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Mateo Merchán\CIUDAD BOLIVAR\Formulaciones 2026\Vias\Entregables finales CMA Interventoria Malla vial 2026\"/>
    </mc:Choice>
  </mc:AlternateContent>
  <xr:revisionPtr revIDLastSave="0" documentId="8_{1C49D399-A266-4E38-AA48-437F7F7D754B}" xr6:coauthVersionLast="47" xr6:coauthVersionMax="47" xr10:uidLastSave="{00000000-0000-0000-0000-000000000000}"/>
  <bookViews>
    <workbookView xWindow="-120" yWindow="-120" windowWidth="20730" windowHeight="11040" activeTab="1" xr2:uid="{6A9B3F94-F788-4B7E-AE21-AA67268A21EE}"/>
  </bookViews>
  <sheets>
    <sheet name="FORMULARIO 1 - DETALLADO" sheetId="2" r:id="rId1"/>
    <sheet name="Propuesta (proponente)" sheetId="3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</externalReferences>
  <definedNames>
    <definedName name="\a">#REF!</definedName>
    <definedName name="\L">#REF!</definedName>
    <definedName name="\P">#REF!</definedName>
    <definedName name="\s">#REF!</definedName>
    <definedName name="\X" localSheetId="1">'Propuesta (proponente)'!err</definedName>
    <definedName name="\X">[0]!err</definedName>
    <definedName name="\Z" localSheetId="1">'Propuesta (proponente)'!err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 localSheetId="1">IF('Propuesta (proponente)'!Values_Entered,[0]!Header_Row+'Propuesta (proponente)'!Number_of_Payments,[0]!Header_Row)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[2]INV!$A$25:$D$28</definedName>
    <definedName name="__________________AFC3">[2]INV!$F$25:$I$28</definedName>
    <definedName name="__________________AFC5">[2]INV!$K$25:$N$28</definedName>
    <definedName name="__________________BGC1">[2]INV!$A$5:$D$8</definedName>
    <definedName name="__________________BGC3">[2]INV!$F$5:$I$8</definedName>
    <definedName name="__________________BGC5">[2]INV!$K$5:$N$8</definedName>
    <definedName name="__________________CAC1">[2]INV!$A$19:$D$22</definedName>
    <definedName name="__________________CAC3">[2]INV!$F$19:$I$22</definedName>
    <definedName name="__________________CAC5">[2]INV!$K$19:$N$22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[2]INV!$A$12:$D$15</definedName>
    <definedName name="__________________SBC3">[2]INV!$F$12:$I$15</definedName>
    <definedName name="__________________SBC5">[2]INV!$K$12:$N$15</definedName>
    <definedName name="__________________v1" localSheetId="1">IF(__________________v8,[0]!Header_Row+__________________v4,[0]!Header_Row)</definedName>
    <definedName name="__________________v1">IF(__________________v8,[0]!Header_Row+__________________v4,[0]!Header_Row)</definedName>
    <definedName name="__________________v2" localSheetId="1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 localSheetId="1">Scheduled_Payment+Extra_Payment</definedName>
    <definedName name="__________________v7">Scheduled_Payment+Extra_Payment</definedName>
    <definedName name="__________________v8">#N/A</definedName>
    <definedName name="__________________w1" localSheetId="1">IF(__________________w7,[0]!Header_Row+__________________w3,[0]!Header_Row)</definedName>
    <definedName name="__________________w1">IF(__________________w7,[0]!Header_Row+__________________w3,[0]!Header_Row)</definedName>
    <definedName name="__________________w2" localSheetId="1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 localSheetId="1">Scheduled_Payment+Extra_Payment</definedName>
    <definedName name="__________________w6">Scheduled_Payment+Extra_Payment</definedName>
    <definedName name="__________________w7">#N/A</definedName>
    <definedName name="__________________X1" localSheetId="1">IF(__________________X7,[0]!Header_Row+__________________X3,[0]!Header_Row)</definedName>
    <definedName name="__________________X1">IF(__________________X7,[0]!Header_Row+__________________X3,[0]!Header_Row)</definedName>
    <definedName name="__________________X2" localSheetId="1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 localSheetId="1">Scheduled_Payment+Extra_Payment</definedName>
    <definedName name="__________________X6">Scheduled_Payment+Extra_Payment</definedName>
    <definedName name="__________________X7">#N/A</definedName>
    <definedName name="__________________y2" localSheetId="1">IF(__________________y7,[0]!Header_Row+__________________y3,[0]!Header_Row)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 localSheetId="1">Scheduled_Payment+Extra_Payment</definedName>
    <definedName name="__________________y6">Scheduled_Payment+Extra_Payment</definedName>
    <definedName name="__________________y7">#N/A</definedName>
    <definedName name="__________________z1" localSheetId="1">IF(__________________z7,[0]!Header_Row+__________________z3,[0]!Header_Row)</definedName>
    <definedName name="__________________z1">IF(__________________z7,[0]!Header_Row+__________________z3,[0]!Header_Row)</definedName>
    <definedName name="__________________z2" localSheetId="1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 localSheetId="1">Scheduled_Payment+Extra_Payment</definedName>
    <definedName name="__________________z6">Scheduled_Payment+Extra_Payment</definedName>
    <definedName name="__________________z7">#N/A</definedName>
    <definedName name="_________________AFC1">[2]INV!$A$25:$D$28</definedName>
    <definedName name="_________________AFC3">[2]INV!$F$25:$I$28</definedName>
    <definedName name="_________________AFC5">[2]INV!$K$25:$N$28</definedName>
    <definedName name="_________________BGC1">[2]INV!$A$5:$D$8</definedName>
    <definedName name="_________________BGC3">[2]INV!$F$5:$I$8</definedName>
    <definedName name="_________________BGC5">[2]INV!$K$5:$N$8</definedName>
    <definedName name="_________________CAC1">[2]INV!$A$19:$D$22</definedName>
    <definedName name="_________________CAC3">[2]INV!$F$19:$I$22</definedName>
    <definedName name="_________________CAC5">[2]INV!$K$19:$N$22</definedName>
    <definedName name="_________________i1">#REF!</definedName>
    <definedName name="_________________IPC2002">#REF!</definedName>
    <definedName name="_________________MA2">#REF!</definedName>
    <definedName name="_________________SBC1">[2]INV!$A$12:$D$15</definedName>
    <definedName name="_________________SBC3">[2]INV!$F$12:$I$15</definedName>
    <definedName name="_________________SBC5">[2]INV!$K$12:$N$15</definedName>
    <definedName name="________________A1" localSheetId="1">IF('Propuesta (proponente)'!Values_Entered,[0]!Header_Row+'Propuesta (proponente)'!Number_of_Payments,[0]!Header_Row)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[2]INV!$A$25:$D$28</definedName>
    <definedName name="________________AFC3">[2]INV!$F$25:$I$28</definedName>
    <definedName name="________________AFC5">[2]INV!$K$25:$N$28</definedName>
    <definedName name="________________BGC1">[2]INV!$A$5:$D$8</definedName>
    <definedName name="________________BGC3">[2]INV!$F$5:$I$8</definedName>
    <definedName name="________________BGC5">[2]INV!$K$5:$N$8</definedName>
    <definedName name="________________CAC1">[2]INV!$A$19:$D$22</definedName>
    <definedName name="________________CAC3">[2]INV!$F$19:$I$22</definedName>
    <definedName name="________________CAC5">[2]INV!$K$19:$N$22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[2]INV!$A$12:$D$15</definedName>
    <definedName name="________________SBC3">[2]INV!$F$12:$I$15</definedName>
    <definedName name="________________SBC5">[2]INV!$K$12:$N$15</definedName>
    <definedName name="________________v1" localSheetId="1">IF(________________v8,[0]!Header_Row+________________v4,[0]!Header_Row)</definedName>
    <definedName name="________________v1">IF(________________v8,[0]!Header_Row+________________v4,[0]!Header_Row)</definedName>
    <definedName name="________________v2" localSheetId="1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 localSheetId="1">Scheduled_Payment+Extra_Payment</definedName>
    <definedName name="________________v7">Scheduled_Payment+Extra_Payment</definedName>
    <definedName name="________________v8">#N/A</definedName>
    <definedName name="________________w1" localSheetId="1">IF(________________w7,[0]!Header_Row+________________w3,[0]!Header_Row)</definedName>
    <definedName name="________________w1">IF(________________w7,[0]!Header_Row+________________w3,[0]!Header_Row)</definedName>
    <definedName name="________________w2" localSheetId="1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 localSheetId="1">Scheduled_Payment+Extra_Payment</definedName>
    <definedName name="________________w6">Scheduled_Payment+Extra_Payment</definedName>
    <definedName name="________________w7">#N/A</definedName>
    <definedName name="________________X1" localSheetId="1">IF(________________X7,[0]!Header_Row+________________X3,[0]!Header_Row)</definedName>
    <definedName name="________________X1">IF(________________X7,[0]!Header_Row+________________X3,[0]!Header_Row)</definedName>
    <definedName name="________________X2" localSheetId="1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 localSheetId="1">Scheduled_Payment+Extra_Payment</definedName>
    <definedName name="________________X6">Scheduled_Payment+Extra_Payment</definedName>
    <definedName name="________________X7">#N/A</definedName>
    <definedName name="________________y1" localSheetId="1">IF(__________________y7,[0]!Header_Row+__________________y3,[0]!Header_Row)</definedName>
    <definedName name="________________y1">IF(__________________y7,[0]!Header_Row+__________________y3,[0]!Header_Row)</definedName>
    <definedName name="________________y2" localSheetId="1">IF(________________y7,[0]!Header_Row+________________y3,[0]!Header_Row)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 localSheetId="1">Scheduled_Payment+Extra_Payment</definedName>
    <definedName name="________________y6">Scheduled_Payment+Extra_Payment</definedName>
    <definedName name="________________y7">#N/A</definedName>
    <definedName name="________________z1" localSheetId="1">IF(________________z7,[0]!Header_Row+________________z3,[0]!Header_Row)</definedName>
    <definedName name="________________z1">IF(________________z7,[0]!Header_Row+________________z3,[0]!Header_Row)</definedName>
    <definedName name="________________z2" localSheetId="1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 localSheetId="1">Scheduled_Payment+Extra_Payment</definedName>
    <definedName name="________________z6">Scheduled_Payment+Extra_Payment</definedName>
    <definedName name="________________z7">#N/A</definedName>
    <definedName name="_______________AFC1">[2]INV!$A$25:$D$28</definedName>
    <definedName name="_______________AFC3">[2]INV!$F$25:$I$28</definedName>
    <definedName name="_______________AFC5">[2]INV!$K$25:$N$28</definedName>
    <definedName name="_______________BGC1">[2]INV!$A$5:$D$8</definedName>
    <definedName name="_______________BGC3">[2]INV!$F$5:$I$8</definedName>
    <definedName name="_______________BGC5">[2]INV!$K$5:$N$8</definedName>
    <definedName name="_______________CAC1">[2]INV!$A$19:$D$22</definedName>
    <definedName name="_______________CAC3">[2]INV!$F$19:$I$22</definedName>
    <definedName name="_______________CAC5">[2]INV!$K$19:$N$22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[2]INV!$A$12:$D$15</definedName>
    <definedName name="_______________SBC3">[2]INV!$F$12:$I$15</definedName>
    <definedName name="_______________SBC5">[2]INV!$K$12:$N$15</definedName>
    <definedName name="______________A1" localSheetId="1">IF('Propuesta (proponente)'!Values_Entered,[0]!Header_Row+'Propuesta (proponente)'!Number_of_Payments,[0]!Header_Row)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[2]INV!$A$25:$D$28</definedName>
    <definedName name="______________AFC3">[2]INV!$F$25:$I$28</definedName>
    <definedName name="______________AFC5">[2]INV!$K$25:$N$28</definedName>
    <definedName name="______________BGC1">[2]INV!$A$5:$D$8</definedName>
    <definedName name="______________BGC3">[2]INV!$F$5:$I$8</definedName>
    <definedName name="______________BGC5">[2]INV!$K$5:$N$8</definedName>
    <definedName name="______________CAC1">[2]INV!$A$19:$D$22</definedName>
    <definedName name="______________CAC3">[2]INV!$F$19:$I$22</definedName>
    <definedName name="______________CAC5">[2]INV!$K$19:$N$22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[2]INV!$A$12:$D$15</definedName>
    <definedName name="______________SBC3">[2]INV!$F$12:$I$15</definedName>
    <definedName name="______________SBC5">[2]INV!$K$12:$N$15</definedName>
    <definedName name="______________v1" localSheetId="1">IF(______________v8,[0]!Header_Row+______________v4,[0]!Header_Row)</definedName>
    <definedName name="______________v1">IF(______________v8,[0]!Header_Row+______________v4,[0]!Header_Row)</definedName>
    <definedName name="______________v2" localSheetId="1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 localSheetId="1">Scheduled_Payment+Extra_Payment</definedName>
    <definedName name="______________v7">Scheduled_Payment+Extra_Payment</definedName>
    <definedName name="______________v8">#N/A</definedName>
    <definedName name="______________w1" localSheetId="1">IF(______________w7,[0]!Header_Row+______________w3,[0]!Header_Row)</definedName>
    <definedName name="______________w1">IF(______________w7,[0]!Header_Row+______________w3,[0]!Header_Row)</definedName>
    <definedName name="______________w2" localSheetId="1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 localSheetId="1">Scheduled_Payment+Extra_Payment</definedName>
    <definedName name="______________w6">Scheduled_Payment+Extra_Payment</definedName>
    <definedName name="______________w7">#N/A</definedName>
    <definedName name="______________X1" localSheetId="1">IF(______________X7,[0]!Header_Row+______________X3,[0]!Header_Row)</definedName>
    <definedName name="______________X1">IF(______________X7,[0]!Header_Row+______________X3,[0]!Header_Row)</definedName>
    <definedName name="______________X2" localSheetId="1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 localSheetId="1">Scheduled_Payment+Extra_Payment</definedName>
    <definedName name="______________X6">Scheduled_Payment+Extra_Payment</definedName>
    <definedName name="______________X7">#N/A</definedName>
    <definedName name="______________y1" localSheetId="1">IF(________________y7,[0]!Header_Row+________________y3,[0]!Header_Row)</definedName>
    <definedName name="______________y1">IF(________________y7,[0]!Header_Row+________________y3,[0]!Header_Row)</definedName>
    <definedName name="______________y2" localSheetId="1">IF(______________y7,[0]!Header_Row+______________y3,[0]!Header_Row)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 localSheetId="1">Scheduled_Payment+Extra_Payment</definedName>
    <definedName name="______________y6">Scheduled_Payment+Extra_Payment</definedName>
    <definedName name="______________y7">#N/A</definedName>
    <definedName name="______________z1" localSheetId="1">IF(______________z7,[0]!Header_Row+______________z3,[0]!Header_Row)</definedName>
    <definedName name="______________z1">IF(______________z7,[0]!Header_Row+______________z3,[0]!Header_Row)</definedName>
    <definedName name="______________z2" localSheetId="1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 localSheetId="1">Scheduled_Payment+Extra_Payment</definedName>
    <definedName name="______________z6">Scheduled_Payment+Extra_Payment</definedName>
    <definedName name="______________z7">#N/A</definedName>
    <definedName name="_____________AFC1">[2]INV!$A$25:$D$28</definedName>
    <definedName name="_____________AFC3">[2]INV!$F$25:$I$28</definedName>
    <definedName name="_____________AFC5">[2]INV!$K$25:$N$28</definedName>
    <definedName name="_____________BGC1">[2]INV!$A$5:$D$8</definedName>
    <definedName name="_____________BGC3">[2]INV!$F$5:$I$8</definedName>
    <definedName name="_____________BGC5">[2]INV!$K$5:$N$8</definedName>
    <definedName name="_____________CAC1">[2]INV!$A$19:$D$22</definedName>
    <definedName name="_____________CAC3">[2]INV!$F$19:$I$22</definedName>
    <definedName name="_____________CAC5">[2]INV!$K$19:$N$22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>[2]INV!$A$12:$D$15</definedName>
    <definedName name="_____________SBC3">[2]INV!$F$12:$I$15</definedName>
    <definedName name="_____________SBC5">[2]INV!$K$12:$N$15</definedName>
    <definedName name="____________A1" localSheetId="1">IF('Propuesta (proponente)'!Values_Entered,[0]!Header_Row+'Propuesta (proponente)'!Number_of_Payments,[0]!Header_Row)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[2]INV!$A$25:$D$28</definedName>
    <definedName name="____________AFC3">[2]INV!$F$25:$I$28</definedName>
    <definedName name="____________AFC5">[2]INV!$K$25:$N$28</definedName>
    <definedName name="____________BGC1">[2]INV!$A$5:$D$8</definedName>
    <definedName name="____________BGC3">[2]INV!$F$5:$I$8</definedName>
    <definedName name="____________BGC5">[2]INV!$K$5:$N$8</definedName>
    <definedName name="____________CAC1">[2]INV!$A$19:$D$22</definedName>
    <definedName name="____________CAC3">[2]INV!$F$19:$I$22</definedName>
    <definedName name="____________CAC5">[2]INV!$K$19:$N$22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[2]INV!$A$12:$D$15</definedName>
    <definedName name="____________SBC3">[2]INV!$F$12:$I$15</definedName>
    <definedName name="____________SBC5">[2]INV!$K$12:$N$15</definedName>
    <definedName name="____________v1" localSheetId="1">IF(____________v8,[0]!Header_Row+____________v4,[0]!Header_Row)</definedName>
    <definedName name="____________v1">IF(____________v8,[0]!Header_Row+____________v4,[0]!Header_Row)</definedName>
    <definedName name="____________v2" localSheetId="1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 localSheetId="1">Scheduled_Payment+Extra_Payment</definedName>
    <definedName name="____________v7">Scheduled_Payment+Extra_Payment</definedName>
    <definedName name="____________v8">#N/A</definedName>
    <definedName name="____________w1" localSheetId="1">IF(____________w7,[0]!Header_Row+____________w3,[0]!Header_Row)</definedName>
    <definedName name="____________w1">IF(____________w7,[0]!Header_Row+____________w3,[0]!Header_Row)</definedName>
    <definedName name="____________w2" localSheetId="1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 localSheetId="1">Scheduled_Payment+Extra_Payment</definedName>
    <definedName name="____________w6">Scheduled_Payment+Extra_Payment</definedName>
    <definedName name="____________w7">#N/A</definedName>
    <definedName name="____________X1" localSheetId="1">IF(____________X7,[0]!Header_Row+____________X3,[0]!Header_Row)</definedName>
    <definedName name="____________X1">IF(____________X7,[0]!Header_Row+____________X3,[0]!Header_Row)</definedName>
    <definedName name="____________X2" localSheetId="1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 localSheetId="1">Scheduled_Payment+Extra_Payment</definedName>
    <definedName name="____________X6">Scheduled_Payment+Extra_Payment</definedName>
    <definedName name="____________X7">#N/A</definedName>
    <definedName name="____________y1" localSheetId="1">IF(______________y7,[0]!Header_Row+______________y3,[0]!Header_Row)</definedName>
    <definedName name="____________y1">IF(______________y7,[0]!Header_Row+______________y3,[0]!Header_Row)</definedName>
    <definedName name="____________y2" localSheetId="1">IF(____________y7,[0]!Header_Row+____________y3,[0]!Header_Row)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 localSheetId="1">Scheduled_Payment+Extra_Payment</definedName>
    <definedName name="____________y6">Scheduled_Payment+Extra_Payment</definedName>
    <definedName name="____________y7">#N/A</definedName>
    <definedName name="____________z1" localSheetId="1">IF(____________z7,[0]!Header_Row+____________z3,[0]!Header_Row)</definedName>
    <definedName name="____________z1">IF(____________z7,[0]!Header_Row+____________z3,[0]!Header_Row)</definedName>
    <definedName name="____________z2" localSheetId="1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 localSheetId="1">Scheduled_Payment+Extra_Payment</definedName>
    <definedName name="____________z6">Scheduled_Payment+Extra_Payment</definedName>
    <definedName name="____________z7">#N/A</definedName>
    <definedName name="___________AFC1">[2]INV!$A$25:$D$28</definedName>
    <definedName name="___________AFC3">[2]INV!$F$25:$I$28</definedName>
    <definedName name="___________AFC5">[2]INV!$K$25:$N$28</definedName>
    <definedName name="___________BGC1">[2]INV!$A$5:$D$8</definedName>
    <definedName name="___________BGC3">[2]INV!$F$5:$I$8</definedName>
    <definedName name="___________BGC5">[2]INV!$K$5:$N$8</definedName>
    <definedName name="___________CAC1">[2]INV!$A$19:$D$22</definedName>
    <definedName name="___________CAC3">[2]INV!$F$19:$I$22</definedName>
    <definedName name="___________CAC5">[2]INV!$K$19:$N$22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 localSheetId="0">#REF!</definedName>
    <definedName name="___________PJ50" localSheetId="1">#REF!</definedName>
    <definedName name="___________PJ50">#REF!</definedName>
    <definedName name="___________SBC1">[2]INV!$A$12:$D$15</definedName>
    <definedName name="___________SBC3">[2]INV!$F$12:$I$15</definedName>
    <definedName name="___________SBC5">[2]INV!$K$12:$N$15</definedName>
    <definedName name="__________A1" localSheetId="1">IF('Propuesta (proponente)'!Values_Entered,[0]!Header_Row+'Propuesta (proponente)'!Number_of_Payments,[0]!Header_Row)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[2]INV!$A$25:$D$28</definedName>
    <definedName name="__________AFC3">[2]INV!$F$25:$I$28</definedName>
    <definedName name="__________AFC5">[2]INV!$K$25:$N$28</definedName>
    <definedName name="__________APU221">#REF!</definedName>
    <definedName name="__________APU465" localSheetId="1">[3]!absc</definedName>
    <definedName name="__________APU465">[3]!absc</definedName>
    <definedName name="__________BGC1">[2]INV!$A$5:$D$8</definedName>
    <definedName name="__________BGC3">[2]INV!$F$5:$I$8</definedName>
    <definedName name="__________BGC5">[2]INV!$K$5:$N$8</definedName>
    <definedName name="__________CAC1">[2]INV!$A$19:$D$22</definedName>
    <definedName name="__________CAC3">[2]INV!$F$19:$I$22</definedName>
    <definedName name="__________CAC5">[2]INV!$K$19:$N$22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 localSheetId="0">#REF!</definedName>
    <definedName name="__________PJ50" localSheetId="1">#REF!</definedName>
    <definedName name="__________PJ50">#REF!</definedName>
    <definedName name="__________pj51">#REF!</definedName>
    <definedName name="__________SBC1">[2]INV!$A$12:$D$15</definedName>
    <definedName name="__________SBC3">[2]INV!$F$12:$I$15</definedName>
    <definedName name="__________SBC5">[2]INV!$K$12:$N$15</definedName>
    <definedName name="__________v1" localSheetId="1">IF(__________v8,[0]!Header_Row+__________v4,[0]!Header_Row)</definedName>
    <definedName name="__________v1">IF(__________v8,[0]!Header_Row+__________v4,[0]!Header_Row)</definedName>
    <definedName name="__________v2" localSheetId="1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 localSheetId="1">Scheduled_Payment+Extra_Payment</definedName>
    <definedName name="__________v7">Scheduled_Payment+Extra_Payment</definedName>
    <definedName name="__________v8">#N/A</definedName>
    <definedName name="__________w1" localSheetId="1">IF(__________w7,[0]!Header_Row+__________w3,[0]!Header_Row)</definedName>
    <definedName name="__________w1">IF(__________w7,[0]!Header_Row+__________w3,[0]!Header_Row)</definedName>
    <definedName name="__________w2" localSheetId="1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 localSheetId="1">Scheduled_Payment+Extra_Payment</definedName>
    <definedName name="__________w6">Scheduled_Payment+Extra_Payment</definedName>
    <definedName name="__________w7">#N/A</definedName>
    <definedName name="__________X1" localSheetId="1">IF(__________X7,[0]!Header_Row+__________X3,[0]!Header_Row)</definedName>
    <definedName name="__________X1">IF(__________X7,[0]!Header_Row+__________X3,[0]!Header_Row)</definedName>
    <definedName name="__________X2" localSheetId="1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 localSheetId="1">Scheduled_Payment+Extra_Payment</definedName>
    <definedName name="__________X6">Scheduled_Payment+Extra_Payment</definedName>
    <definedName name="__________X7">#N/A</definedName>
    <definedName name="__________y1" localSheetId="1">IF(____________y7,[0]!Header_Row+____________y3,[0]!Header_Row)</definedName>
    <definedName name="__________y1">IF(____________y7,[0]!Header_Row+____________y3,[0]!Header_Row)</definedName>
    <definedName name="__________y2" localSheetId="1">IF(__________y7,[0]!Header_Row+__________y3,[0]!Header_Row)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 localSheetId="1">Scheduled_Payment+Extra_Payment</definedName>
    <definedName name="__________y6">Scheduled_Payment+Extra_Payment</definedName>
    <definedName name="__________y7">#N/A</definedName>
    <definedName name="__________z1" localSheetId="1">IF(__________z7,[0]!Header_Row+__________z3,[0]!Header_Row)</definedName>
    <definedName name="__________z1">IF(__________z7,[0]!Header_Row+__________z3,[0]!Header_Row)</definedName>
    <definedName name="__________z2" localSheetId="1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 localSheetId="1">Scheduled_Payment+Extra_Payment</definedName>
    <definedName name="__________z6">Scheduled_Payment+Extra_Payment</definedName>
    <definedName name="__________z7">#N/A</definedName>
    <definedName name="_________AFC1">[2]INV!$A$25:$D$28</definedName>
    <definedName name="_________AFC3">[2]INV!$F$25:$I$28</definedName>
    <definedName name="_________AFC5">[2]INV!$K$25:$N$28</definedName>
    <definedName name="_________APU221">#REF!</definedName>
    <definedName name="_________APU465" localSheetId="1">[3]!absc</definedName>
    <definedName name="_________APU465">[3]!absc</definedName>
    <definedName name="_________BGC1">[2]INV!$A$5:$D$8</definedName>
    <definedName name="_________BGC3">[2]INV!$F$5:$I$8</definedName>
    <definedName name="_________BGC5">[2]INV!$K$5:$N$8</definedName>
    <definedName name="_________CAC1">[2]INV!$A$19:$D$22</definedName>
    <definedName name="_________CAC3">[2]INV!$F$19:$I$22</definedName>
    <definedName name="_________CAC5">[2]INV!$K$19:$N$22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 localSheetId="0">#REF!</definedName>
    <definedName name="_________PJ50" localSheetId="1">#REF!</definedName>
    <definedName name="_________PJ50">#REF!</definedName>
    <definedName name="_________pj51">#REF!</definedName>
    <definedName name="_________SBC1">[2]INV!$A$12:$D$15</definedName>
    <definedName name="_________SBC3">[2]INV!$F$12:$I$15</definedName>
    <definedName name="_________SBC5">[2]INV!$K$12:$N$15</definedName>
    <definedName name="________A1" localSheetId="1">IF('Propuesta (proponente)'!Values_Entered,[0]!Header_Row+'Propuesta (proponente)'!Number_of_Payments,[0]!Header_Row)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>[2]INV!$A$25:$D$28</definedName>
    <definedName name="________AFC3">[2]INV!$F$25:$I$28</definedName>
    <definedName name="________AFC5">[2]INV!$K$25:$N$28</definedName>
    <definedName name="________APU221">#REF!</definedName>
    <definedName name="________APU465" localSheetId="1">[3]!absc</definedName>
    <definedName name="________APU465">[3]!absc</definedName>
    <definedName name="________BGC1">[2]INV!$A$5:$D$8</definedName>
    <definedName name="________BGC3">[2]INV!$F$5:$I$8</definedName>
    <definedName name="________BGC5">[2]INV!$K$5:$N$8</definedName>
    <definedName name="________CAC1">[2]INV!$A$19:$D$22</definedName>
    <definedName name="________CAC3">[2]INV!$F$19:$I$22</definedName>
    <definedName name="________CAC5">[2]INV!$K$19:$N$22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 localSheetId="0">#REF!</definedName>
    <definedName name="________PJ50" localSheetId="1">#REF!</definedName>
    <definedName name="________PJ50">#REF!</definedName>
    <definedName name="________pj51">#REF!</definedName>
    <definedName name="________r" localSheetId="1" hidden="1">{"TAB1",#N/A,TRUE,"GENERAL";"TAB2",#N/A,TRUE,"GENERAL";"TAB3",#N/A,TRUE,"GENERAL";"TAB4",#N/A,TRUE,"GENERAL";"TAB5",#N/A,TRUE,"GENERAL"}</definedName>
    <definedName name="________r" hidden="1">{"TAB1",#N/A,TRUE,"GENERAL";"TAB2",#N/A,TRUE,"GENERAL";"TAB3",#N/A,TRUE,"GENERAL";"TAB4",#N/A,TRUE,"GENERAL";"TAB5",#N/A,TRUE,"GENERAL"}</definedName>
    <definedName name="________r4r" localSheetId="1" hidden="1">{"via1",#N/A,TRUE,"general";"via2",#N/A,TRUE,"general";"via3",#N/A,TRUE,"general"}</definedName>
    <definedName name="________r4r" hidden="1">{"via1",#N/A,TRUE,"general";"via2",#N/A,TRUE,"general";"via3",#N/A,TRUE,"general"}</definedName>
    <definedName name="________rc">#REF!</definedName>
    <definedName name="________SBC1">[2]INV!$A$12:$D$15</definedName>
    <definedName name="________SBC3">[2]INV!$F$12:$I$15</definedName>
    <definedName name="________SBC5">[2]INV!$K$12:$N$15</definedName>
    <definedName name="________v1" localSheetId="1">IF(________v8,[0]!Header_Row+________v4,[0]!Header_Row)</definedName>
    <definedName name="________v1">IF(________v8,[0]!Header_Row+________v4,[0]!Header_Row)</definedName>
    <definedName name="________v2" localSheetId="1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 localSheetId="1">Scheduled_Payment+Extra_Payment</definedName>
    <definedName name="________v7">Scheduled_Payment+Extra_Payment</definedName>
    <definedName name="________v8">#N/A</definedName>
    <definedName name="________w1" localSheetId="1">IF(________w7,[0]!Header_Row+________w3,[0]!Header_Row)</definedName>
    <definedName name="________w1">IF(________w7,[0]!Header_Row+________w3,[0]!Header_Row)</definedName>
    <definedName name="________w2" localSheetId="1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 localSheetId="1">Scheduled_Payment+Extra_Payment</definedName>
    <definedName name="________w6">Scheduled_Payment+Extra_Payment</definedName>
    <definedName name="________w7">#N/A</definedName>
    <definedName name="________X1" localSheetId="1">IF(________X7,[0]!Header_Row+________X3,[0]!Header_Row)</definedName>
    <definedName name="________X1">IF(________X7,[0]!Header_Row+________X3,[0]!Header_Row)</definedName>
    <definedName name="________X2" localSheetId="1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 localSheetId="1">Scheduled_Payment+Extra_Payment</definedName>
    <definedName name="________X6">Scheduled_Payment+Extra_Payment</definedName>
    <definedName name="________X7">#N/A</definedName>
    <definedName name="________y1" localSheetId="1">IF(__________y7,[0]!Header_Row+__________y3,[0]!Header_Row)</definedName>
    <definedName name="________y1">IF(__________y7,[0]!Header_Row+__________y3,[0]!Header_Row)</definedName>
    <definedName name="________y2" localSheetId="1">IF(________y7,[0]!Header_Row+________y3,[0]!Header_Row)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 localSheetId="1">Scheduled_Payment+Extra_Payment</definedName>
    <definedName name="________y6">Scheduled_Payment+Extra_Payment</definedName>
    <definedName name="________y7">#N/A</definedName>
    <definedName name="________z1" localSheetId="1">IF(________z7,[0]!Header_Row+________z3,[0]!Header_Row)</definedName>
    <definedName name="________z1">IF(________z7,[0]!Header_Row+________z3,[0]!Header_Row)</definedName>
    <definedName name="________z2" localSheetId="1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 localSheetId="1">Scheduled_Payment+Extra_Payment</definedName>
    <definedName name="________z6">Scheduled_Payment+Extra_Payment</definedName>
    <definedName name="________z7">#N/A</definedName>
    <definedName name="_______a1" localSheetId="1" hidden="1">{"TAB1",#N/A,TRUE,"GENERAL";"TAB2",#N/A,TRUE,"GENERAL";"TAB3",#N/A,TRUE,"GENERAL";"TAB4",#N/A,TRUE,"GENERAL";"TAB5",#N/A,TRUE,"GENERAL"}</definedName>
    <definedName name="_______a1" hidden="1">{"TAB1",#N/A,TRUE,"GENERAL";"TAB2",#N/A,TRUE,"GENERAL";"TAB3",#N/A,TRUE,"GENERAL";"TAB4",#N/A,TRUE,"GENERAL";"TAB5",#N/A,TRUE,"GENERAL"}</definedName>
    <definedName name="_______a3" localSheetId="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localSheetId="1" hidden="1">{"via1",#N/A,TRUE,"general";"via2",#N/A,TRUE,"general";"via3",#N/A,TRUE,"general"}</definedName>
    <definedName name="_______a4" hidden="1">{"via1",#N/A,TRUE,"general";"via2",#N/A,TRUE,"general";"via3",#N/A,TRUE,"general"}</definedName>
    <definedName name="_______a5" localSheetId="1" hidden="1">{"TAB1",#N/A,TRUE,"GENERAL";"TAB2",#N/A,TRUE,"GENERAL";"TAB3",#N/A,TRUE,"GENERAL";"TAB4",#N/A,TRUE,"GENERAL";"TAB5",#N/A,TRUE,"GENERAL"}</definedName>
    <definedName name="_______a5" hidden="1">{"TAB1",#N/A,TRUE,"GENERAL";"TAB2",#N/A,TRUE,"GENERAL";"TAB3",#N/A,TRUE,"GENERAL";"TAB4",#N/A,TRUE,"GENERAL";"TAB5",#N/A,TRUE,"GENERAL"}</definedName>
    <definedName name="_______a6" localSheetId="1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[2]INV!$A$25:$D$28</definedName>
    <definedName name="_______AFC3">[2]INV!$F$25:$I$28</definedName>
    <definedName name="_______AFC5">[2]INV!$K$25:$N$28</definedName>
    <definedName name="_______APU221">#REF!</definedName>
    <definedName name="_______APU465" localSheetId="1">[3]!absc</definedName>
    <definedName name="_______APU465">[3]!absc</definedName>
    <definedName name="_______b2" localSheetId="1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localSheetId="1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localSheetId="1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localSheetId="1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localSheetId="1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localSheetId="1" hidden="1">{"via1",#N/A,TRUE,"general";"via2",#N/A,TRUE,"general";"via3",#N/A,TRUE,"general"}</definedName>
    <definedName name="_______b7" hidden="1">{"via1",#N/A,TRUE,"general";"via2",#N/A,TRUE,"general";"via3",#N/A,TRUE,"general"}</definedName>
    <definedName name="_______b8" localSheetId="1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localSheetId="1" hidden="1">{"TAB1",#N/A,TRUE,"GENERAL";"TAB2",#N/A,TRUE,"GENERAL";"TAB3",#N/A,TRUE,"GENERAL";"TAB4",#N/A,TRUE,"GENERAL";"TAB5",#N/A,TRUE,"GENERAL"}</definedName>
    <definedName name="_______bb9" hidden="1">{"TAB1",#N/A,TRUE,"GENERAL";"TAB2",#N/A,TRUE,"GENERAL";"TAB3",#N/A,TRUE,"GENERAL";"TAB4",#N/A,TRUE,"GENERAL";"TAB5",#N/A,TRUE,"GENERAL"}</definedName>
    <definedName name="_______bgb5" localSheetId="1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[2]INV!$A$5:$D$8</definedName>
    <definedName name="_______BGC3">[2]INV!$F$5:$I$8</definedName>
    <definedName name="_______BGC5">[2]INV!$K$5:$N$8</definedName>
    <definedName name="_______CAC1">[2]INV!$A$19:$D$22</definedName>
    <definedName name="_______CAC3">[2]INV!$F$19:$I$22</definedName>
    <definedName name="_______CAC5">[2]INV!$K$19:$N$22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localSheetId="1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localSheetId="1" hidden="1">{"via1",#N/A,TRUE,"general";"via2",#N/A,TRUE,"general";"via3",#N/A,TRUE,"general"}</definedName>
    <definedName name="_______g3" hidden="1">{"via1",#N/A,TRUE,"general";"via2",#N/A,TRUE,"general";"via3",#N/A,TRUE,"general"}</definedName>
    <definedName name="_______g4" localSheetId="1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localSheetId="1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localSheetId="1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localSheetId="1" hidden="1">{"TAB1",#N/A,TRUE,"GENERAL";"TAB2",#N/A,TRUE,"GENERAL";"TAB3",#N/A,TRUE,"GENERAL";"TAB4",#N/A,TRUE,"GENERAL";"TAB5",#N/A,TRUE,"GENERAL"}</definedName>
    <definedName name="_______g7" hidden="1">{"TAB1",#N/A,TRUE,"GENERAL";"TAB2",#N/A,TRUE,"GENERAL";"TAB3",#N/A,TRUE,"GENERAL";"TAB4",#N/A,TRUE,"GENERAL";"TAB5",#N/A,TRUE,"GENERAL"}</definedName>
    <definedName name="_______GR1" localSheetId="1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localSheetId="1" hidden="1">{"via1",#N/A,TRUE,"general";"via2",#N/A,TRUE,"general";"via3",#N/A,TRUE,"general"}</definedName>
    <definedName name="_______gtr4" hidden="1">{"via1",#N/A,TRUE,"general";"via2",#N/A,TRUE,"general";"via3",#N/A,TRUE,"general"}</definedName>
    <definedName name="_______h2" localSheetId="1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localSheetId="1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localSheetId="1" hidden="1">{"TAB1",#N/A,TRUE,"GENERAL";"TAB2",#N/A,TRUE,"GENERAL";"TAB3",#N/A,TRUE,"GENERAL";"TAB4",#N/A,TRUE,"GENERAL";"TAB5",#N/A,TRUE,"GENERAL"}</definedName>
    <definedName name="_______h4" hidden="1">{"TAB1",#N/A,TRUE,"GENERAL";"TAB2",#N/A,TRUE,"GENERAL";"TAB3",#N/A,TRUE,"GENERAL";"TAB4",#N/A,TRUE,"GENERAL";"TAB5",#N/A,TRUE,"GENERAL"}</definedName>
    <definedName name="_______h5" localSheetId="1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localSheetId="1" hidden="1">{"via1",#N/A,TRUE,"general";"via2",#N/A,TRUE,"general";"via3",#N/A,TRUE,"general"}</definedName>
    <definedName name="_______h6" hidden="1">{"via1",#N/A,TRUE,"general";"via2",#N/A,TRUE,"general";"via3",#N/A,TRUE,"general"}</definedName>
    <definedName name="_______h7" localSheetId="1" hidden="1">{"TAB1",#N/A,TRUE,"GENERAL";"TAB2",#N/A,TRUE,"GENERAL";"TAB3",#N/A,TRUE,"GENERAL";"TAB4",#N/A,TRUE,"GENERAL";"TAB5",#N/A,TRUE,"GENERAL"}</definedName>
    <definedName name="_______h7" hidden="1">{"TAB1",#N/A,TRUE,"GENERAL";"TAB2",#N/A,TRUE,"GENERAL";"TAB3",#N/A,TRUE,"GENERAL";"TAB4",#N/A,TRUE,"GENERAL";"TAB5",#N/A,TRUE,"GENERAL"}</definedName>
    <definedName name="_______h8" localSheetId="1" hidden="1">{"via1",#N/A,TRUE,"general";"via2",#N/A,TRUE,"general";"via3",#N/A,TRUE,"general"}</definedName>
    <definedName name="_______h8" hidden="1">{"via1",#N/A,TRUE,"general";"via2",#N/A,TRUE,"general";"via3",#N/A,TRUE,"general"}</definedName>
    <definedName name="_______hfh7" localSheetId="1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localSheetId="1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localSheetId="1" hidden="1">{"TAB1",#N/A,TRUE,"GENERAL";"TAB2",#N/A,TRUE,"GENERAL";"TAB3",#N/A,TRUE,"GENERAL";"TAB4",#N/A,TRUE,"GENERAL";"TAB5",#N/A,TRUE,"GENERAL"}</definedName>
    <definedName name="_______i5" hidden="1">{"TAB1",#N/A,TRUE,"GENERAL";"TAB2",#N/A,TRUE,"GENERAL";"TAB3",#N/A,TRUE,"GENERAL";"TAB4",#N/A,TRUE,"GENERAL";"TAB5",#N/A,TRUE,"GENERAL"}</definedName>
    <definedName name="_______i6" localSheetId="1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localSheetId="1" hidden="1">{"via1",#N/A,TRUE,"general";"via2",#N/A,TRUE,"general";"via3",#N/A,TRUE,"general"}</definedName>
    <definedName name="_______i7" hidden="1">{"via1",#N/A,TRUE,"general";"via2",#N/A,TRUE,"general";"via3",#N/A,TRUE,"general"}</definedName>
    <definedName name="_______i77" localSheetId="1" hidden="1">{"TAB1",#N/A,TRUE,"GENERAL";"TAB2",#N/A,TRUE,"GENERAL";"TAB3",#N/A,TRUE,"GENERAL";"TAB4",#N/A,TRUE,"GENERAL";"TAB5",#N/A,TRUE,"GENERAL"}</definedName>
    <definedName name="_______i77" hidden="1">{"TAB1",#N/A,TRUE,"GENERAL";"TAB2",#N/A,TRUE,"GENERAL";"TAB3",#N/A,TRUE,"GENERAL";"TAB4",#N/A,TRUE,"GENERAL";"TAB5",#N/A,TRUE,"GENERAL"}</definedName>
    <definedName name="_______i8" localSheetId="1" hidden="1">{"via1",#N/A,TRUE,"general";"via2",#N/A,TRUE,"general";"via3",#N/A,TRUE,"general"}</definedName>
    <definedName name="_______i8" hidden="1">{"via1",#N/A,TRUE,"general";"via2",#N/A,TRUE,"general";"via3",#N/A,TRUE,"general"}</definedName>
    <definedName name="_______i9" localSheetId="1" hidden="1">{"TAB1",#N/A,TRUE,"GENERAL";"TAB2",#N/A,TRUE,"GENERAL";"TAB3",#N/A,TRUE,"GENERAL";"TAB4",#N/A,TRUE,"GENERAL";"TAB5",#N/A,TRUE,"GENERAL"}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localSheetId="1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localSheetId="1" hidden="1">{"via1",#N/A,TRUE,"general";"via2",#N/A,TRUE,"general";"via3",#N/A,TRUE,"general"}</definedName>
    <definedName name="_______k4" hidden="1">{"via1",#N/A,TRUE,"general";"via2",#N/A,TRUE,"general";"via3",#N/A,TRUE,"general"}</definedName>
    <definedName name="_______k5" localSheetId="1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localSheetId="1" hidden="1">{"TAB1",#N/A,TRUE,"GENERAL";"TAB2",#N/A,TRUE,"GENERAL";"TAB3",#N/A,TRUE,"GENERAL";"TAB4",#N/A,TRUE,"GENERAL";"TAB5",#N/A,TRUE,"GENERAL"}</definedName>
    <definedName name="_______k6" hidden="1">{"TAB1",#N/A,TRUE,"GENERAL";"TAB2",#N/A,TRUE,"GENERAL";"TAB3",#N/A,TRUE,"GENERAL";"TAB4",#N/A,TRUE,"GENERAL";"TAB5",#N/A,TRUE,"GENERAL"}</definedName>
    <definedName name="_______k7" localSheetId="1" hidden="1">{"via1",#N/A,TRUE,"general";"via2",#N/A,TRUE,"general";"via3",#N/A,TRUE,"general"}</definedName>
    <definedName name="_______k7" hidden="1">{"via1",#N/A,TRUE,"general";"via2",#N/A,TRUE,"general";"via3",#N/A,TRUE,"general"}</definedName>
    <definedName name="_______k8" localSheetId="1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localSheetId="1" hidden="1">{"TAB1",#N/A,TRUE,"GENERAL";"TAB2",#N/A,TRUE,"GENERAL";"TAB3",#N/A,TRUE,"GENERAL";"TAB4",#N/A,TRUE,"GENERAL";"TAB5",#N/A,TRUE,"GENERAL"}</definedName>
    <definedName name="_______k9" hidden="1">{"TAB1",#N/A,TRUE,"GENERAL";"TAB2",#N/A,TRUE,"GENERAL";"TAB3",#N/A,TRUE,"GENERAL";"TAB4",#N/A,TRUE,"GENERAL";"TAB5",#N/A,TRUE,"GENERAL"}</definedName>
    <definedName name="_______kjk6" localSheetId="1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localSheetId="1" hidden="1">{"via1",#N/A,TRUE,"general";"via2",#N/A,TRUE,"general";"via3",#N/A,TRUE,"general"}</definedName>
    <definedName name="_______m3" hidden="1">{"via1",#N/A,TRUE,"general";"via2",#N/A,TRUE,"general";"via3",#N/A,TRUE,"general"}</definedName>
    <definedName name="_______m4" localSheetId="1" hidden="1">{"TAB1",#N/A,TRUE,"GENERAL";"TAB2",#N/A,TRUE,"GENERAL";"TAB3",#N/A,TRUE,"GENERAL";"TAB4",#N/A,TRUE,"GENERAL";"TAB5",#N/A,TRUE,"GENERAL"}</definedName>
    <definedName name="_______m4" hidden="1">{"TAB1",#N/A,TRUE,"GENERAL";"TAB2",#N/A,TRUE,"GENERAL";"TAB3",#N/A,TRUE,"GENERAL";"TAB4",#N/A,TRUE,"GENERAL";"TAB5",#N/A,TRUE,"GENERAL"}</definedName>
    <definedName name="_______m5" localSheetId="1" hidden="1">{"via1",#N/A,TRUE,"general";"via2",#N/A,TRUE,"general";"via3",#N/A,TRUE,"general"}</definedName>
    <definedName name="_______m5" hidden="1">{"via1",#N/A,TRUE,"general";"via2",#N/A,TRUE,"general";"via3",#N/A,TRUE,"general"}</definedName>
    <definedName name="_______m6" localSheetId="1" hidden="1">{"TAB1",#N/A,TRUE,"GENERAL";"TAB2",#N/A,TRUE,"GENERAL";"TAB3",#N/A,TRUE,"GENERAL";"TAB4",#N/A,TRUE,"GENERAL";"TAB5",#N/A,TRUE,"GENERAL"}</definedName>
    <definedName name="_______m6" hidden="1">{"TAB1",#N/A,TRUE,"GENERAL";"TAB2",#N/A,TRUE,"GENERAL";"TAB3",#N/A,TRUE,"GENERAL";"TAB4",#N/A,TRUE,"GENERAL";"TAB5",#N/A,TRUE,"GENERAL"}</definedName>
    <definedName name="_______m7" localSheetId="1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localSheetId="1" hidden="1">{"via1",#N/A,TRUE,"general";"via2",#N/A,TRUE,"general";"via3",#N/A,TRUE,"general"}</definedName>
    <definedName name="_______m8" hidden="1">{"via1",#N/A,TRUE,"general";"via2",#N/A,TRUE,"general";"via3",#N/A,TRUE,"general"}</definedName>
    <definedName name="_______m9" localSheetId="1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localSheetId="1" hidden="1">{"TAB1",#N/A,TRUE,"GENERAL";"TAB2",#N/A,TRUE,"GENERAL";"TAB3",#N/A,TRUE,"GENERAL";"TAB4",#N/A,TRUE,"GENERAL";"TAB5",#N/A,TRUE,"GENERAL"}</definedName>
    <definedName name="_______n3" hidden="1">{"TAB1",#N/A,TRUE,"GENERAL";"TAB2",#N/A,TRUE,"GENERAL";"TAB3",#N/A,TRUE,"GENERAL";"TAB4",#N/A,TRUE,"GENERAL";"TAB5",#N/A,TRUE,"GENERAL"}</definedName>
    <definedName name="_______n4" localSheetId="1" hidden="1">{"via1",#N/A,TRUE,"general";"via2",#N/A,TRUE,"general";"via3",#N/A,TRUE,"general"}</definedName>
    <definedName name="_______n4" hidden="1">{"via1",#N/A,TRUE,"general";"via2",#N/A,TRUE,"general";"via3",#N/A,TRUE,"general"}</definedName>
    <definedName name="_______n5" localSheetId="1" hidden="1">{"TAB1",#N/A,TRUE,"GENERAL";"TAB2",#N/A,TRUE,"GENERAL";"TAB3",#N/A,TRUE,"GENERAL";"TAB4",#N/A,TRUE,"GENERAL";"TAB5",#N/A,TRUE,"GENERAL"}</definedName>
    <definedName name="_______n5" hidden="1">{"TAB1",#N/A,TRUE,"GENERAL";"TAB2",#N/A,TRUE,"GENERAL";"TAB3",#N/A,TRUE,"GENERAL";"TAB4",#N/A,TRUE,"GENERAL";"TAB5",#N/A,TRUE,"GENERAL"}</definedName>
    <definedName name="_______nyn7" localSheetId="1" hidden="1">{"via1",#N/A,TRUE,"general";"via2",#N/A,TRUE,"general";"via3",#N/A,TRUE,"general"}</definedName>
    <definedName name="_______nyn7" hidden="1">{"via1",#N/A,TRUE,"general";"via2",#N/A,TRUE,"general";"via3",#N/A,TRUE,"general"}</definedName>
    <definedName name="_______o4" localSheetId="1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localSheetId="1" hidden="1">{"TAB1",#N/A,TRUE,"GENERAL";"TAB2",#N/A,TRUE,"GENERAL";"TAB3",#N/A,TRUE,"GENERAL";"TAB4",#N/A,TRUE,"GENERAL";"TAB5",#N/A,TRUE,"GENERAL"}</definedName>
    <definedName name="_______o5" hidden="1">{"TAB1",#N/A,TRUE,"GENERAL";"TAB2",#N/A,TRUE,"GENERAL";"TAB3",#N/A,TRUE,"GENERAL";"TAB4",#N/A,TRUE,"GENERAL";"TAB5",#N/A,TRUE,"GENERAL"}</definedName>
    <definedName name="_______o6" localSheetId="1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localSheetId="1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localSheetId="1" hidden="1">{"via1",#N/A,TRUE,"general";"via2",#N/A,TRUE,"general";"via3",#N/A,TRUE,"general"}</definedName>
    <definedName name="_______o8" hidden="1">{"via1",#N/A,TRUE,"general";"via2",#N/A,TRUE,"general";"via3",#N/A,TRUE,"general"}</definedName>
    <definedName name="_______o9" localSheetId="1" hidden="1">{"TAB1",#N/A,TRUE,"GENERAL";"TAB2",#N/A,TRUE,"GENERAL";"TAB3",#N/A,TRUE,"GENERAL";"TAB4",#N/A,TRUE,"GENERAL";"TAB5",#N/A,TRUE,"GENERAL"}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localSheetId="1" hidden="1">{"via1",#N/A,TRUE,"general";"via2",#N/A,TRUE,"general";"via3",#N/A,TRUE,"general"}</definedName>
    <definedName name="_______p6" hidden="1">{"via1",#N/A,TRUE,"general";"via2",#N/A,TRUE,"general";"via3",#N/A,TRUE,"general"}</definedName>
    <definedName name="_______p7" localSheetId="1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localSheetId="1" hidden="1">{"TAB1",#N/A,TRUE,"GENERAL";"TAB2",#N/A,TRUE,"GENERAL";"TAB3",#N/A,TRUE,"GENERAL";"TAB4",#N/A,TRUE,"GENERAL";"TAB5",#N/A,TRUE,"GENERAL"}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0">#REF!</definedName>
    <definedName name="_______PJ50" localSheetId="1">#REF!</definedName>
    <definedName name="_______PJ50">#REF!</definedName>
    <definedName name="_______pj51">#REF!</definedName>
    <definedName name="_______r" localSheetId="1" hidden="1">{"TAB1",#N/A,TRUE,"GENERAL";"TAB2",#N/A,TRUE,"GENERAL";"TAB3",#N/A,TRUE,"GENERAL";"TAB4",#N/A,TRUE,"GENERAL";"TAB5",#N/A,TRUE,"GENERAL"}</definedName>
    <definedName name="_______r" hidden="1">{"TAB1",#N/A,TRUE,"GENERAL";"TAB2",#N/A,TRUE,"GENERAL";"TAB3",#N/A,TRUE,"GENERAL";"TAB4",#N/A,TRUE,"GENERAL";"TAB5",#N/A,TRUE,"GENERAL"}</definedName>
    <definedName name="_______r4r" localSheetId="1" hidden="1">{"via1",#N/A,TRUE,"general";"via2",#N/A,TRUE,"general";"via3",#N/A,TRUE,"general"}</definedName>
    <definedName name="_______r4r" hidden="1">{"via1",#N/A,TRUE,"general";"via2",#N/A,TRUE,"general";"via3",#N/A,TRUE,"general"}</definedName>
    <definedName name="_______rc">#REF!</definedName>
    <definedName name="_______rtu6" localSheetId="1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localSheetId="1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localSheetId="1" hidden="1">{"TAB1",#N/A,TRUE,"GENERAL";"TAB2",#N/A,TRUE,"GENERAL";"TAB3",#N/A,TRUE,"GENERAL";"TAB4",#N/A,TRUE,"GENERAL";"TAB5",#N/A,TRUE,"GENERAL"}</definedName>
    <definedName name="_______s2" hidden="1">{"TAB1",#N/A,TRUE,"GENERAL";"TAB2",#N/A,TRUE,"GENERAL";"TAB3",#N/A,TRUE,"GENERAL";"TAB4",#N/A,TRUE,"GENERAL";"TAB5",#N/A,TRUE,"GENERAL"}</definedName>
    <definedName name="_______s3" localSheetId="1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localSheetId="1" hidden="1">{"via1",#N/A,TRUE,"general";"via2",#N/A,TRUE,"general";"via3",#N/A,TRUE,"general"}</definedName>
    <definedName name="_______s4" hidden="1">{"via1",#N/A,TRUE,"general";"via2",#N/A,TRUE,"general";"via3",#N/A,TRUE,"general"}</definedName>
    <definedName name="_______s5" localSheetId="1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localSheetId="1" hidden="1">{"TAB1",#N/A,TRUE,"GENERAL";"TAB2",#N/A,TRUE,"GENERAL";"TAB3",#N/A,TRUE,"GENERAL";"TAB4",#N/A,TRUE,"GENERAL";"TAB5",#N/A,TRUE,"GENERAL"}</definedName>
    <definedName name="_______s6" hidden="1">{"TAB1",#N/A,TRUE,"GENERAL";"TAB2",#N/A,TRUE,"GENERAL";"TAB3",#N/A,TRUE,"GENERAL";"TAB4",#N/A,TRUE,"GENERAL";"TAB5",#N/A,TRUE,"GENERAL"}</definedName>
    <definedName name="_______s7" localSheetId="1" hidden="1">{"via1",#N/A,TRUE,"general";"via2",#N/A,TRUE,"general";"via3",#N/A,TRUE,"general"}</definedName>
    <definedName name="_______s7" hidden="1">{"via1",#N/A,TRUE,"general";"via2",#N/A,TRUE,"general";"via3",#N/A,TRUE,"general"}</definedName>
    <definedName name="_______SBC1">[2]INV!$A$12:$D$15</definedName>
    <definedName name="_______SBC3">[2]INV!$F$12:$I$15</definedName>
    <definedName name="_______SBC5">[2]INV!$K$12:$N$15</definedName>
    <definedName name="_______t3" localSheetId="1" hidden="1">{"TAB1",#N/A,TRUE,"GENERAL";"TAB2",#N/A,TRUE,"GENERAL";"TAB3",#N/A,TRUE,"GENERAL";"TAB4",#N/A,TRUE,"GENERAL";"TAB5",#N/A,TRUE,"GENERAL"}</definedName>
    <definedName name="_______t3" hidden="1">{"TAB1",#N/A,TRUE,"GENERAL";"TAB2",#N/A,TRUE,"GENERAL";"TAB3",#N/A,TRUE,"GENERAL";"TAB4",#N/A,TRUE,"GENERAL";"TAB5",#N/A,TRUE,"GENERAL"}</definedName>
    <definedName name="_______t4" localSheetId="1" hidden="1">{"via1",#N/A,TRUE,"general";"via2",#N/A,TRUE,"general";"via3",#N/A,TRUE,"general"}</definedName>
    <definedName name="_______t4" hidden="1">{"via1",#N/A,TRUE,"general";"via2",#N/A,TRUE,"general";"via3",#N/A,TRUE,"general"}</definedName>
    <definedName name="_______t5" localSheetId="1" hidden="1">{"TAB1",#N/A,TRUE,"GENERAL";"TAB2",#N/A,TRUE,"GENERAL";"TAB3",#N/A,TRUE,"GENERAL";"TAB4",#N/A,TRUE,"GENERAL";"TAB5",#N/A,TRUE,"GENERAL"}</definedName>
    <definedName name="_______t5" hidden="1">{"TAB1",#N/A,TRUE,"GENERAL";"TAB2",#N/A,TRUE,"GENERAL";"TAB3",#N/A,TRUE,"GENERAL";"TAB4",#N/A,TRUE,"GENERAL";"TAB5",#N/A,TRUE,"GENERAL"}</definedName>
    <definedName name="_______t6" localSheetId="1" hidden="1">{"via1",#N/A,TRUE,"general";"via2",#N/A,TRUE,"general";"via3",#N/A,TRUE,"general"}</definedName>
    <definedName name="_______t6" hidden="1">{"via1",#N/A,TRUE,"general";"via2",#N/A,TRUE,"general";"via3",#N/A,TRUE,"general"}</definedName>
    <definedName name="_______t66" localSheetId="1" hidden="1">{"TAB1",#N/A,TRUE,"GENERAL";"TAB2",#N/A,TRUE,"GENERAL";"TAB3",#N/A,TRUE,"GENERAL";"TAB4",#N/A,TRUE,"GENERAL";"TAB5",#N/A,TRUE,"GENERAL"}</definedName>
    <definedName name="_______t66" hidden="1">{"TAB1",#N/A,TRUE,"GENERAL";"TAB2",#N/A,TRUE,"GENERAL";"TAB3",#N/A,TRUE,"GENERAL";"TAB4",#N/A,TRUE,"GENERAL";"TAB5",#N/A,TRUE,"GENERAL"}</definedName>
    <definedName name="_______t7" localSheetId="1" hidden="1">{"via1",#N/A,TRUE,"general";"via2",#N/A,TRUE,"general";"via3",#N/A,TRUE,"general"}</definedName>
    <definedName name="_______t7" hidden="1">{"via1",#N/A,TRUE,"general";"via2",#N/A,TRUE,"general";"via3",#N/A,TRUE,"general"}</definedName>
    <definedName name="_______t77" localSheetId="1" hidden="1">{"TAB1",#N/A,TRUE,"GENERAL";"TAB2",#N/A,TRUE,"GENERAL";"TAB3",#N/A,TRUE,"GENERAL";"TAB4",#N/A,TRUE,"GENERAL";"TAB5",#N/A,TRUE,"GENERAL"}</definedName>
    <definedName name="_______t77" hidden="1">{"TAB1",#N/A,TRUE,"GENERAL";"TAB2",#N/A,TRUE,"GENERAL";"TAB3",#N/A,TRUE,"GENERAL";"TAB4",#N/A,TRUE,"GENERAL";"TAB5",#N/A,TRUE,"GENERAL"}</definedName>
    <definedName name="_______t8" localSheetId="1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localSheetId="1" hidden="1">{"via1",#N/A,TRUE,"general";"via2",#N/A,TRUE,"general";"via3",#N/A,TRUE,"general"}</definedName>
    <definedName name="_______t88" hidden="1">{"via1",#N/A,TRUE,"general";"via2",#N/A,TRUE,"general";"via3",#N/A,TRUE,"general"}</definedName>
    <definedName name="_______t9" localSheetId="1" hidden="1">{"TAB1",#N/A,TRUE,"GENERAL";"TAB2",#N/A,TRUE,"GENERAL";"TAB3",#N/A,TRUE,"GENERAL";"TAB4",#N/A,TRUE,"GENERAL";"TAB5",#N/A,TRUE,"GENERAL"}</definedName>
    <definedName name="_______t9" hidden="1">{"TAB1",#N/A,TRUE,"GENERAL";"TAB2",#N/A,TRUE,"GENERAL";"TAB3",#N/A,TRUE,"GENERAL";"TAB4",#N/A,TRUE,"GENERAL";"TAB5",#N/A,TRUE,"GENERAL"}</definedName>
    <definedName name="_______t99" localSheetId="1" hidden="1">{"via1",#N/A,TRUE,"general";"via2",#N/A,TRUE,"general";"via3",#N/A,TRUE,"general"}</definedName>
    <definedName name="_______t99" hidden="1">{"via1",#N/A,TRUE,"general";"via2",#N/A,TRUE,"general";"via3",#N/A,TRUE,"general"}</definedName>
    <definedName name="_______u4" localSheetId="1" hidden="1">{"TAB1",#N/A,TRUE,"GENERAL";"TAB2",#N/A,TRUE,"GENERAL";"TAB3",#N/A,TRUE,"GENERAL";"TAB4",#N/A,TRUE,"GENERAL";"TAB5",#N/A,TRUE,"GENERAL"}</definedName>
    <definedName name="_______u4" hidden="1">{"TAB1",#N/A,TRUE,"GENERAL";"TAB2",#N/A,TRUE,"GENERAL";"TAB3",#N/A,TRUE,"GENERAL";"TAB4",#N/A,TRUE,"GENERAL";"TAB5",#N/A,TRUE,"GENERAL"}</definedName>
    <definedName name="_______u5" localSheetId="1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localSheetId="1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localSheetId="1" hidden="1">{"via1",#N/A,TRUE,"general";"via2",#N/A,TRUE,"general";"via3",#N/A,TRUE,"general"}</definedName>
    <definedName name="_______u7" hidden="1">{"via1",#N/A,TRUE,"general";"via2",#N/A,TRUE,"general";"via3",#N/A,TRUE,"general"}</definedName>
    <definedName name="_______u8" localSheetId="1" hidden="1">{"TAB1",#N/A,TRUE,"GENERAL";"TAB2",#N/A,TRUE,"GENERAL";"TAB3",#N/A,TRUE,"GENERAL";"TAB4",#N/A,TRUE,"GENERAL";"TAB5",#N/A,TRUE,"GENERAL"}</definedName>
    <definedName name="_______u8" hidden="1">{"TAB1",#N/A,TRUE,"GENERAL";"TAB2",#N/A,TRUE,"GENERAL";"TAB3",#N/A,TRUE,"GENERAL";"TAB4",#N/A,TRUE,"GENERAL";"TAB5",#N/A,TRUE,"GENERAL"}</definedName>
    <definedName name="_______u9" localSheetId="1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localSheetId="1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localSheetId="1" hidden="1">{"via1",#N/A,TRUE,"general";"via2",#N/A,TRUE,"general";"via3",#N/A,TRUE,"general"}</definedName>
    <definedName name="_______v2" hidden="1">{"via1",#N/A,TRUE,"general";"via2",#N/A,TRUE,"general";"via3",#N/A,TRUE,"general"}</definedName>
    <definedName name="_______v3" localSheetId="1" hidden="1">{"TAB1",#N/A,TRUE,"GENERAL";"TAB2",#N/A,TRUE,"GENERAL";"TAB3",#N/A,TRUE,"GENERAL";"TAB4",#N/A,TRUE,"GENERAL";"TAB5",#N/A,TRUE,"GENERAL"}</definedName>
    <definedName name="_______v3" hidden="1">{"TAB1",#N/A,TRUE,"GENERAL";"TAB2",#N/A,TRUE,"GENERAL";"TAB3",#N/A,TRUE,"GENERAL";"TAB4",#N/A,TRUE,"GENERAL";"TAB5",#N/A,TRUE,"GENERAL"}</definedName>
    <definedName name="_______v4" localSheetId="1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localSheetId="1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localSheetId="1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localSheetId="1" hidden="1">{"via1",#N/A,TRUE,"general";"via2",#N/A,TRUE,"general";"via3",#N/A,TRUE,"general"}</definedName>
    <definedName name="_______v7" hidden="1">{"via1",#N/A,TRUE,"general";"via2",#N/A,TRUE,"general";"via3",#N/A,TRUE,"general"}</definedName>
    <definedName name="_______v8" localSheetId="1" hidden="1">{"TAB1",#N/A,TRUE,"GENERAL";"TAB2",#N/A,TRUE,"GENERAL";"TAB3",#N/A,TRUE,"GENERAL";"TAB4",#N/A,TRUE,"GENERAL";"TAB5",#N/A,TRUE,"GENERAL"}</definedName>
    <definedName name="_______v8" hidden="1">{"TAB1",#N/A,TRUE,"GENERAL";"TAB2",#N/A,TRUE,"GENERAL";"TAB3",#N/A,TRUE,"GENERAL";"TAB4",#N/A,TRUE,"GENERAL";"TAB5",#N/A,TRUE,"GENERAL"}</definedName>
    <definedName name="_______v9" localSheetId="1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localSheetId="1" hidden="1">{"via1",#N/A,TRUE,"general";"via2",#N/A,TRUE,"general";"via3",#N/A,TRUE,"general"}</definedName>
    <definedName name="_______vfv4" hidden="1">{"via1",#N/A,TRUE,"general";"via2",#N/A,TRUE,"general";"via3",#N/A,TRUE,"general"}</definedName>
    <definedName name="_______x1" localSheetId="1" hidden="1">{"TAB1",#N/A,TRUE,"GENERAL";"TAB2",#N/A,TRUE,"GENERAL";"TAB3",#N/A,TRUE,"GENERAL";"TAB4",#N/A,TRUE,"GENERAL";"TAB5",#N/A,TRUE,"GENERAL"}</definedName>
    <definedName name="_______x1" hidden="1">{"TAB1",#N/A,TRUE,"GENERAL";"TAB2",#N/A,TRUE,"GENERAL";"TAB3",#N/A,TRUE,"GENERAL";"TAB4",#N/A,TRUE,"GENERAL";"TAB5",#N/A,TRUE,"GENERAL"}</definedName>
    <definedName name="_______x2" localSheetId="1" hidden="1">{"via1",#N/A,TRUE,"general";"via2",#N/A,TRUE,"general";"via3",#N/A,TRUE,"general"}</definedName>
    <definedName name="_______x2" hidden="1">{"via1",#N/A,TRUE,"general";"via2",#N/A,TRUE,"general";"via3",#N/A,TRUE,"general"}</definedName>
    <definedName name="_______x3" localSheetId="1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localSheetId="1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localSheetId="1" hidden="1">{"TAB1",#N/A,TRUE,"GENERAL";"TAB2",#N/A,TRUE,"GENERAL";"TAB3",#N/A,TRUE,"GENERAL";"TAB4",#N/A,TRUE,"GENERAL";"TAB5",#N/A,TRUE,"GENERAL"}</definedName>
    <definedName name="_______x5" hidden="1">{"TAB1",#N/A,TRUE,"GENERAL";"TAB2",#N/A,TRUE,"GENERAL";"TAB3",#N/A,TRUE,"GENERAL";"TAB4",#N/A,TRUE,"GENERAL";"TAB5",#N/A,TRUE,"GENERAL"}</definedName>
    <definedName name="_______x6" localSheetId="1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localSheetId="1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localSheetId="1" hidden="1">{"via1",#N/A,TRUE,"general";"via2",#N/A,TRUE,"general";"via3",#N/A,TRUE,"general"}</definedName>
    <definedName name="_______x8" hidden="1">{"via1",#N/A,TRUE,"general";"via2",#N/A,TRUE,"general";"via3",#N/A,TRUE,"general"}</definedName>
    <definedName name="_______x9" localSheetId="1" hidden="1">{"TAB1",#N/A,TRUE,"GENERAL";"TAB2",#N/A,TRUE,"GENERAL";"TAB3",#N/A,TRUE,"GENERAL";"TAB4",#N/A,TRUE,"GENERAL";"TAB5",#N/A,TRUE,"GENERAL"}</definedName>
    <definedName name="_______x9" hidden="1">{"TAB1",#N/A,TRUE,"GENERAL";"TAB2",#N/A,TRUE,"GENERAL";"TAB3",#N/A,TRUE,"GENERAL";"TAB4",#N/A,TRUE,"GENERAL";"TAB5",#N/A,TRUE,"GENERAL"}</definedName>
    <definedName name="_______y1" localSheetId="1">IF(________y7,[0]!Header_Row+________y3,[0]!Header_Row)</definedName>
    <definedName name="_______y1">IF(________y7,[0]!Header_Row+________y3,[0]!Header_Row)</definedName>
    <definedName name="_______y2" localSheetId="1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localSheetId="1" hidden="1">{"via1",#N/A,TRUE,"general";"via2",#N/A,TRUE,"general";"via3",#N/A,TRUE,"general"}</definedName>
    <definedName name="_______y3" hidden="1">{"via1",#N/A,TRUE,"general";"via2",#N/A,TRUE,"general";"via3",#N/A,TRUE,"general"}</definedName>
    <definedName name="_______y4" localSheetId="1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localSheetId="1" hidden="1">{"TAB1",#N/A,TRUE,"GENERAL";"TAB2",#N/A,TRUE,"GENERAL";"TAB3",#N/A,TRUE,"GENERAL";"TAB4",#N/A,TRUE,"GENERAL";"TAB5",#N/A,TRUE,"GENERAL"}</definedName>
    <definedName name="_______y5" hidden="1">{"TAB1",#N/A,TRUE,"GENERAL";"TAB2",#N/A,TRUE,"GENERAL";"TAB3",#N/A,TRUE,"GENERAL";"TAB4",#N/A,TRUE,"GENERAL";"TAB5",#N/A,TRUE,"GENERAL"}</definedName>
    <definedName name="_______y6" localSheetId="1" hidden="1">{"via1",#N/A,TRUE,"general";"via2",#N/A,TRUE,"general";"via3",#N/A,TRUE,"general"}</definedName>
    <definedName name="_______y6" hidden="1">{"via1",#N/A,TRUE,"general";"via2",#N/A,TRUE,"general";"via3",#N/A,TRUE,"general"}</definedName>
    <definedName name="_______y7" localSheetId="1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localSheetId="1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localSheetId="1" hidden="1">{"TAB1",#N/A,TRUE,"GENERAL";"TAB2",#N/A,TRUE,"GENERAL";"TAB3",#N/A,TRUE,"GENERAL";"TAB4",#N/A,TRUE,"GENERAL";"TAB5",#N/A,TRUE,"GENERAL"}</definedName>
    <definedName name="_______y9" hidden="1">{"TAB1",#N/A,TRUE,"GENERAL";"TAB2",#N/A,TRUE,"GENERAL";"TAB3",#N/A,TRUE,"GENERAL";"TAB4",#N/A,TRUE,"GENERAL";"TAB5",#N/A,TRUE,"GENERAL"}</definedName>
    <definedName name="_______z1" localSheetId="1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localSheetId="1" hidden="1">{"via1",#N/A,TRUE,"general";"via2",#N/A,TRUE,"general";"via3",#N/A,TRUE,"general"}</definedName>
    <definedName name="_______z2" hidden="1">{"via1",#N/A,TRUE,"general";"via2",#N/A,TRUE,"general";"via3",#N/A,TRUE,"general"}</definedName>
    <definedName name="_______z3" localSheetId="1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localSheetId="1" hidden="1">{"TAB1",#N/A,TRUE,"GENERAL";"TAB2",#N/A,TRUE,"GENERAL";"TAB3",#N/A,TRUE,"GENERAL";"TAB4",#N/A,TRUE,"GENERAL";"TAB5",#N/A,TRUE,"GENERAL"}</definedName>
    <definedName name="_______z4" hidden="1">{"TAB1",#N/A,TRUE,"GENERAL";"TAB2",#N/A,TRUE,"GENERAL";"TAB3",#N/A,TRUE,"GENERAL";"TAB4",#N/A,TRUE,"GENERAL";"TAB5",#N/A,TRUE,"GENERAL"}</definedName>
    <definedName name="_______z5" localSheetId="1" hidden="1">{"via1",#N/A,TRUE,"general";"via2",#N/A,TRUE,"general";"via3",#N/A,TRUE,"general"}</definedName>
    <definedName name="_______z5" hidden="1">{"via1",#N/A,TRUE,"general";"via2",#N/A,TRUE,"general";"via3",#N/A,TRUE,"general"}</definedName>
    <definedName name="_______z6" localSheetId="1" hidden="1">{"TAB1",#N/A,TRUE,"GENERAL";"TAB2",#N/A,TRUE,"GENERAL";"TAB3",#N/A,TRUE,"GENERAL";"TAB4",#N/A,TRUE,"GENERAL";"TAB5",#N/A,TRUE,"GENERAL"}</definedName>
    <definedName name="_______z6" hidden="1">{"TAB1",#N/A,TRUE,"GENERAL";"TAB2",#N/A,TRUE,"GENERAL";"TAB3",#N/A,TRUE,"GENERAL";"TAB4",#N/A,TRUE,"GENERAL";"TAB5",#N/A,TRUE,"GENERAL"}</definedName>
    <definedName name="______a1" localSheetId="1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localSheetId="1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localSheetId="1" hidden="1">{"via1",#N/A,TRUE,"general";"via2",#N/A,TRUE,"general";"via3",#N/A,TRUE,"general"}</definedName>
    <definedName name="______a4" hidden="1">{"via1",#N/A,TRUE,"general";"via2",#N/A,TRUE,"general";"via3",#N/A,TRUE,"general"}</definedName>
    <definedName name="______a5" localSheetId="1" hidden="1">{"TAB1",#N/A,TRUE,"GENERAL";"TAB2",#N/A,TRUE,"GENERAL";"TAB3",#N/A,TRUE,"GENERAL";"TAB4",#N/A,TRUE,"GENERAL";"TAB5",#N/A,TRUE,"GENERAL"}</definedName>
    <definedName name="______a5" hidden="1">{"TAB1",#N/A,TRUE,"GENERAL";"TAB2",#N/A,TRUE,"GENERAL";"TAB3",#N/A,TRUE,"GENERAL";"TAB4",#N/A,TRUE,"GENERAL";"TAB5",#N/A,TRUE,"GENERAL"}</definedName>
    <definedName name="______a6" localSheetId="1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[2]INV!$A$25:$D$28</definedName>
    <definedName name="______AFC3">[2]INV!$F$25:$I$28</definedName>
    <definedName name="______AFC5">[2]INV!$K$25:$N$28</definedName>
    <definedName name="______APU221">#REF!</definedName>
    <definedName name="______APU465" localSheetId="1">[3]!absc</definedName>
    <definedName name="______APU465">[3]!absc</definedName>
    <definedName name="______b2" localSheetId="1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localSheetId="1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localSheetId="1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localSheetId="1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localSheetId="1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localSheetId="1" hidden="1">{"via1",#N/A,TRUE,"general";"via2",#N/A,TRUE,"general";"via3",#N/A,TRUE,"general"}</definedName>
    <definedName name="______b7" hidden="1">{"via1",#N/A,TRUE,"general";"via2",#N/A,TRUE,"general";"via3",#N/A,TRUE,"general"}</definedName>
    <definedName name="______b8" localSheetId="1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localSheetId="1" hidden="1">{"TAB1",#N/A,TRUE,"GENERAL";"TAB2",#N/A,TRUE,"GENERAL";"TAB3",#N/A,TRUE,"GENERAL";"TAB4",#N/A,TRUE,"GENERAL";"TAB5",#N/A,TRUE,"GENERAL"}</definedName>
    <definedName name="______bb9" hidden="1">{"TAB1",#N/A,TRUE,"GENERAL";"TAB2",#N/A,TRUE,"GENERAL";"TAB3",#N/A,TRUE,"GENERAL";"TAB4",#N/A,TRUE,"GENERAL";"TAB5",#N/A,TRUE,"GENERAL"}</definedName>
    <definedName name="______bgb5" localSheetId="1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[2]INV!$A$5:$D$8</definedName>
    <definedName name="______BGC3">[2]INV!$F$5:$I$8</definedName>
    <definedName name="______BGC5">[2]INV!$K$5:$N$8</definedName>
    <definedName name="______CAC1">[2]INV!$A$19:$D$22</definedName>
    <definedName name="______CAC3">[2]INV!$F$19:$I$22</definedName>
    <definedName name="______CAC5">[2]INV!$K$19:$N$22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localSheetId="1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localSheetId="1" hidden="1">{"via1",#N/A,TRUE,"general";"via2",#N/A,TRUE,"general";"via3",#N/A,TRUE,"general"}</definedName>
    <definedName name="______g3" hidden="1">{"via1",#N/A,TRUE,"general";"via2",#N/A,TRUE,"general";"via3",#N/A,TRUE,"general"}</definedName>
    <definedName name="______g4" localSheetId="1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localSheetId="1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localSheetId="1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localSheetId="1" hidden="1">{"TAB1",#N/A,TRUE,"GENERAL";"TAB2",#N/A,TRUE,"GENERAL";"TAB3",#N/A,TRUE,"GENERAL";"TAB4",#N/A,TRUE,"GENERAL";"TAB5",#N/A,TRUE,"GENERAL"}</definedName>
    <definedName name="______g7" hidden="1">{"TAB1",#N/A,TRUE,"GENERAL";"TAB2",#N/A,TRUE,"GENERAL";"TAB3",#N/A,TRUE,"GENERAL";"TAB4",#N/A,TRUE,"GENERAL";"TAB5",#N/A,TRUE,"GENERAL"}</definedName>
    <definedName name="______GR1" localSheetId="1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localSheetId="1" hidden="1">{"via1",#N/A,TRUE,"general";"via2",#N/A,TRUE,"general";"via3",#N/A,TRUE,"general"}</definedName>
    <definedName name="______gtr4" hidden="1">{"via1",#N/A,TRUE,"general";"via2",#N/A,TRUE,"general";"via3",#N/A,TRUE,"general"}</definedName>
    <definedName name="______h2" localSheetId="1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localSheetId="1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localSheetId="1" hidden="1">{"TAB1",#N/A,TRUE,"GENERAL";"TAB2",#N/A,TRUE,"GENERAL";"TAB3",#N/A,TRUE,"GENERAL";"TAB4",#N/A,TRUE,"GENERAL";"TAB5",#N/A,TRUE,"GENERAL"}</definedName>
    <definedName name="______h4" hidden="1">{"TAB1",#N/A,TRUE,"GENERAL";"TAB2",#N/A,TRUE,"GENERAL";"TAB3",#N/A,TRUE,"GENERAL";"TAB4",#N/A,TRUE,"GENERAL";"TAB5",#N/A,TRUE,"GENERAL"}</definedName>
    <definedName name="______h5" localSheetId="1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localSheetId="1" hidden="1">{"via1",#N/A,TRUE,"general";"via2",#N/A,TRUE,"general";"via3",#N/A,TRUE,"general"}</definedName>
    <definedName name="______h6" hidden="1">{"via1",#N/A,TRUE,"general";"via2",#N/A,TRUE,"general";"via3",#N/A,TRUE,"general"}</definedName>
    <definedName name="______h7" localSheetId="1" hidden="1">{"TAB1",#N/A,TRUE,"GENERAL";"TAB2",#N/A,TRUE,"GENERAL";"TAB3",#N/A,TRUE,"GENERAL";"TAB4",#N/A,TRUE,"GENERAL";"TAB5",#N/A,TRUE,"GENERAL"}</definedName>
    <definedName name="______h7" hidden="1">{"TAB1",#N/A,TRUE,"GENERAL";"TAB2",#N/A,TRUE,"GENERAL";"TAB3",#N/A,TRUE,"GENERAL";"TAB4",#N/A,TRUE,"GENERAL";"TAB5",#N/A,TRUE,"GENERAL"}</definedName>
    <definedName name="______h8" localSheetId="1" hidden="1">{"via1",#N/A,TRUE,"general";"via2",#N/A,TRUE,"general";"via3",#N/A,TRUE,"general"}</definedName>
    <definedName name="______h8" hidden="1">{"via1",#N/A,TRUE,"general";"via2",#N/A,TRUE,"general";"via3",#N/A,TRUE,"general"}</definedName>
    <definedName name="______hfh7" localSheetId="1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localSheetId="1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localSheetId="1" hidden="1">{"TAB1",#N/A,TRUE,"GENERAL";"TAB2",#N/A,TRUE,"GENERAL";"TAB3",#N/A,TRUE,"GENERAL";"TAB4",#N/A,TRUE,"GENERAL";"TAB5",#N/A,TRUE,"GENERAL"}</definedName>
    <definedName name="______i5" hidden="1">{"TAB1",#N/A,TRUE,"GENERAL";"TAB2",#N/A,TRUE,"GENERAL";"TAB3",#N/A,TRUE,"GENERAL";"TAB4",#N/A,TRUE,"GENERAL";"TAB5",#N/A,TRUE,"GENERAL"}</definedName>
    <definedName name="______i6" localSheetId="1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localSheetId="1" hidden="1">{"via1",#N/A,TRUE,"general";"via2",#N/A,TRUE,"general";"via3",#N/A,TRUE,"general"}</definedName>
    <definedName name="______i7" hidden="1">{"via1",#N/A,TRUE,"general";"via2",#N/A,TRUE,"general";"via3",#N/A,TRUE,"general"}</definedName>
    <definedName name="______i77" localSheetId="1" hidden="1">{"TAB1",#N/A,TRUE,"GENERAL";"TAB2",#N/A,TRUE,"GENERAL";"TAB3",#N/A,TRUE,"GENERAL";"TAB4",#N/A,TRUE,"GENERAL";"TAB5",#N/A,TRUE,"GENERAL"}</definedName>
    <definedName name="______i77" hidden="1">{"TAB1",#N/A,TRUE,"GENERAL";"TAB2",#N/A,TRUE,"GENERAL";"TAB3",#N/A,TRUE,"GENERAL";"TAB4",#N/A,TRUE,"GENERAL";"TAB5",#N/A,TRUE,"GENERAL"}</definedName>
    <definedName name="______i8" localSheetId="1" hidden="1">{"via1",#N/A,TRUE,"general";"via2",#N/A,TRUE,"general";"via3",#N/A,TRUE,"general"}</definedName>
    <definedName name="______i8" hidden="1">{"via1",#N/A,TRUE,"general";"via2",#N/A,TRUE,"general";"via3",#N/A,TRUE,"general"}</definedName>
    <definedName name="______i9" localSheetId="1" hidden="1">{"TAB1",#N/A,TRUE,"GENERAL";"TAB2",#N/A,TRUE,"GENERAL";"TAB3",#N/A,TRUE,"GENERAL";"TAB4",#N/A,TRUE,"GENERAL";"TAB5",#N/A,TRUE,"GENERAL"}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localSheetId="1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localSheetId="1" hidden="1">{"via1",#N/A,TRUE,"general";"via2",#N/A,TRUE,"general";"via3",#N/A,TRUE,"general"}</definedName>
    <definedName name="______k4" hidden="1">{"via1",#N/A,TRUE,"general";"via2",#N/A,TRUE,"general";"via3",#N/A,TRUE,"general"}</definedName>
    <definedName name="______k5" localSheetId="1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localSheetId="1" hidden="1">{"TAB1",#N/A,TRUE,"GENERAL";"TAB2",#N/A,TRUE,"GENERAL";"TAB3",#N/A,TRUE,"GENERAL";"TAB4",#N/A,TRUE,"GENERAL";"TAB5",#N/A,TRUE,"GENERAL"}</definedName>
    <definedName name="______k6" hidden="1">{"TAB1",#N/A,TRUE,"GENERAL";"TAB2",#N/A,TRUE,"GENERAL";"TAB3",#N/A,TRUE,"GENERAL";"TAB4",#N/A,TRUE,"GENERAL";"TAB5",#N/A,TRUE,"GENERAL"}</definedName>
    <definedName name="______k7" localSheetId="1" hidden="1">{"via1",#N/A,TRUE,"general";"via2",#N/A,TRUE,"general";"via3",#N/A,TRUE,"general"}</definedName>
    <definedName name="______k7" hidden="1">{"via1",#N/A,TRUE,"general";"via2",#N/A,TRUE,"general";"via3",#N/A,TRUE,"general"}</definedName>
    <definedName name="______k8" localSheetId="1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localSheetId="1" hidden="1">{"TAB1",#N/A,TRUE,"GENERAL";"TAB2",#N/A,TRUE,"GENERAL";"TAB3",#N/A,TRUE,"GENERAL";"TAB4",#N/A,TRUE,"GENERAL";"TAB5",#N/A,TRUE,"GENERAL"}</definedName>
    <definedName name="______k9" hidden="1">{"TAB1",#N/A,TRUE,"GENERAL";"TAB2",#N/A,TRUE,"GENERAL";"TAB3",#N/A,TRUE,"GENERAL";"TAB4",#N/A,TRUE,"GENERAL";"TAB5",#N/A,TRUE,"GENERAL"}</definedName>
    <definedName name="______kjk6" localSheetId="1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localSheetId="1" hidden="1">{"via1",#N/A,TRUE,"general";"via2",#N/A,TRUE,"general";"via3",#N/A,TRUE,"general"}</definedName>
    <definedName name="______m3" hidden="1">{"via1",#N/A,TRUE,"general";"via2",#N/A,TRUE,"general";"via3",#N/A,TRUE,"general"}</definedName>
    <definedName name="______m4" localSheetId="1" hidden="1">{"TAB1",#N/A,TRUE,"GENERAL";"TAB2",#N/A,TRUE,"GENERAL";"TAB3",#N/A,TRUE,"GENERAL";"TAB4",#N/A,TRUE,"GENERAL";"TAB5",#N/A,TRUE,"GENERAL"}</definedName>
    <definedName name="______m4" hidden="1">{"TAB1",#N/A,TRUE,"GENERAL";"TAB2",#N/A,TRUE,"GENERAL";"TAB3",#N/A,TRUE,"GENERAL";"TAB4",#N/A,TRUE,"GENERAL";"TAB5",#N/A,TRUE,"GENERAL"}</definedName>
    <definedName name="______m5" localSheetId="1" hidden="1">{"via1",#N/A,TRUE,"general";"via2",#N/A,TRUE,"general";"via3",#N/A,TRUE,"general"}</definedName>
    <definedName name="______m5" hidden="1">{"via1",#N/A,TRUE,"general";"via2",#N/A,TRUE,"general";"via3",#N/A,TRUE,"general"}</definedName>
    <definedName name="______m6" localSheetId="1" hidden="1">{"TAB1",#N/A,TRUE,"GENERAL";"TAB2",#N/A,TRUE,"GENERAL";"TAB3",#N/A,TRUE,"GENERAL";"TAB4",#N/A,TRUE,"GENERAL";"TAB5",#N/A,TRUE,"GENERAL"}</definedName>
    <definedName name="______m6" hidden="1">{"TAB1",#N/A,TRUE,"GENERAL";"TAB2",#N/A,TRUE,"GENERAL";"TAB3",#N/A,TRUE,"GENERAL";"TAB4",#N/A,TRUE,"GENERAL";"TAB5",#N/A,TRUE,"GENERAL"}</definedName>
    <definedName name="______m7" localSheetId="1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localSheetId="1" hidden="1">{"via1",#N/A,TRUE,"general";"via2",#N/A,TRUE,"general";"via3",#N/A,TRUE,"general"}</definedName>
    <definedName name="______m8" hidden="1">{"via1",#N/A,TRUE,"general";"via2",#N/A,TRUE,"general";"via3",#N/A,TRUE,"general"}</definedName>
    <definedName name="______m9" localSheetId="1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localSheetId="1" hidden="1">{"TAB1",#N/A,TRUE,"GENERAL";"TAB2",#N/A,TRUE,"GENERAL";"TAB3",#N/A,TRUE,"GENERAL";"TAB4",#N/A,TRUE,"GENERAL";"TAB5",#N/A,TRUE,"GENERAL"}</definedName>
    <definedName name="______n3" hidden="1">{"TAB1",#N/A,TRUE,"GENERAL";"TAB2",#N/A,TRUE,"GENERAL";"TAB3",#N/A,TRUE,"GENERAL";"TAB4",#N/A,TRUE,"GENERAL";"TAB5",#N/A,TRUE,"GENERAL"}</definedName>
    <definedName name="______n4" localSheetId="1" hidden="1">{"via1",#N/A,TRUE,"general";"via2",#N/A,TRUE,"general";"via3",#N/A,TRUE,"general"}</definedName>
    <definedName name="______n4" hidden="1">{"via1",#N/A,TRUE,"general";"via2",#N/A,TRUE,"general";"via3",#N/A,TRUE,"general"}</definedName>
    <definedName name="______n5" localSheetId="1" hidden="1">{"TAB1",#N/A,TRUE,"GENERAL";"TAB2",#N/A,TRUE,"GENERAL";"TAB3",#N/A,TRUE,"GENERAL";"TAB4",#N/A,TRUE,"GENERAL";"TAB5",#N/A,TRUE,"GENERAL"}</definedName>
    <definedName name="______n5" hidden="1">{"TAB1",#N/A,TRUE,"GENERAL";"TAB2",#N/A,TRUE,"GENERAL";"TAB3",#N/A,TRUE,"GENERAL";"TAB4",#N/A,TRUE,"GENERAL";"TAB5",#N/A,TRUE,"GENERAL"}</definedName>
    <definedName name="______nyn7" localSheetId="1" hidden="1">{"via1",#N/A,TRUE,"general";"via2",#N/A,TRUE,"general";"via3",#N/A,TRUE,"general"}</definedName>
    <definedName name="______nyn7" hidden="1">{"via1",#N/A,TRUE,"general";"via2",#N/A,TRUE,"general";"via3",#N/A,TRUE,"general"}</definedName>
    <definedName name="______o4" localSheetId="1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localSheetId="1" hidden="1">{"TAB1",#N/A,TRUE,"GENERAL";"TAB2",#N/A,TRUE,"GENERAL";"TAB3",#N/A,TRUE,"GENERAL";"TAB4",#N/A,TRUE,"GENERAL";"TAB5",#N/A,TRUE,"GENERAL"}</definedName>
    <definedName name="______o5" hidden="1">{"TAB1",#N/A,TRUE,"GENERAL";"TAB2",#N/A,TRUE,"GENERAL";"TAB3",#N/A,TRUE,"GENERAL";"TAB4",#N/A,TRUE,"GENERAL";"TAB5",#N/A,TRUE,"GENERAL"}</definedName>
    <definedName name="______o6" localSheetId="1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localSheetId="1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localSheetId="1" hidden="1">{"via1",#N/A,TRUE,"general";"via2",#N/A,TRUE,"general";"via3",#N/A,TRUE,"general"}</definedName>
    <definedName name="______o8" hidden="1">{"via1",#N/A,TRUE,"general";"via2",#N/A,TRUE,"general";"via3",#N/A,TRUE,"general"}</definedName>
    <definedName name="______o9" localSheetId="1" hidden="1">{"TAB1",#N/A,TRUE,"GENERAL";"TAB2",#N/A,TRUE,"GENERAL";"TAB3",#N/A,TRUE,"GENERAL";"TAB4",#N/A,TRUE,"GENERAL";"TAB5",#N/A,TRUE,"GENERAL"}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localSheetId="1" hidden="1">{"via1",#N/A,TRUE,"general";"via2",#N/A,TRUE,"general";"via3",#N/A,TRUE,"general"}</definedName>
    <definedName name="______p6" hidden="1">{"via1",#N/A,TRUE,"general";"via2",#N/A,TRUE,"general";"via3",#N/A,TRUE,"general"}</definedName>
    <definedName name="______p7" localSheetId="1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localSheetId="1" hidden="1">{"TAB1",#N/A,TRUE,"GENERAL";"TAB2",#N/A,TRUE,"GENERAL";"TAB3",#N/A,TRUE,"GENERAL";"TAB4",#N/A,TRUE,"GENERAL";"TAB5",#N/A,TRUE,"GENERAL"}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0">#REF!</definedName>
    <definedName name="______PJ50" localSheetId="1">#REF!</definedName>
    <definedName name="______PJ50">#REF!</definedName>
    <definedName name="______pj51">#REF!</definedName>
    <definedName name="______r" localSheetId="1" hidden="1">{"TAB1",#N/A,TRUE,"GENERAL";"TAB2",#N/A,TRUE,"GENERAL";"TAB3",#N/A,TRUE,"GENERAL";"TAB4",#N/A,TRUE,"GENERAL";"TAB5",#N/A,TRUE,"GENERAL"}</definedName>
    <definedName name="______r" hidden="1">{"TAB1",#N/A,TRUE,"GENERAL";"TAB2",#N/A,TRUE,"GENERAL";"TAB3",#N/A,TRUE,"GENERAL";"TAB4",#N/A,TRUE,"GENERAL";"TAB5",#N/A,TRUE,"GENERAL"}</definedName>
    <definedName name="______r4r" localSheetId="1" hidden="1">{"via1",#N/A,TRUE,"general";"via2",#N/A,TRUE,"general";"via3",#N/A,TRUE,"general"}</definedName>
    <definedName name="______r4r" hidden="1">{"via1",#N/A,TRUE,"general";"via2",#N/A,TRUE,"general";"via3",#N/A,TRUE,"general"}</definedName>
    <definedName name="______rc">#REF!</definedName>
    <definedName name="______rtu6" localSheetId="1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localSheetId="1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localSheetId="1" hidden="1">{"TAB1",#N/A,TRUE,"GENERAL";"TAB2",#N/A,TRUE,"GENERAL";"TAB3",#N/A,TRUE,"GENERAL";"TAB4",#N/A,TRUE,"GENERAL";"TAB5",#N/A,TRUE,"GENERAL"}</definedName>
    <definedName name="______s2" hidden="1">{"TAB1",#N/A,TRUE,"GENERAL";"TAB2",#N/A,TRUE,"GENERAL";"TAB3",#N/A,TRUE,"GENERAL";"TAB4",#N/A,TRUE,"GENERAL";"TAB5",#N/A,TRUE,"GENERAL"}</definedName>
    <definedName name="______s3" localSheetId="1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localSheetId="1" hidden="1">{"via1",#N/A,TRUE,"general";"via2",#N/A,TRUE,"general";"via3",#N/A,TRUE,"general"}</definedName>
    <definedName name="______s4" hidden="1">{"via1",#N/A,TRUE,"general";"via2",#N/A,TRUE,"general";"via3",#N/A,TRUE,"general"}</definedName>
    <definedName name="______s5" localSheetId="1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localSheetId="1" hidden="1">{"TAB1",#N/A,TRUE,"GENERAL";"TAB2",#N/A,TRUE,"GENERAL";"TAB3",#N/A,TRUE,"GENERAL";"TAB4",#N/A,TRUE,"GENERAL";"TAB5",#N/A,TRUE,"GENERAL"}</definedName>
    <definedName name="______s6" hidden="1">{"TAB1",#N/A,TRUE,"GENERAL";"TAB2",#N/A,TRUE,"GENERAL";"TAB3",#N/A,TRUE,"GENERAL";"TAB4",#N/A,TRUE,"GENERAL";"TAB5",#N/A,TRUE,"GENERAL"}</definedName>
    <definedName name="______s7" localSheetId="1" hidden="1">{"via1",#N/A,TRUE,"general";"via2",#N/A,TRUE,"general";"via3",#N/A,TRUE,"general"}</definedName>
    <definedName name="______s7" hidden="1">{"via1",#N/A,TRUE,"general";"via2",#N/A,TRUE,"general";"via3",#N/A,TRUE,"general"}</definedName>
    <definedName name="______SBC1">[2]INV!$A$12:$D$15</definedName>
    <definedName name="______SBC3">[2]INV!$F$12:$I$15</definedName>
    <definedName name="______SBC5">[2]INV!$K$12:$N$15</definedName>
    <definedName name="______t3" localSheetId="1" hidden="1">{"TAB1",#N/A,TRUE,"GENERAL";"TAB2",#N/A,TRUE,"GENERAL";"TAB3",#N/A,TRUE,"GENERAL";"TAB4",#N/A,TRUE,"GENERAL";"TAB5",#N/A,TRUE,"GENERAL"}</definedName>
    <definedName name="______t3" hidden="1">{"TAB1",#N/A,TRUE,"GENERAL";"TAB2",#N/A,TRUE,"GENERAL";"TAB3",#N/A,TRUE,"GENERAL";"TAB4",#N/A,TRUE,"GENERAL";"TAB5",#N/A,TRUE,"GENERAL"}</definedName>
    <definedName name="______t4" localSheetId="1" hidden="1">{"via1",#N/A,TRUE,"general";"via2",#N/A,TRUE,"general";"via3",#N/A,TRUE,"general"}</definedName>
    <definedName name="______t4" hidden="1">{"via1",#N/A,TRUE,"general";"via2",#N/A,TRUE,"general";"via3",#N/A,TRUE,"general"}</definedName>
    <definedName name="______t5" localSheetId="1" hidden="1">{"TAB1",#N/A,TRUE,"GENERAL";"TAB2",#N/A,TRUE,"GENERAL";"TAB3",#N/A,TRUE,"GENERAL";"TAB4",#N/A,TRUE,"GENERAL";"TAB5",#N/A,TRUE,"GENERAL"}</definedName>
    <definedName name="______t5" hidden="1">{"TAB1",#N/A,TRUE,"GENERAL";"TAB2",#N/A,TRUE,"GENERAL";"TAB3",#N/A,TRUE,"GENERAL";"TAB4",#N/A,TRUE,"GENERAL";"TAB5",#N/A,TRUE,"GENERAL"}</definedName>
    <definedName name="______t6" localSheetId="1" hidden="1">{"via1",#N/A,TRUE,"general";"via2",#N/A,TRUE,"general";"via3",#N/A,TRUE,"general"}</definedName>
    <definedName name="______t6" hidden="1">{"via1",#N/A,TRUE,"general";"via2",#N/A,TRUE,"general";"via3",#N/A,TRUE,"general"}</definedName>
    <definedName name="______t66" localSheetId="1" hidden="1">{"TAB1",#N/A,TRUE,"GENERAL";"TAB2",#N/A,TRUE,"GENERAL";"TAB3",#N/A,TRUE,"GENERAL";"TAB4",#N/A,TRUE,"GENERAL";"TAB5",#N/A,TRUE,"GENERAL"}</definedName>
    <definedName name="______t66" hidden="1">{"TAB1",#N/A,TRUE,"GENERAL";"TAB2",#N/A,TRUE,"GENERAL";"TAB3",#N/A,TRUE,"GENERAL";"TAB4",#N/A,TRUE,"GENERAL";"TAB5",#N/A,TRUE,"GENERAL"}</definedName>
    <definedName name="______t7" localSheetId="1" hidden="1">{"via1",#N/A,TRUE,"general";"via2",#N/A,TRUE,"general";"via3",#N/A,TRUE,"general"}</definedName>
    <definedName name="______t7" hidden="1">{"via1",#N/A,TRUE,"general";"via2",#N/A,TRUE,"general";"via3",#N/A,TRUE,"general"}</definedName>
    <definedName name="______t77" localSheetId="1" hidden="1">{"TAB1",#N/A,TRUE,"GENERAL";"TAB2",#N/A,TRUE,"GENERAL";"TAB3",#N/A,TRUE,"GENERAL";"TAB4",#N/A,TRUE,"GENERAL";"TAB5",#N/A,TRUE,"GENERAL"}</definedName>
    <definedName name="______t77" hidden="1">{"TAB1",#N/A,TRUE,"GENERAL";"TAB2",#N/A,TRUE,"GENERAL";"TAB3",#N/A,TRUE,"GENERAL";"TAB4",#N/A,TRUE,"GENERAL";"TAB5",#N/A,TRUE,"GENERAL"}</definedName>
    <definedName name="______t8" localSheetId="1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localSheetId="1" hidden="1">{"via1",#N/A,TRUE,"general";"via2",#N/A,TRUE,"general";"via3",#N/A,TRUE,"general"}</definedName>
    <definedName name="______t88" hidden="1">{"via1",#N/A,TRUE,"general";"via2",#N/A,TRUE,"general";"via3",#N/A,TRUE,"general"}</definedName>
    <definedName name="______t9" localSheetId="1" hidden="1">{"TAB1",#N/A,TRUE,"GENERAL";"TAB2",#N/A,TRUE,"GENERAL";"TAB3",#N/A,TRUE,"GENERAL";"TAB4",#N/A,TRUE,"GENERAL";"TAB5",#N/A,TRUE,"GENERAL"}</definedName>
    <definedName name="______t9" hidden="1">{"TAB1",#N/A,TRUE,"GENERAL";"TAB2",#N/A,TRUE,"GENERAL";"TAB3",#N/A,TRUE,"GENERAL";"TAB4",#N/A,TRUE,"GENERAL";"TAB5",#N/A,TRUE,"GENERAL"}</definedName>
    <definedName name="______t99" localSheetId="1" hidden="1">{"via1",#N/A,TRUE,"general";"via2",#N/A,TRUE,"general";"via3",#N/A,TRUE,"general"}</definedName>
    <definedName name="______t99" hidden="1">{"via1",#N/A,TRUE,"general";"via2",#N/A,TRUE,"general";"via3",#N/A,TRUE,"general"}</definedName>
    <definedName name="______u4" localSheetId="1" hidden="1">{"TAB1",#N/A,TRUE,"GENERAL";"TAB2",#N/A,TRUE,"GENERAL";"TAB3",#N/A,TRUE,"GENERAL";"TAB4",#N/A,TRUE,"GENERAL";"TAB5",#N/A,TRUE,"GENERAL"}</definedName>
    <definedName name="______u4" hidden="1">{"TAB1",#N/A,TRUE,"GENERAL";"TAB2",#N/A,TRUE,"GENERAL";"TAB3",#N/A,TRUE,"GENERAL";"TAB4",#N/A,TRUE,"GENERAL";"TAB5",#N/A,TRUE,"GENERAL"}</definedName>
    <definedName name="______u5" localSheetId="1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localSheetId="1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localSheetId="1" hidden="1">{"via1",#N/A,TRUE,"general";"via2",#N/A,TRUE,"general";"via3",#N/A,TRUE,"general"}</definedName>
    <definedName name="______u7" hidden="1">{"via1",#N/A,TRUE,"general";"via2",#N/A,TRUE,"general";"via3",#N/A,TRUE,"general"}</definedName>
    <definedName name="______u8" localSheetId="1" hidden="1">{"TAB1",#N/A,TRUE,"GENERAL";"TAB2",#N/A,TRUE,"GENERAL";"TAB3",#N/A,TRUE,"GENERAL";"TAB4",#N/A,TRUE,"GENERAL";"TAB5",#N/A,TRUE,"GENERAL"}</definedName>
    <definedName name="______u8" hidden="1">{"TAB1",#N/A,TRUE,"GENERAL";"TAB2",#N/A,TRUE,"GENERAL";"TAB3",#N/A,TRUE,"GENERAL";"TAB4",#N/A,TRUE,"GENERAL";"TAB5",#N/A,TRUE,"GENERAL"}</definedName>
    <definedName name="______u9" localSheetId="1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localSheetId="1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 localSheetId="1">IF('Propuesta (proponente)'!______v8,[0]!Header_Row+'Propuesta (proponente)'!______v4,[0]!Header_Row)</definedName>
    <definedName name="______v1">IF([0]!______v8,[0]!Header_Row+[0]!______v4,[0]!Header_Row)</definedName>
    <definedName name="______v2" localSheetId="1" hidden="1">{"via1",#N/A,TRUE,"general";"via2",#N/A,TRUE,"general";"via3",#N/A,TRUE,"general"}</definedName>
    <definedName name="______v2" hidden="1">{"via1",#N/A,TRUE,"general";"via2",#N/A,TRUE,"general";"via3",#N/A,TRUE,"general"}</definedName>
    <definedName name="______v3" localSheetId="1" hidden="1">{"TAB1",#N/A,TRUE,"GENERAL";"TAB2",#N/A,TRUE,"GENERAL";"TAB3",#N/A,TRUE,"GENERAL";"TAB4",#N/A,TRUE,"GENERAL";"TAB5",#N/A,TRUE,"GENERAL"}</definedName>
    <definedName name="______v3" hidden="1">{"TAB1",#N/A,TRUE,"GENERAL";"TAB2",#N/A,TRUE,"GENERAL";"TAB3",#N/A,TRUE,"GENERAL";"TAB4",#N/A,TRUE,"GENERAL";"TAB5",#N/A,TRUE,"GENERAL"}</definedName>
    <definedName name="______v4" localSheetId="1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localSheetId="1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localSheetId="1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localSheetId="1" hidden="1">{"via1",#N/A,TRUE,"general";"via2",#N/A,TRUE,"general";"via3",#N/A,TRUE,"general"}</definedName>
    <definedName name="______v7" hidden="1">{"via1",#N/A,TRUE,"general";"via2",#N/A,TRUE,"general";"via3",#N/A,TRUE,"general"}</definedName>
    <definedName name="______v8" localSheetId="1" hidden="1">{"TAB1",#N/A,TRUE,"GENERAL";"TAB2",#N/A,TRUE,"GENERAL";"TAB3",#N/A,TRUE,"GENERAL";"TAB4",#N/A,TRUE,"GENERAL";"TAB5",#N/A,TRUE,"GENERAL"}</definedName>
    <definedName name="______v8" hidden="1">{"TAB1",#N/A,TRUE,"GENERAL";"TAB2",#N/A,TRUE,"GENERAL";"TAB3",#N/A,TRUE,"GENERAL";"TAB4",#N/A,TRUE,"GENERAL";"TAB5",#N/A,TRUE,"GENERAL"}</definedName>
    <definedName name="______v9" localSheetId="1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localSheetId="1" hidden="1">{"via1",#N/A,TRUE,"general";"via2",#N/A,TRUE,"general";"via3",#N/A,TRUE,"general"}</definedName>
    <definedName name="______vfv4" hidden="1">{"via1",#N/A,TRUE,"general";"via2",#N/A,TRUE,"general";"via3",#N/A,TRUE,"general"}</definedName>
    <definedName name="______w1" localSheetId="1">IF(______w7,[0]!Header_Row+______w3,[0]!Header_Row)</definedName>
    <definedName name="______w1">IF(______w7,[0]!Header_Row+______w3,[0]!Header_Row)</definedName>
    <definedName name="______w2" localSheetId="1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 localSheetId="1">Scheduled_Payment+Extra_Payment</definedName>
    <definedName name="______w6">Scheduled_Payment+Extra_Payment</definedName>
    <definedName name="______w7">#N/A</definedName>
    <definedName name="______x1" localSheetId="1" hidden="1">{"TAB1",#N/A,TRUE,"GENERAL";"TAB2",#N/A,TRUE,"GENERAL";"TAB3",#N/A,TRUE,"GENERAL";"TAB4",#N/A,TRUE,"GENERAL";"TAB5",#N/A,TRUE,"GENERAL"}</definedName>
    <definedName name="______x1" hidden="1">{"TAB1",#N/A,TRUE,"GENERAL";"TAB2",#N/A,TRUE,"GENERAL";"TAB3",#N/A,TRUE,"GENERAL";"TAB4",#N/A,TRUE,"GENERAL";"TAB5",#N/A,TRUE,"GENERAL"}</definedName>
    <definedName name="______x2" localSheetId="1" hidden="1">{"via1",#N/A,TRUE,"general";"via2",#N/A,TRUE,"general";"via3",#N/A,TRUE,"general"}</definedName>
    <definedName name="______x2" hidden="1">{"via1",#N/A,TRUE,"general";"via2",#N/A,TRUE,"general";"via3",#N/A,TRUE,"general"}</definedName>
    <definedName name="______x3" localSheetId="1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localSheetId="1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localSheetId="1" hidden="1">{"TAB1",#N/A,TRUE,"GENERAL";"TAB2",#N/A,TRUE,"GENERAL";"TAB3",#N/A,TRUE,"GENERAL";"TAB4",#N/A,TRUE,"GENERAL";"TAB5",#N/A,TRUE,"GENERAL"}</definedName>
    <definedName name="______x5" hidden="1">{"TAB1",#N/A,TRUE,"GENERAL";"TAB2",#N/A,TRUE,"GENERAL";"TAB3",#N/A,TRUE,"GENERAL";"TAB4",#N/A,TRUE,"GENERAL";"TAB5",#N/A,TRUE,"GENERAL"}</definedName>
    <definedName name="______x6" localSheetId="1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localSheetId="1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localSheetId="1" hidden="1">{"via1",#N/A,TRUE,"general";"via2",#N/A,TRUE,"general";"via3",#N/A,TRUE,"general"}</definedName>
    <definedName name="______x8" hidden="1">{"via1",#N/A,TRUE,"general";"via2",#N/A,TRUE,"general";"via3",#N/A,TRUE,"general"}</definedName>
    <definedName name="______x9" localSheetId="1" hidden="1">{"TAB1",#N/A,TRUE,"GENERAL";"TAB2",#N/A,TRUE,"GENERAL";"TAB3",#N/A,TRUE,"GENERAL";"TAB4",#N/A,TRUE,"GENERAL";"TAB5",#N/A,TRUE,"GENERAL"}</definedName>
    <definedName name="______x9" hidden="1">{"TAB1",#N/A,TRUE,"GENERAL";"TAB2",#N/A,TRUE,"GENERAL";"TAB3",#N/A,TRUE,"GENERAL";"TAB4",#N/A,TRUE,"GENERAL";"TAB5",#N/A,TRUE,"GENERAL"}</definedName>
    <definedName name="______y2" localSheetId="1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localSheetId="1" hidden="1">{"via1",#N/A,TRUE,"general";"via2",#N/A,TRUE,"general";"via3",#N/A,TRUE,"general"}</definedName>
    <definedName name="______y3" hidden="1">{"via1",#N/A,TRUE,"general";"via2",#N/A,TRUE,"general";"via3",#N/A,TRUE,"general"}</definedName>
    <definedName name="______y4" localSheetId="1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localSheetId="1" hidden="1">{"TAB1",#N/A,TRUE,"GENERAL";"TAB2",#N/A,TRUE,"GENERAL";"TAB3",#N/A,TRUE,"GENERAL";"TAB4",#N/A,TRUE,"GENERAL";"TAB5",#N/A,TRUE,"GENERAL"}</definedName>
    <definedName name="______y5" hidden="1">{"TAB1",#N/A,TRUE,"GENERAL";"TAB2",#N/A,TRUE,"GENERAL";"TAB3",#N/A,TRUE,"GENERAL";"TAB4",#N/A,TRUE,"GENERAL";"TAB5",#N/A,TRUE,"GENERAL"}</definedName>
    <definedName name="______y6" localSheetId="1" hidden="1">{"via1",#N/A,TRUE,"general";"via2",#N/A,TRUE,"general";"via3",#N/A,TRUE,"general"}</definedName>
    <definedName name="______y6" hidden="1">{"via1",#N/A,TRUE,"general";"via2",#N/A,TRUE,"general";"via3",#N/A,TRUE,"general"}</definedName>
    <definedName name="______y7" localSheetId="1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localSheetId="1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localSheetId="1" hidden="1">{"TAB1",#N/A,TRUE,"GENERAL";"TAB2",#N/A,TRUE,"GENERAL";"TAB3",#N/A,TRUE,"GENERAL";"TAB4",#N/A,TRUE,"GENERAL";"TAB5",#N/A,TRUE,"GENERAL"}</definedName>
    <definedName name="______y9" hidden="1">{"TAB1",#N/A,TRUE,"GENERAL";"TAB2",#N/A,TRUE,"GENERAL";"TAB3",#N/A,TRUE,"GENERAL";"TAB4",#N/A,TRUE,"GENERAL";"TAB5",#N/A,TRUE,"GENERAL"}</definedName>
    <definedName name="______z1" localSheetId="1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localSheetId="1" hidden="1">{"via1",#N/A,TRUE,"general";"via2",#N/A,TRUE,"general";"via3",#N/A,TRUE,"general"}</definedName>
    <definedName name="______z2" hidden="1">{"via1",#N/A,TRUE,"general";"via2",#N/A,TRUE,"general";"via3",#N/A,TRUE,"general"}</definedName>
    <definedName name="______z3" localSheetId="1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localSheetId="1" hidden="1">{"TAB1",#N/A,TRUE,"GENERAL";"TAB2",#N/A,TRUE,"GENERAL";"TAB3",#N/A,TRUE,"GENERAL";"TAB4",#N/A,TRUE,"GENERAL";"TAB5",#N/A,TRUE,"GENERAL"}</definedName>
    <definedName name="______z4" hidden="1">{"TAB1",#N/A,TRUE,"GENERAL";"TAB2",#N/A,TRUE,"GENERAL";"TAB3",#N/A,TRUE,"GENERAL";"TAB4",#N/A,TRUE,"GENERAL";"TAB5",#N/A,TRUE,"GENERAL"}</definedName>
    <definedName name="______z5" localSheetId="1" hidden="1">{"via1",#N/A,TRUE,"general";"via2",#N/A,TRUE,"general";"via3",#N/A,TRUE,"general"}</definedName>
    <definedName name="______z5" hidden="1">{"via1",#N/A,TRUE,"general";"via2",#N/A,TRUE,"general";"via3",#N/A,TRUE,"general"}</definedName>
    <definedName name="______z6" localSheetId="1" hidden="1">{"TAB1",#N/A,TRUE,"GENERAL";"TAB2",#N/A,TRUE,"GENERAL";"TAB3",#N/A,TRUE,"GENERAL";"TAB4",#N/A,TRUE,"GENERAL";"TAB5",#N/A,TRUE,"GENERAL"}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localSheetId="1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localSheetId="1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localSheetId="1" hidden="1">{"via1",#N/A,TRUE,"general";"via2",#N/A,TRUE,"general";"via3",#N/A,TRUE,"general"}</definedName>
    <definedName name="_____a4" hidden="1">{"via1",#N/A,TRUE,"general";"via2",#N/A,TRUE,"general";"via3",#N/A,TRUE,"general"}</definedName>
    <definedName name="_____a5" localSheetId="1" hidden="1">{"TAB1",#N/A,TRUE,"GENERAL";"TAB2",#N/A,TRUE,"GENERAL";"TAB3",#N/A,TRUE,"GENERAL";"TAB4",#N/A,TRUE,"GENERAL";"TAB5",#N/A,TRUE,"GENERAL"}</definedName>
    <definedName name="_____a5" hidden="1">{"TAB1",#N/A,TRUE,"GENERAL";"TAB2",#N/A,TRUE,"GENERAL";"TAB3",#N/A,TRUE,"GENERAL";"TAB4",#N/A,TRUE,"GENERAL";"TAB5",#N/A,TRUE,"GENERAL"}</definedName>
    <definedName name="_____a6" localSheetId="1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[4]Datos!$B$2</definedName>
    <definedName name="_____adi2">[4]Datos!$B$3</definedName>
    <definedName name="_____AFC1">[2]INV!$A$25:$D$28</definedName>
    <definedName name="_____AFC3">[2]INV!$F$25:$I$28</definedName>
    <definedName name="_____AFC5">[2]INV!$K$25:$N$28</definedName>
    <definedName name="_____APU221">#REF!</definedName>
    <definedName name="_____APU465" localSheetId="1">[3]!absc</definedName>
    <definedName name="_____APU465">[3]!absc</definedName>
    <definedName name="_____b2" localSheetId="1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localSheetId="1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localSheetId="1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localSheetId="1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localSheetId="1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localSheetId="1" hidden="1">{"via1",#N/A,TRUE,"general";"via2",#N/A,TRUE,"general";"via3",#N/A,TRUE,"general"}</definedName>
    <definedName name="_____b7" hidden="1">{"via1",#N/A,TRUE,"general";"via2",#N/A,TRUE,"general";"via3",#N/A,TRUE,"general"}</definedName>
    <definedName name="_____b8" localSheetId="1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localSheetId="1" hidden="1">{"TAB1",#N/A,TRUE,"GENERAL";"TAB2",#N/A,TRUE,"GENERAL";"TAB3",#N/A,TRUE,"GENERAL";"TAB4",#N/A,TRUE,"GENERAL";"TAB5",#N/A,TRUE,"GENERAL"}</definedName>
    <definedName name="_____bb9" hidden="1">{"TAB1",#N/A,TRUE,"GENERAL";"TAB2",#N/A,TRUE,"GENERAL";"TAB3",#N/A,TRUE,"GENERAL";"TAB4",#N/A,TRUE,"GENERAL";"TAB5",#N/A,TRUE,"GENERAL"}</definedName>
    <definedName name="_____bgb5" localSheetId="1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[2]INV!$A$5:$D$8</definedName>
    <definedName name="_____BGC3">[2]INV!$F$5:$I$8</definedName>
    <definedName name="_____BGC5">[2]INV!$K$5:$N$8</definedName>
    <definedName name="_____CAC1">[2]INV!$A$19:$D$22</definedName>
    <definedName name="_____CAC3">[2]INV!$F$19:$I$22</definedName>
    <definedName name="_____CAC5">[2]INV!$K$19:$N$22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localSheetId="1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localSheetId="1" hidden="1">{"via1",#N/A,TRUE,"general";"via2",#N/A,TRUE,"general";"via3",#N/A,TRUE,"general"}</definedName>
    <definedName name="_____g3" hidden="1">{"via1",#N/A,TRUE,"general";"via2",#N/A,TRUE,"general";"via3",#N/A,TRUE,"general"}</definedName>
    <definedName name="_____g4" localSheetId="1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localSheetId="1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localSheetId="1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localSheetId="1" hidden="1">{"TAB1",#N/A,TRUE,"GENERAL";"TAB2",#N/A,TRUE,"GENERAL";"TAB3",#N/A,TRUE,"GENERAL";"TAB4",#N/A,TRUE,"GENERAL";"TAB5",#N/A,TRUE,"GENERAL"}</definedName>
    <definedName name="_____g7" hidden="1">{"TAB1",#N/A,TRUE,"GENERAL";"TAB2",#N/A,TRUE,"GENERAL";"TAB3",#N/A,TRUE,"GENERAL";"TAB4",#N/A,TRUE,"GENERAL";"TAB5",#N/A,TRUE,"GENERAL"}</definedName>
    <definedName name="_____GR1" localSheetId="1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localSheetId="1" hidden="1">{"via1",#N/A,TRUE,"general";"via2",#N/A,TRUE,"general";"via3",#N/A,TRUE,"general"}</definedName>
    <definedName name="_____gtr4" hidden="1">{"via1",#N/A,TRUE,"general";"via2",#N/A,TRUE,"general";"via3",#N/A,TRUE,"general"}</definedName>
    <definedName name="_____h2" localSheetId="1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localSheetId="1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localSheetId="1" hidden="1">{"TAB1",#N/A,TRUE,"GENERAL";"TAB2",#N/A,TRUE,"GENERAL";"TAB3",#N/A,TRUE,"GENERAL";"TAB4",#N/A,TRUE,"GENERAL";"TAB5",#N/A,TRUE,"GENERAL"}</definedName>
    <definedName name="_____h4" hidden="1">{"TAB1",#N/A,TRUE,"GENERAL";"TAB2",#N/A,TRUE,"GENERAL";"TAB3",#N/A,TRUE,"GENERAL";"TAB4",#N/A,TRUE,"GENERAL";"TAB5",#N/A,TRUE,"GENERAL"}</definedName>
    <definedName name="_____h5" localSheetId="1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localSheetId="1" hidden="1">{"via1",#N/A,TRUE,"general";"via2",#N/A,TRUE,"general";"via3",#N/A,TRUE,"general"}</definedName>
    <definedName name="_____h6" hidden="1">{"via1",#N/A,TRUE,"general";"via2",#N/A,TRUE,"general";"via3",#N/A,TRUE,"general"}</definedName>
    <definedName name="_____h7" localSheetId="1" hidden="1">{"TAB1",#N/A,TRUE,"GENERAL";"TAB2",#N/A,TRUE,"GENERAL";"TAB3",#N/A,TRUE,"GENERAL";"TAB4",#N/A,TRUE,"GENERAL";"TAB5",#N/A,TRUE,"GENERAL"}</definedName>
    <definedName name="_____h7" hidden="1">{"TAB1",#N/A,TRUE,"GENERAL";"TAB2",#N/A,TRUE,"GENERAL";"TAB3",#N/A,TRUE,"GENERAL";"TAB4",#N/A,TRUE,"GENERAL";"TAB5",#N/A,TRUE,"GENERAL"}</definedName>
    <definedName name="_____h8" localSheetId="1" hidden="1">{"via1",#N/A,TRUE,"general";"via2",#N/A,TRUE,"general";"via3",#N/A,TRUE,"general"}</definedName>
    <definedName name="_____h8" hidden="1">{"via1",#N/A,TRUE,"general";"via2",#N/A,TRUE,"general";"via3",#N/A,TRUE,"general"}</definedName>
    <definedName name="_____hfh7" localSheetId="1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localSheetId="1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localSheetId="1" hidden="1">{"TAB1",#N/A,TRUE,"GENERAL";"TAB2",#N/A,TRUE,"GENERAL";"TAB3",#N/A,TRUE,"GENERAL";"TAB4",#N/A,TRUE,"GENERAL";"TAB5",#N/A,TRUE,"GENERAL"}</definedName>
    <definedName name="_____i5" hidden="1">{"TAB1",#N/A,TRUE,"GENERAL";"TAB2",#N/A,TRUE,"GENERAL";"TAB3",#N/A,TRUE,"GENERAL";"TAB4",#N/A,TRUE,"GENERAL";"TAB5",#N/A,TRUE,"GENERAL"}</definedName>
    <definedName name="_____i6" localSheetId="1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localSheetId="1" hidden="1">{"via1",#N/A,TRUE,"general";"via2",#N/A,TRUE,"general";"via3",#N/A,TRUE,"general"}</definedName>
    <definedName name="_____i7" hidden="1">{"via1",#N/A,TRUE,"general";"via2",#N/A,TRUE,"general";"via3",#N/A,TRUE,"general"}</definedName>
    <definedName name="_____i77" localSheetId="1" hidden="1">{"TAB1",#N/A,TRUE,"GENERAL";"TAB2",#N/A,TRUE,"GENERAL";"TAB3",#N/A,TRUE,"GENERAL";"TAB4",#N/A,TRUE,"GENERAL";"TAB5",#N/A,TRUE,"GENERAL"}</definedName>
    <definedName name="_____i77" hidden="1">{"TAB1",#N/A,TRUE,"GENERAL";"TAB2",#N/A,TRUE,"GENERAL";"TAB3",#N/A,TRUE,"GENERAL";"TAB4",#N/A,TRUE,"GENERAL";"TAB5",#N/A,TRUE,"GENERAL"}</definedName>
    <definedName name="_____i8" localSheetId="1" hidden="1">{"via1",#N/A,TRUE,"general";"via2",#N/A,TRUE,"general";"via3",#N/A,TRUE,"general"}</definedName>
    <definedName name="_____i8" hidden="1">{"via1",#N/A,TRUE,"general";"via2",#N/A,TRUE,"general";"via3",#N/A,TRUE,"general"}</definedName>
    <definedName name="_____i9" localSheetId="1" hidden="1">{"TAB1",#N/A,TRUE,"GENERAL";"TAB2",#N/A,TRUE,"GENERAL";"TAB3",#N/A,TRUE,"GENERAL";"TAB4",#N/A,TRUE,"GENERAL";"TAB5",#N/A,TRUE,"GENERAL"}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localSheetId="1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localSheetId="1" hidden="1">{"via1",#N/A,TRUE,"general";"via2",#N/A,TRUE,"general";"via3",#N/A,TRUE,"general"}</definedName>
    <definedName name="_____k4" hidden="1">{"via1",#N/A,TRUE,"general";"via2",#N/A,TRUE,"general";"via3",#N/A,TRUE,"general"}</definedName>
    <definedName name="_____k5" localSheetId="1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localSheetId="1" hidden="1">{"TAB1",#N/A,TRUE,"GENERAL";"TAB2",#N/A,TRUE,"GENERAL";"TAB3",#N/A,TRUE,"GENERAL";"TAB4",#N/A,TRUE,"GENERAL";"TAB5",#N/A,TRUE,"GENERAL"}</definedName>
    <definedName name="_____k6" hidden="1">{"TAB1",#N/A,TRUE,"GENERAL";"TAB2",#N/A,TRUE,"GENERAL";"TAB3",#N/A,TRUE,"GENERAL";"TAB4",#N/A,TRUE,"GENERAL";"TAB5",#N/A,TRUE,"GENERAL"}</definedName>
    <definedName name="_____k7" localSheetId="1" hidden="1">{"via1",#N/A,TRUE,"general";"via2",#N/A,TRUE,"general";"via3",#N/A,TRUE,"general"}</definedName>
    <definedName name="_____k7" hidden="1">{"via1",#N/A,TRUE,"general";"via2",#N/A,TRUE,"general";"via3",#N/A,TRUE,"general"}</definedName>
    <definedName name="_____k8" localSheetId="1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localSheetId="1" hidden="1">{"TAB1",#N/A,TRUE,"GENERAL";"TAB2",#N/A,TRUE,"GENERAL";"TAB3",#N/A,TRUE,"GENERAL";"TAB4",#N/A,TRUE,"GENERAL";"TAB5",#N/A,TRUE,"GENERAL"}</definedName>
    <definedName name="_____k9" hidden="1">{"TAB1",#N/A,TRUE,"GENERAL";"TAB2",#N/A,TRUE,"GENERAL";"TAB3",#N/A,TRUE,"GENERAL";"TAB4",#N/A,TRUE,"GENERAL";"TAB5",#N/A,TRUE,"GENERAL"}</definedName>
    <definedName name="_____kjk6" localSheetId="1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localSheetId="1" hidden="1">{"via1",#N/A,TRUE,"general";"via2",#N/A,TRUE,"general";"via3",#N/A,TRUE,"general"}</definedName>
    <definedName name="_____m3" hidden="1">{"via1",#N/A,TRUE,"general";"via2",#N/A,TRUE,"general";"via3",#N/A,TRUE,"general"}</definedName>
    <definedName name="_____m4" localSheetId="1" hidden="1">{"TAB1",#N/A,TRUE,"GENERAL";"TAB2",#N/A,TRUE,"GENERAL";"TAB3",#N/A,TRUE,"GENERAL";"TAB4",#N/A,TRUE,"GENERAL";"TAB5",#N/A,TRUE,"GENERAL"}</definedName>
    <definedName name="_____m4" hidden="1">{"TAB1",#N/A,TRUE,"GENERAL";"TAB2",#N/A,TRUE,"GENERAL";"TAB3",#N/A,TRUE,"GENERAL";"TAB4",#N/A,TRUE,"GENERAL";"TAB5",#N/A,TRUE,"GENERAL"}</definedName>
    <definedName name="_____m5" localSheetId="1" hidden="1">{"via1",#N/A,TRUE,"general";"via2",#N/A,TRUE,"general";"via3",#N/A,TRUE,"general"}</definedName>
    <definedName name="_____m5" hidden="1">{"via1",#N/A,TRUE,"general";"via2",#N/A,TRUE,"general";"via3",#N/A,TRUE,"general"}</definedName>
    <definedName name="_____m6" localSheetId="1" hidden="1">{"TAB1",#N/A,TRUE,"GENERAL";"TAB2",#N/A,TRUE,"GENERAL";"TAB3",#N/A,TRUE,"GENERAL";"TAB4",#N/A,TRUE,"GENERAL";"TAB5",#N/A,TRUE,"GENERAL"}</definedName>
    <definedName name="_____m6" hidden="1">{"TAB1",#N/A,TRUE,"GENERAL";"TAB2",#N/A,TRUE,"GENERAL";"TAB3",#N/A,TRUE,"GENERAL";"TAB4",#N/A,TRUE,"GENERAL";"TAB5",#N/A,TRUE,"GENERAL"}</definedName>
    <definedName name="_____m7" localSheetId="1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localSheetId="1" hidden="1">{"via1",#N/A,TRUE,"general";"via2",#N/A,TRUE,"general";"via3",#N/A,TRUE,"general"}</definedName>
    <definedName name="_____m8" hidden="1">{"via1",#N/A,TRUE,"general";"via2",#N/A,TRUE,"general";"via3",#N/A,TRUE,"general"}</definedName>
    <definedName name="_____m9" localSheetId="1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localSheetId="1" hidden="1">{"TAB1",#N/A,TRUE,"GENERAL";"TAB2",#N/A,TRUE,"GENERAL";"TAB3",#N/A,TRUE,"GENERAL";"TAB4",#N/A,TRUE,"GENERAL";"TAB5",#N/A,TRUE,"GENERAL"}</definedName>
    <definedName name="_____n3" hidden="1">{"TAB1",#N/A,TRUE,"GENERAL";"TAB2",#N/A,TRUE,"GENERAL";"TAB3",#N/A,TRUE,"GENERAL";"TAB4",#N/A,TRUE,"GENERAL";"TAB5",#N/A,TRUE,"GENERAL"}</definedName>
    <definedName name="_____n4" localSheetId="1" hidden="1">{"via1",#N/A,TRUE,"general";"via2",#N/A,TRUE,"general";"via3",#N/A,TRUE,"general"}</definedName>
    <definedName name="_____n4" hidden="1">{"via1",#N/A,TRUE,"general";"via2",#N/A,TRUE,"general";"via3",#N/A,TRUE,"general"}</definedName>
    <definedName name="_____n5" localSheetId="1" hidden="1">{"TAB1",#N/A,TRUE,"GENERAL";"TAB2",#N/A,TRUE,"GENERAL";"TAB3",#N/A,TRUE,"GENERAL";"TAB4",#N/A,TRUE,"GENERAL";"TAB5",#N/A,TRUE,"GENERAL"}</definedName>
    <definedName name="_____n5" hidden="1">{"TAB1",#N/A,TRUE,"GENERAL";"TAB2",#N/A,TRUE,"GENERAL";"TAB3",#N/A,TRUE,"GENERAL";"TAB4",#N/A,TRUE,"GENERAL";"TAB5",#N/A,TRUE,"GENERAL"}</definedName>
    <definedName name="_____nyn7" localSheetId="1" hidden="1">{"via1",#N/A,TRUE,"general";"via2",#N/A,TRUE,"general";"via3",#N/A,TRUE,"general"}</definedName>
    <definedName name="_____nyn7" hidden="1">{"via1",#N/A,TRUE,"general";"via2",#N/A,TRUE,"general";"via3",#N/A,TRUE,"general"}</definedName>
    <definedName name="_____o4" localSheetId="1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localSheetId="1" hidden="1">{"TAB1",#N/A,TRUE,"GENERAL";"TAB2",#N/A,TRUE,"GENERAL";"TAB3",#N/A,TRUE,"GENERAL";"TAB4",#N/A,TRUE,"GENERAL";"TAB5",#N/A,TRUE,"GENERAL"}</definedName>
    <definedName name="_____o5" hidden="1">{"TAB1",#N/A,TRUE,"GENERAL";"TAB2",#N/A,TRUE,"GENERAL";"TAB3",#N/A,TRUE,"GENERAL";"TAB4",#N/A,TRUE,"GENERAL";"TAB5",#N/A,TRUE,"GENERAL"}</definedName>
    <definedName name="_____o6" localSheetId="1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localSheetId="1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localSheetId="1" hidden="1">{"via1",#N/A,TRUE,"general";"via2",#N/A,TRUE,"general";"via3",#N/A,TRUE,"general"}</definedName>
    <definedName name="_____o8" hidden="1">{"via1",#N/A,TRUE,"general";"via2",#N/A,TRUE,"general";"via3",#N/A,TRUE,"general"}</definedName>
    <definedName name="_____o9" localSheetId="1" hidden="1">{"TAB1",#N/A,TRUE,"GENERAL";"TAB2",#N/A,TRUE,"GENERAL";"TAB3",#N/A,TRUE,"GENERAL";"TAB4",#N/A,TRUE,"GENERAL";"TAB5",#N/A,TRUE,"GENERAL"}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localSheetId="1" hidden="1">{"via1",#N/A,TRUE,"general";"via2",#N/A,TRUE,"general";"via3",#N/A,TRUE,"general"}</definedName>
    <definedName name="_____p6" hidden="1">{"via1",#N/A,TRUE,"general";"via2",#N/A,TRUE,"general";"via3",#N/A,TRUE,"general"}</definedName>
    <definedName name="_____p7" localSheetId="1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localSheetId="1" hidden="1">{"TAB1",#N/A,TRUE,"GENERAL";"TAB2",#N/A,TRUE,"GENERAL";"TAB3",#N/A,TRUE,"GENERAL";"TAB4",#N/A,TRUE,"GENERAL";"TAB5",#N/A,TRUE,"GENERAL"}</definedName>
    <definedName name="_____p8" hidden="1">{"TAB1",#N/A,TRUE,"GENERAL";"TAB2",#N/A,TRUE,"GENERAL";"TAB3",#N/A,TRUE,"GENERAL";"TAB4",#N/A,TRUE,"GENERAL";"TAB5",#N/A,TRUE,"GENERAL"}</definedName>
    <definedName name="_____PJ50" localSheetId="0">#REF!</definedName>
    <definedName name="_____PJ50" localSheetId="1">#REF!</definedName>
    <definedName name="_____PJ50">#REF!</definedName>
    <definedName name="_____pj51">#REF!</definedName>
    <definedName name="_____r" localSheetId="1" hidden="1">{"TAB1",#N/A,TRUE,"GENERAL";"TAB2",#N/A,TRUE,"GENERAL";"TAB3",#N/A,TRUE,"GENERAL";"TAB4",#N/A,TRUE,"GENERAL";"TAB5",#N/A,TRUE,"GENERAL"}</definedName>
    <definedName name="_____r" hidden="1">{"TAB1",#N/A,TRUE,"GENERAL";"TAB2",#N/A,TRUE,"GENERAL";"TAB3",#N/A,TRUE,"GENERAL";"TAB4",#N/A,TRUE,"GENERAL";"TAB5",#N/A,TRUE,"GENERAL"}</definedName>
    <definedName name="_____r4r" localSheetId="1" hidden="1">{"via1",#N/A,TRUE,"general";"via2",#N/A,TRUE,"general";"via3",#N/A,TRUE,"general"}</definedName>
    <definedName name="_____r4r" hidden="1">{"via1",#N/A,TRUE,"general";"via2",#N/A,TRUE,"general";"via3",#N/A,TRUE,"general"}</definedName>
    <definedName name="_____rc">#REF!</definedName>
    <definedName name="_____rtu6" localSheetId="1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localSheetId="1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localSheetId="1" hidden="1">{"TAB1",#N/A,TRUE,"GENERAL";"TAB2",#N/A,TRUE,"GENERAL";"TAB3",#N/A,TRUE,"GENERAL";"TAB4",#N/A,TRUE,"GENERAL";"TAB5",#N/A,TRUE,"GENERAL"}</definedName>
    <definedName name="_____s2" hidden="1">{"TAB1",#N/A,TRUE,"GENERAL";"TAB2",#N/A,TRUE,"GENERAL";"TAB3",#N/A,TRUE,"GENERAL";"TAB4",#N/A,TRUE,"GENERAL";"TAB5",#N/A,TRUE,"GENERAL"}</definedName>
    <definedName name="_____s3" localSheetId="1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localSheetId="1" hidden="1">{"via1",#N/A,TRUE,"general";"via2",#N/A,TRUE,"general";"via3",#N/A,TRUE,"general"}</definedName>
    <definedName name="_____s4" hidden="1">{"via1",#N/A,TRUE,"general";"via2",#N/A,TRUE,"general";"via3",#N/A,TRUE,"general"}</definedName>
    <definedName name="_____s5" localSheetId="1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localSheetId="1" hidden="1">{"TAB1",#N/A,TRUE,"GENERAL";"TAB2",#N/A,TRUE,"GENERAL";"TAB3",#N/A,TRUE,"GENERAL";"TAB4",#N/A,TRUE,"GENERAL";"TAB5",#N/A,TRUE,"GENERAL"}</definedName>
    <definedName name="_____s6" hidden="1">{"TAB1",#N/A,TRUE,"GENERAL";"TAB2",#N/A,TRUE,"GENERAL";"TAB3",#N/A,TRUE,"GENERAL";"TAB4",#N/A,TRUE,"GENERAL";"TAB5",#N/A,TRUE,"GENERAL"}</definedName>
    <definedName name="_____s7" localSheetId="1" hidden="1">{"via1",#N/A,TRUE,"general";"via2",#N/A,TRUE,"general";"via3",#N/A,TRUE,"general"}</definedName>
    <definedName name="_____s7" hidden="1">{"via1",#N/A,TRUE,"general";"via2",#N/A,TRUE,"general";"via3",#N/A,TRUE,"general"}</definedName>
    <definedName name="_____SBC1">[2]INV!$A$12:$D$15</definedName>
    <definedName name="_____SBC3">[2]INV!$F$12:$I$15</definedName>
    <definedName name="_____SBC5">[2]INV!$K$12:$N$15</definedName>
    <definedName name="_____t3" localSheetId="1" hidden="1">{"TAB1",#N/A,TRUE,"GENERAL";"TAB2",#N/A,TRUE,"GENERAL";"TAB3",#N/A,TRUE,"GENERAL";"TAB4",#N/A,TRUE,"GENERAL";"TAB5",#N/A,TRUE,"GENERAL"}</definedName>
    <definedName name="_____t3" hidden="1">{"TAB1",#N/A,TRUE,"GENERAL";"TAB2",#N/A,TRUE,"GENERAL";"TAB3",#N/A,TRUE,"GENERAL";"TAB4",#N/A,TRUE,"GENERAL";"TAB5",#N/A,TRUE,"GENERAL"}</definedName>
    <definedName name="_____t4" localSheetId="1" hidden="1">{"via1",#N/A,TRUE,"general";"via2",#N/A,TRUE,"general";"via3",#N/A,TRUE,"general"}</definedName>
    <definedName name="_____t4" hidden="1">{"via1",#N/A,TRUE,"general";"via2",#N/A,TRUE,"general";"via3",#N/A,TRUE,"general"}</definedName>
    <definedName name="_____t5" localSheetId="1" hidden="1">{"TAB1",#N/A,TRUE,"GENERAL";"TAB2",#N/A,TRUE,"GENERAL";"TAB3",#N/A,TRUE,"GENERAL";"TAB4",#N/A,TRUE,"GENERAL";"TAB5",#N/A,TRUE,"GENERAL"}</definedName>
    <definedName name="_____t5" hidden="1">{"TAB1",#N/A,TRUE,"GENERAL";"TAB2",#N/A,TRUE,"GENERAL";"TAB3",#N/A,TRUE,"GENERAL";"TAB4",#N/A,TRUE,"GENERAL";"TAB5",#N/A,TRUE,"GENERAL"}</definedName>
    <definedName name="_____t6" localSheetId="1" hidden="1">{"via1",#N/A,TRUE,"general";"via2",#N/A,TRUE,"general";"via3",#N/A,TRUE,"general"}</definedName>
    <definedName name="_____t6" hidden="1">{"via1",#N/A,TRUE,"general";"via2",#N/A,TRUE,"general";"via3",#N/A,TRUE,"general"}</definedName>
    <definedName name="_____t66" localSheetId="1" hidden="1">{"TAB1",#N/A,TRUE,"GENERAL";"TAB2",#N/A,TRUE,"GENERAL";"TAB3",#N/A,TRUE,"GENERAL";"TAB4",#N/A,TRUE,"GENERAL";"TAB5",#N/A,TRUE,"GENERAL"}</definedName>
    <definedName name="_____t66" hidden="1">{"TAB1",#N/A,TRUE,"GENERAL";"TAB2",#N/A,TRUE,"GENERAL";"TAB3",#N/A,TRUE,"GENERAL";"TAB4",#N/A,TRUE,"GENERAL";"TAB5",#N/A,TRUE,"GENERAL"}</definedName>
    <definedName name="_____t7" localSheetId="1" hidden="1">{"via1",#N/A,TRUE,"general";"via2",#N/A,TRUE,"general";"via3",#N/A,TRUE,"general"}</definedName>
    <definedName name="_____t7" hidden="1">{"via1",#N/A,TRUE,"general";"via2",#N/A,TRUE,"general";"via3",#N/A,TRUE,"general"}</definedName>
    <definedName name="_____t77" localSheetId="1" hidden="1">{"TAB1",#N/A,TRUE,"GENERAL";"TAB2",#N/A,TRUE,"GENERAL";"TAB3",#N/A,TRUE,"GENERAL";"TAB4",#N/A,TRUE,"GENERAL";"TAB5",#N/A,TRUE,"GENERAL"}</definedName>
    <definedName name="_____t77" hidden="1">{"TAB1",#N/A,TRUE,"GENERAL";"TAB2",#N/A,TRUE,"GENERAL";"TAB3",#N/A,TRUE,"GENERAL";"TAB4",#N/A,TRUE,"GENERAL";"TAB5",#N/A,TRUE,"GENERAL"}</definedName>
    <definedName name="_____t8" localSheetId="1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localSheetId="1" hidden="1">{"via1",#N/A,TRUE,"general";"via2",#N/A,TRUE,"general";"via3",#N/A,TRUE,"general"}</definedName>
    <definedName name="_____t88" hidden="1">{"via1",#N/A,TRUE,"general";"via2",#N/A,TRUE,"general";"via3",#N/A,TRUE,"general"}</definedName>
    <definedName name="_____t9" localSheetId="1" hidden="1">{"TAB1",#N/A,TRUE,"GENERAL";"TAB2",#N/A,TRUE,"GENERAL";"TAB3",#N/A,TRUE,"GENERAL";"TAB4",#N/A,TRUE,"GENERAL";"TAB5",#N/A,TRUE,"GENERAL"}</definedName>
    <definedName name="_____t9" hidden="1">{"TAB1",#N/A,TRUE,"GENERAL";"TAB2",#N/A,TRUE,"GENERAL";"TAB3",#N/A,TRUE,"GENERAL";"TAB4",#N/A,TRUE,"GENERAL";"TAB5",#N/A,TRUE,"GENERAL"}</definedName>
    <definedName name="_____t99" localSheetId="1" hidden="1">{"via1",#N/A,TRUE,"general";"via2",#N/A,TRUE,"general";"via3",#N/A,TRUE,"general"}</definedName>
    <definedName name="_____t99" hidden="1">{"via1",#N/A,TRUE,"general";"via2",#N/A,TRUE,"general";"via3",#N/A,TRUE,"general"}</definedName>
    <definedName name="_____u4" localSheetId="1" hidden="1">{"TAB1",#N/A,TRUE,"GENERAL";"TAB2",#N/A,TRUE,"GENERAL";"TAB3",#N/A,TRUE,"GENERAL";"TAB4",#N/A,TRUE,"GENERAL";"TAB5",#N/A,TRUE,"GENERAL"}</definedName>
    <definedName name="_____u4" hidden="1">{"TAB1",#N/A,TRUE,"GENERAL";"TAB2",#N/A,TRUE,"GENERAL";"TAB3",#N/A,TRUE,"GENERAL";"TAB4",#N/A,TRUE,"GENERAL";"TAB5",#N/A,TRUE,"GENERAL"}</definedName>
    <definedName name="_____u5" localSheetId="1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localSheetId="1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localSheetId="1" hidden="1">{"via1",#N/A,TRUE,"general";"via2",#N/A,TRUE,"general";"via3",#N/A,TRUE,"general"}</definedName>
    <definedName name="_____u7" hidden="1">{"via1",#N/A,TRUE,"general";"via2",#N/A,TRUE,"general";"via3",#N/A,TRUE,"general"}</definedName>
    <definedName name="_____u8" localSheetId="1" hidden="1">{"TAB1",#N/A,TRUE,"GENERAL";"TAB2",#N/A,TRUE,"GENERAL";"TAB3",#N/A,TRUE,"GENERAL";"TAB4",#N/A,TRUE,"GENERAL";"TAB5",#N/A,TRUE,"GENERAL"}</definedName>
    <definedName name="_____u8" hidden="1">{"TAB1",#N/A,TRUE,"GENERAL";"TAB2",#N/A,TRUE,"GENERAL";"TAB3",#N/A,TRUE,"GENERAL";"TAB4",#N/A,TRUE,"GENERAL";"TAB5",#N/A,TRUE,"GENERAL"}</definedName>
    <definedName name="_____u9" localSheetId="1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localSheetId="1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 localSheetId="1">IF('Propuesta (proponente)'!_____v8,[0]!Header_Row+'Propuesta (proponente)'!_____v4,[0]!Header_Row)</definedName>
    <definedName name="_____v1">IF([0]!_____v8,[0]!Header_Row+[0]!_____v4,[0]!Header_Row)</definedName>
    <definedName name="_____v2" localSheetId="1" hidden="1">{"via1",#N/A,TRUE,"general";"via2",#N/A,TRUE,"general";"via3",#N/A,TRUE,"general"}</definedName>
    <definedName name="_____v2" hidden="1">{"via1",#N/A,TRUE,"general";"via2",#N/A,TRUE,"general";"via3",#N/A,TRUE,"general"}</definedName>
    <definedName name="_____v3" localSheetId="1" hidden="1">{"TAB1",#N/A,TRUE,"GENERAL";"TAB2",#N/A,TRUE,"GENERAL";"TAB3",#N/A,TRUE,"GENERAL";"TAB4",#N/A,TRUE,"GENERAL";"TAB5",#N/A,TRUE,"GENERAL"}</definedName>
    <definedName name="_____v3" hidden="1">{"TAB1",#N/A,TRUE,"GENERAL";"TAB2",#N/A,TRUE,"GENERAL";"TAB3",#N/A,TRUE,"GENERAL";"TAB4",#N/A,TRUE,"GENERAL";"TAB5",#N/A,TRUE,"GENERAL"}</definedName>
    <definedName name="_____v4" localSheetId="1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localSheetId="1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localSheetId="1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localSheetId="1" hidden="1">{"via1",#N/A,TRUE,"general";"via2",#N/A,TRUE,"general";"via3",#N/A,TRUE,"general"}</definedName>
    <definedName name="_____v7" hidden="1">{"via1",#N/A,TRUE,"general";"via2",#N/A,TRUE,"general";"via3",#N/A,TRUE,"general"}</definedName>
    <definedName name="_____v8" localSheetId="1" hidden="1">{"TAB1",#N/A,TRUE,"GENERAL";"TAB2",#N/A,TRUE,"GENERAL";"TAB3",#N/A,TRUE,"GENERAL";"TAB4",#N/A,TRUE,"GENERAL";"TAB5",#N/A,TRUE,"GENERAL"}</definedName>
    <definedName name="_____v8" hidden="1">{"TAB1",#N/A,TRUE,"GENERAL";"TAB2",#N/A,TRUE,"GENERAL";"TAB3",#N/A,TRUE,"GENERAL";"TAB4",#N/A,TRUE,"GENERAL";"TAB5",#N/A,TRUE,"GENERAL"}</definedName>
    <definedName name="_____v9" localSheetId="1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localSheetId="1" hidden="1">{"via1",#N/A,TRUE,"general";"via2",#N/A,TRUE,"general";"via3",#N/A,TRUE,"general"}</definedName>
    <definedName name="_____vfv4" hidden="1">{"via1",#N/A,TRUE,"general";"via2",#N/A,TRUE,"general";"via3",#N/A,TRUE,"general"}</definedName>
    <definedName name="_____w1" localSheetId="1">IF(_____w7,[0]!Header_Row+_____w3,[0]!Header_Row)</definedName>
    <definedName name="_____w1">IF(_____w7,[0]!Header_Row+_____w3,[0]!Header_Row)</definedName>
    <definedName name="_____w2" localSheetId="1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 localSheetId="1">Scheduled_Payment+Extra_Payment</definedName>
    <definedName name="_____w6">Scheduled_Payment+Extra_Payment</definedName>
    <definedName name="_____w7">#N/A</definedName>
    <definedName name="_____x1" localSheetId="1" hidden="1">{"TAB1",#N/A,TRUE,"GENERAL";"TAB2",#N/A,TRUE,"GENERAL";"TAB3",#N/A,TRUE,"GENERAL";"TAB4",#N/A,TRUE,"GENERAL";"TAB5",#N/A,TRUE,"GENERAL"}</definedName>
    <definedName name="_____x1" hidden="1">{"TAB1",#N/A,TRUE,"GENERAL";"TAB2",#N/A,TRUE,"GENERAL";"TAB3",#N/A,TRUE,"GENERAL";"TAB4",#N/A,TRUE,"GENERAL";"TAB5",#N/A,TRUE,"GENERAL"}</definedName>
    <definedName name="_____x2" localSheetId="1" hidden="1">{"via1",#N/A,TRUE,"general";"via2",#N/A,TRUE,"general";"via3",#N/A,TRUE,"general"}</definedName>
    <definedName name="_____x2" hidden="1">{"via1",#N/A,TRUE,"general";"via2",#N/A,TRUE,"general";"via3",#N/A,TRUE,"general"}</definedName>
    <definedName name="_____x3" localSheetId="1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localSheetId="1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localSheetId="1" hidden="1">{"TAB1",#N/A,TRUE,"GENERAL";"TAB2",#N/A,TRUE,"GENERAL";"TAB3",#N/A,TRUE,"GENERAL";"TAB4",#N/A,TRUE,"GENERAL";"TAB5",#N/A,TRUE,"GENERAL"}</definedName>
    <definedName name="_____x5" hidden="1">{"TAB1",#N/A,TRUE,"GENERAL";"TAB2",#N/A,TRUE,"GENERAL";"TAB3",#N/A,TRUE,"GENERAL";"TAB4",#N/A,TRUE,"GENERAL";"TAB5",#N/A,TRUE,"GENERAL"}</definedName>
    <definedName name="_____x6" localSheetId="1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localSheetId="1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localSheetId="1" hidden="1">{"via1",#N/A,TRUE,"general";"via2",#N/A,TRUE,"general";"via3",#N/A,TRUE,"general"}</definedName>
    <definedName name="_____x8" hidden="1">{"via1",#N/A,TRUE,"general";"via2",#N/A,TRUE,"general";"via3",#N/A,TRUE,"general"}</definedName>
    <definedName name="_____x9" localSheetId="1" hidden="1">{"TAB1",#N/A,TRUE,"GENERAL";"TAB2",#N/A,TRUE,"GENERAL";"TAB3",#N/A,TRUE,"GENERAL";"TAB4",#N/A,TRUE,"GENERAL";"TAB5",#N/A,TRUE,"GENERAL"}</definedName>
    <definedName name="_____x9" hidden="1">{"TAB1",#N/A,TRUE,"GENERAL";"TAB2",#N/A,TRUE,"GENERAL";"TAB3",#N/A,TRUE,"GENERAL";"TAB4",#N/A,TRUE,"GENERAL";"TAB5",#N/A,TRUE,"GENERAL"}</definedName>
    <definedName name="_____y1" localSheetId="1">IF('Propuesta (proponente)'!______y7,[0]!Header_Row+'Propuesta (proponente)'!______y3,[0]!Header_Row)</definedName>
    <definedName name="_____y1">IF([0]!______y7,[0]!Header_Row+[0]!______y3,[0]!Header_Row)</definedName>
    <definedName name="_____y2" localSheetId="1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localSheetId="1" hidden="1">{"via1",#N/A,TRUE,"general";"via2",#N/A,TRUE,"general";"via3",#N/A,TRUE,"general"}</definedName>
    <definedName name="_____y3" hidden="1">{"via1",#N/A,TRUE,"general";"via2",#N/A,TRUE,"general";"via3",#N/A,TRUE,"general"}</definedName>
    <definedName name="_____y4" localSheetId="1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localSheetId="1" hidden="1">{"TAB1",#N/A,TRUE,"GENERAL";"TAB2",#N/A,TRUE,"GENERAL";"TAB3",#N/A,TRUE,"GENERAL";"TAB4",#N/A,TRUE,"GENERAL";"TAB5",#N/A,TRUE,"GENERAL"}</definedName>
    <definedName name="_____y5" hidden="1">{"TAB1",#N/A,TRUE,"GENERAL";"TAB2",#N/A,TRUE,"GENERAL";"TAB3",#N/A,TRUE,"GENERAL";"TAB4",#N/A,TRUE,"GENERAL";"TAB5",#N/A,TRUE,"GENERAL"}</definedName>
    <definedName name="_____y6" localSheetId="1" hidden="1">{"via1",#N/A,TRUE,"general";"via2",#N/A,TRUE,"general";"via3",#N/A,TRUE,"general"}</definedName>
    <definedName name="_____y6" hidden="1">{"via1",#N/A,TRUE,"general";"via2",#N/A,TRUE,"general";"via3",#N/A,TRUE,"general"}</definedName>
    <definedName name="_____y7" localSheetId="1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localSheetId="1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localSheetId="1" hidden="1">{"TAB1",#N/A,TRUE,"GENERAL";"TAB2",#N/A,TRUE,"GENERAL";"TAB3",#N/A,TRUE,"GENERAL";"TAB4",#N/A,TRUE,"GENERAL";"TAB5",#N/A,TRUE,"GENERAL"}</definedName>
    <definedName name="_____y9" hidden="1">{"TAB1",#N/A,TRUE,"GENERAL";"TAB2",#N/A,TRUE,"GENERAL";"TAB3",#N/A,TRUE,"GENERAL";"TAB4",#N/A,TRUE,"GENERAL";"TAB5",#N/A,TRUE,"GENERAL"}</definedName>
    <definedName name="_____z1" localSheetId="1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localSheetId="1" hidden="1">{"via1",#N/A,TRUE,"general";"via2",#N/A,TRUE,"general";"via3",#N/A,TRUE,"general"}</definedName>
    <definedName name="_____z2" hidden="1">{"via1",#N/A,TRUE,"general";"via2",#N/A,TRUE,"general";"via3",#N/A,TRUE,"general"}</definedName>
    <definedName name="_____z3" localSheetId="1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localSheetId="1" hidden="1">{"TAB1",#N/A,TRUE,"GENERAL";"TAB2",#N/A,TRUE,"GENERAL";"TAB3",#N/A,TRUE,"GENERAL";"TAB4",#N/A,TRUE,"GENERAL";"TAB5",#N/A,TRUE,"GENERAL"}</definedName>
    <definedName name="_____z4" hidden="1">{"TAB1",#N/A,TRUE,"GENERAL";"TAB2",#N/A,TRUE,"GENERAL";"TAB3",#N/A,TRUE,"GENERAL";"TAB4",#N/A,TRUE,"GENERAL";"TAB5",#N/A,TRUE,"GENERAL"}</definedName>
    <definedName name="_____z5" localSheetId="1" hidden="1">{"via1",#N/A,TRUE,"general";"via2",#N/A,TRUE,"general";"via3",#N/A,TRUE,"general"}</definedName>
    <definedName name="_____z5" hidden="1">{"via1",#N/A,TRUE,"general";"via2",#N/A,TRUE,"general";"via3",#N/A,TRUE,"general"}</definedName>
    <definedName name="_____z6" localSheetId="1" hidden="1">{"TAB1",#N/A,TRUE,"GENERAL";"TAB2",#N/A,TRUE,"GENERAL";"TAB3",#N/A,TRUE,"GENERAL";"TAB4",#N/A,TRUE,"GENERAL";"TAB5",#N/A,TRUE,"GENERAL"}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localSheetId="1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localSheetId="1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localSheetId="1" hidden="1">{"via1",#N/A,TRUE,"general";"via2",#N/A,TRUE,"general";"via3",#N/A,TRUE,"general"}</definedName>
    <definedName name="____a4" hidden="1">{"via1",#N/A,TRUE,"general";"via2",#N/A,TRUE,"general";"via3",#N/A,TRUE,"general"}</definedName>
    <definedName name="____a5" localSheetId="1" hidden="1">{"TAB1",#N/A,TRUE,"GENERAL";"TAB2",#N/A,TRUE,"GENERAL";"TAB3",#N/A,TRUE,"GENERAL";"TAB4",#N/A,TRUE,"GENERAL";"TAB5",#N/A,TRUE,"GENERAL"}</definedName>
    <definedName name="____a5" hidden="1">{"TAB1",#N/A,TRUE,"GENERAL";"TAB2",#N/A,TRUE,"GENERAL";"TAB3",#N/A,TRUE,"GENERAL";"TAB4",#N/A,TRUE,"GENERAL";"TAB5",#N/A,TRUE,"GENERAL"}</definedName>
    <definedName name="____a6" localSheetId="1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[4]Datos!$B$2</definedName>
    <definedName name="____adi2">[4]Datos!$B$3</definedName>
    <definedName name="____AFC1">[2]INV!$A$25:$D$28</definedName>
    <definedName name="____AFC3">[2]INV!$F$25:$I$28</definedName>
    <definedName name="____AFC5">[2]INV!$K$25:$N$28</definedName>
    <definedName name="____APU221">#REF!</definedName>
    <definedName name="____APU465" localSheetId="1">[3]!absc</definedName>
    <definedName name="____APU465">[3]!absc</definedName>
    <definedName name="____b2" localSheetId="1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localSheetId="1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localSheetId="1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localSheetId="1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localSheetId="1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localSheetId="1" hidden="1">{"via1",#N/A,TRUE,"general";"via2",#N/A,TRUE,"general";"via3",#N/A,TRUE,"general"}</definedName>
    <definedName name="____b7" hidden="1">{"via1",#N/A,TRUE,"general";"via2",#N/A,TRUE,"general";"via3",#N/A,TRUE,"general"}</definedName>
    <definedName name="____b8" localSheetId="1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localSheetId="1" hidden="1">{"TAB1",#N/A,TRUE,"GENERAL";"TAB2",#N/A,TRUE,"GENERAL";"TAB3",#N/A,TRUE,"GENERAL";"TAB4",#N/A,TRUE,"GENERAL";"TAB5",#N/A,TRUE,"GENERAL"}</definedName>
    <definedName name="____bb9" hidden="1">{"TAB1",#N/A,TRUE,"GENERAL";"TAB2",#N/A,TRUE,"GENERAL";"TAB3",#N/A,TRUE,"GENERAL";"TAB4",#N/A,TRUE,"GENERAL";"TAB5",#N/A,TRUE,"GENERAL"}</definedName>
    <definedName name="____bgb5" localSheetId="1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[2]INV!$A$5:$D$8</definedName>
    <definedName name="____BGC3">[2]INV!$F$5:$I$8</definedName>
    <definedName name="____BGC5">[2]INV!$K$5:$N$8</definedName>
    <definedName name="____CAC1">[2]INV!$A$19:$D$22</definedName>
    <definedName name="____CAC3">[2]INV!$F$19:$I$22</definedName>
    <definedName name="____CAC5">[2]INV!$K$19:$N$22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localSheetId="1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localSheetId="1" hidden="1">{"via1",#N/A,TRUE,"general";"via2",#N/A,TRUE,"general";"via3",#N/A,TRUE,"general"}</definedName>
    <definedName name="____g3" hidden="1">{"via1",#N/A,TRUE,"general";"via2",#N/A,TRUE,"general";"via3",#N/A,TRUE,"general"}</definedName>
    <definedName name="____g4" localSheetId="1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localSheetId="1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localSheetId="1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localSheetId="1" hidden="1">{"TAB1",#N/A,TRUE,"GENERAL";"TAB2",#N/A,TRUE,"GENERAL";"TAB3",#N/A,TRUE,"GENERAL";"TAB4",#N/A,TRUE,"GENERAL";"TAB5",#N/A,TRUE,"GENERAL"}</definedName>
    <definedName name="____g7" hidden="1">{"TAB1",#N/A,TRUE,"GENERAL";"TAB2",#N/A,TRUE,"GENERAL";"TAB3",#N/A,TRUE,"GENERAL";"TAB4",#N/A,TRUE,"GENERAL";"TAB5",#N/A,TRUE,"GENERAL"}</definedName>
    <definedName name="____GR1" localSheetId="1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localSheetId="1" hidden="1">{"via1",#N/A,TRUE,"general";"via2",#N/A,TRUE,"general";"via3",#N/A,TRUE,"general"}</definedName>
    <definedName name="____gtr4" hidden="1">{"via1",#N/A,TRUE,"general";"via2",#N/A,TRUE,"general";"via3",#N/A,TRUE,"general"}</definedName>
    <definedName name="____h2" localSheetId="1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localSheetId="1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localSheetId="1" hidden="1">{"TAB1",#N/A,TRUE,"GENERAL";"TAB2",#N/A,TRUE,"GENERAL";"TAB3",#N/A,TRUE,"GENERAL";"TAB4",#N/A,TRUE,"GENERAL";"TAB5",#N/A,TRUE,"GENERAL"}</definedName>
    <definedName name="____h4" hidden="1">{"TAB1",#N/A,TRUE,"GENERAL";"TAB2",#N/A,TRUE,"GENERAL";"TAB3",#N/A,TRUE,"GENERAL";"TAB4",#N/A,TRUE,"GENERAL";"TAB5",#N/A,TRUE,"GENERAL"}</definedName>
    <definedName name="____h5" localSheetId="1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localSheetId="1" hidden="1">{"via1",#N/A,TRUE,"general";"via2",#N/A,TRUE,"general";"via3",#N/A,TRUE,"general"}</definedName>
    <definedName name="____h6" hidden="1">{"via1",#N/A,TRUE,"general";"via2",#N/A,TRUE,"general";"via3",#N/A,TRUE,"general"}</definedName>
    <definedName name="____h7" localSheetId="1" hidden="1">{"TAB1",#N/A,TRUE,"GENERAL";"TAB2",#N/A,TRUE,"GENERAL";"TAB3",#N/A,TRUE,"GENERAL";"TAB4",#N/A,TRUE,"GENERAL";"TAB5",#N/A,TRUE,"GENERAL"}</definedName>
    <definedName name="____h7" hidden="1">{"TAB1",#N/A,TRUE,"GENERAL";"TAB2",#N/A,TRUE,"GENERAL";"TAB3",#N/A,TRUE,"GENERAL";"TAB4",#N/A,TRUE,"GENERAL";"TAB5",#N/A,TRUE,"GENERAL"}</definedName>
    <definedName name="____h8" localSheetId="1" hidden="1">{"via1",#N/A,TRUE,"general";"via2",#N/A,TRUE,"general";"via3",#N/A,TRUE,"general"}</definedName>
    <definedName name="____h8" hidden="1">{"via1",#N/A,TRUE,"general";"via2",#N/A,TRUE,"general";"via3",#N/A,TRUE,"general"}</definedName>
    <definedName name="____hfh7" localSheetId="1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localSheetId="1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localSheetId="1" hidden="1">{"TAB1",#N/A,TRUE,"GENERAL";"TAB2",#N/A,TRUE,"GENERAL";"TAB3",#N/A,TRUE,"GENERAL";"TAB4",#N/A,TRUE,"GENERAL";"TAB5",#N/A,TRUE,"GENERAL"}</definedName>
    <definedName name="____i5" hidden="1">{"TAB1",#N/A,TRUE,"GENERAL";"TAB2",#N/A,TRUE,"GENERAL";"TAB3",#N/A,TRUE,"GENERAL";"TAB4",#N/A,TRUE,"GENERAL";"TAB5",#N/A,TRUE,"GENERAL"}</definedName>
    <definedName name="____i6" localSheetId="1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localSheetId="1" hidden="1">{"via1",#N/A,TRUE,"general";"via2",#N/A,TRUE,"general";"via3",#N/A,TRUE,"general"}</definedName>
    <definedName name="____i7" hidden="1">{"via1",#N/A,TRUE,"general";"via2",#N/A,TRUE,"general";"via3",#N/A,TRUE,"general"}</definedName>
    <definedName name="____i77" localSheetId="1" hidden="1">{"TAB1",#N/A,TRUE,"GENERAL";"TAB2",#N/A,TRUE,"GENERAL";"TAB3",#N/A,TRUE,"GENERAL";"TAB4",#N/A,TRUE,"GENERAL";"TAB5",#N/A,TRUE,"GENERAL"}</definedName>
    <definedName name="____i77" hidden="1">{"TAB1",#N/A,TRUE,"GENERAL";"TAB2",#N/A,TRUE,"GENERAL";"TAB3",#N/A,TRUE,"GENERAL";"TAB4",#N/A,TRUE,"GENERAL";"TAB5",#N/A,TRUE,"GENERAL"}</definedName>
    <definedName name="____i8" localSheetId="1" hidden="1">{"via1",#N/A,TRUE,"general";"via2",#N/A,TRUE,"general";"via3",#N/A,TRUE,"general"}</definedName>
    <definedName name="____i8" hidden="1">{"via1",#N/A,TRUE,"general";"via2",#N/A,TRUE,"general";"via3",#N/A,TRUE,"general"}</definedName>
    <definedName name="____i9" localSheetId="1" hidden="1">{"TAB1",#N/A,TRUE,"GENERAL";"TAB2",#N/A,TRUE,"GENERAL";"TAB3",#N/A,TRUE,"GENERAL";"TAB4",#N/A,TRUE,"GENERAL";"TAB5",#N/A,TRUE,"GENERAL"}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localSheetId="1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localSheetId="1" hidden="1">{"via1",#N/A,TRUE,"general";"via2",#N/A,TRUE,"general";"via3",#N/A,TRUE,"general"}</definedName>
    <definedName name="____k4" hidden="1">{"via1",#N/A,TRUE,"general";"via2",#N/A,TRUE,"general";"via3",#N/A,TRUE,"general"}</definedName>
    <definedName name="____k5" localSheetId="1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localSheetId="1" hidden="1">{"TAB1",#N/A,TRUE,"GENERAL";"TAB2",#N/A,TRUE,"GENERAL";"TAB3",#N/A,TRUE,"GENERAL";"TAB4",#N/A,TRUE,"GENERAL";"TAB5",#N/A,TRUE,"GENERAL"}</definedName>
    <definedName name="____k6" hidden="1">{"TAB1",#N/A,TRUE,"GENERAL";"TAB2",#N/A,TRUE,"GENERAL";"TAB3",#N/A,TRUE,"GENERAL";"TAB4",#N/A,TRUE,"GENERAL";"TAB5",#N/A,TRUE,"GENERAL"}</definedName>
    <definedName name="____k7" localSheetId="1" hidden="1">{"via1",#N/A,TRUE,"general";"via2",#N/A,TRUE,"general";"via3",#N/A,TRUE,"general"}</definedName>
    <definedName name="____k7" hidden="1">{"via1",#N/A,TRUE,"general";"via2",#N/A,TRUE,"general";"via3",#N/A,TRUE,"general"}</definedName>
    <definedName name="____k8" localSheetId="1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localSheetId="1" hidden="1">{"TAB1",#N/A,TRUE,"GENERAL";"TAB2",#N/A,TRUE,"GENERAL";"TAB3",#N/A,TRUE,"GENERAL";"TAB4",#N/A,TRUE,"GENERAL";"TAB5",#N/A,TRUE,"GENERAL"}</definedName>
    <definedName name="____k9" hidden="1">{"TAB1",#N/A,TRUE,"GENERAL";"TAB2",#N/A,TRUE,"GENERAL";"TAB3",#N/A,TRUE,"GENERAL";"TAB4",#N/A,TRUE,"GENERAL";"TAB5",#N/A,TRUE,"GENERAL"}</definedName>
    <definedName name="____kjk6" localSheetId="1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localSheetId="1" hidden="1">{"via1",#N/A,TRUE,"general";"via2",#N/A,TRUE,"general";"via3",#N/A,TRUE,"general"}</definedName>
    <definedName name="____m3" hidden="1">{"via1",#N/A,TRUE,"general";"via2",#N/A,TRUE,"general";"via3",#N/A,TRUE,"general"}</definedName>
    <definedName name="____m4" localSheetId="1" hidden="1">{"TAB1",#N/A,TRUE,"GENERAL";"TAB2",#N/A,TRUE,"GENERAL";"TAB3",#N/A,TRUE,"GENERAL";"TAB4",#N/A,TRUE,"GENERAL";"TAB5",#N/A,TRUE,"GENERAL"}</definedName>
    <definedName name="____m4" hidden="1">{"TAB1",#N/A,TRUE,"GENERAL";"TAB2",#N/A,TRUE,"GENERAL";"TAB3",#N/A,TRUE,"GENERAL";"TAB4",#N/A,TRUE,"GENERAL";"TAB5",#N/A,TRUE,"GENERAL"}</definedName>
    <definedName name="____m5" localSheetId="1" hidden="1">{"via1",#N/A,TRUE,"general";"via2",#N/A,TRUE,"general";"via3",#N/A,TRUE,"general"}</definedName>
    <definedName name="____m5" hidden="1">{"via1",#N/A,TRUE,"general";"via2",#N/A,TRUE,"general";"via3",#N/A,TRUE,"general"}</definedName>
    <definedName name="____m6" localSheetId="1" hidden="1">{"TAB1",#N/A,TRUE,"GENERAL";"TAB2",#N/A,TRUE,"GENERAL";"TAB3",#N/A,TRUE,"GENERAL";"TAB4",#N/A,TRUE,"GENERAL";"TAB5",#N/A,TRUE,"GENERAL"}</definedName>
    <definedName name="____m6" hidden="1">{"TAB1",#N/A,TRUE,"GENERAL";"TAB2",#N/A,TRUE,"GENERAL";"TAB3",#N/A,TRUE,"GENERAL";"TAB4",#N/A,TRUE,"GENERAL";"TAB5",#N/A,TRUE,"GENERAL"}</definedName>
    <definedName name="____m7" localSheetId="1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localSheetId="1" hidden="1">{"via1",#N/A,TRUE,"general";"via2",#N/A,TRUE,"general";"via3",#N/A,TRUE,"general"}</definedName>
    <definedName name="____m8" hidden="1">{"via1",#N/A,TRUE,"general";"via2",#N/A,TRUE,"general";"via3",#N/A,TRUE,"general"}</definedName>
    <definedName name="____m9" localSheetId="1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localSheetId="1" hidden="1">{"TAB1",#N/A,TRUE,"GENERAL";"TAB2",#N/A,TRUE,"GENERAL";"TAB3",#N/A,TRUE,"GENERAL";"TAB4",#N/A,TRUE,"GENERAL";"TAB5",#N/A,TRUE,"GENERAL"}</definedName>
    <definedName name="____n3" hidden="1">{"TAB1",#N/A,TRUE,"GENERAL";"TAB2",#N/A,TRUE,"GENERAL";"TAB3",#N/A,TRUE,"GENERAL";"TAB4",#N/A,TRUE,"GENERAL";"TAB5",#N/A,TRUE,"GENERAL"}</definedName>
    <definedName name="____n4" localSheetId="1" hidden="1">{"via1",#N/A,TRUE,"general";"via2",#N/A,TRUE,"general";"via3",#N/A,TRUE,"general"}</definedName>
    <definedName name="____n4" hidden="1">{"via1",#N/A,TRUE,"general";"via2",#N/A,TRUE,"general";"via3",#N/A,TRUE,"general"}</definedName>
    <definedName name="____n5" localSheetId="1" hidden="1">{"TAB1",#N/A,TRUE,"GENERAL";"TAB2",#N/A,TRUE,"GENERAL";"TAB3",#N/A,TRUE,"GENERAL";"TAB4",#N/A,TRUE,"GENERAL";"TAB5",#N/A,TRUE,"GENERAL"}</definedName>
    <definedName name="____n5" hidden="1">{"TAB1",#N/A,TRUE,"GENERAL";"TAB2",#N/A,TRUE,"GENERAL";"TAB3",#N/A,TRUE,"GENERAL";"TAB4",#N/A,TRUE,"GENERAL";"TAB5",#N/A,TRUE,"GENERAL"}</definedName>
    <definedName name="____nyn7" localSheetId="1" hidden="1">{"via1",#N/A,TRUE,"general";"via2",#N/A,TRUE,"general";"via3",#N/A,TRUE,"general"}</definedName>
    <definedName name="____nyn7" hidden="1">{"via1",#N/A,TRUE,"general";"via2",#N/A,TRUE,"general";"via3",#N/A,TRUE,"general"}</definedName>
    <definedName name="____o4" localSheetId="1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localSheetId="1" hidden="1">{"TAB1",#N/A,TRUE,"GENERAL";"TAB2",#N/A,TRUE,"GENERAL";"TAB3",#N/A,TRUE,"GENERAL";"TAB4",#N/A,TRUE,"GENERAL";"TAB5",#N/A,TRUE,"GENERAL"}</definedName>
    <definedName name="____o5" hidden="1">{"TAB1",#N/A,TRUE,"GENERAL";"TAB2",#N/A,TRUE,"GENERAL";"TAB3",#N/A,TRUE,"GENERAL";"TAB4",#N/A,TRUE,"GENERAL";"TAB5",#N/A,TRUE,"GENERAL"}</definedName>
    <definedName name="____o6" localSheetId="1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localSheetId="1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localSheetId="1" hidden="1">{"via1",#N/A,TRUE,"general";"via2",#N/A,TRUE,"general";"via3",#N/A,TRUE,"general"}</definedName>
    <definedName name="____o8" hidden="1">{"via1",#N/A,TRUE,"general";"via2",#N/A,TRUE,"general";"via3",#N/A,TRUE,"general"}</definedName>
    <definedName name="____o9" localSheetId="1" hidden="1">{"TAB1",#N/A,TRUE,"GENERAL";"TAB2",#N/A,TRUE,"GENERAL";"TAB3",#N/A,TRUE,"GENERAL";"TAB4",#N/A,TRUE,"GENERAL";"TAB5",#N/A,TRUE,"GENERAL"}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localSheetId="1" hidden="1">{"via1",#N/A,TRUE,"general";"via2",#N/A,TRUE,"general";"via3",#N/A,TRUE,"general"}</definedName>
    <definedName name="____p6" hidden="1">{"via1",#N/A,TRUE,"general";"via2",#N/A,TRUE,"general";"via3",#N/A,TRUE,"general"}</definedName>
    <definedName name="____p7" localSheetId="1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localSheetId="1" hidden="1">{"TAB1",#N/A,TRUE,"GENERAL";"TAB2",#N/A,TRUE,"GENERAL";"TAB3",#N/A,TRUE,"GENERAL";"TAB4",#N/A,TRUE,"GENERAL";"TAB5",#N/A,TRUE,"GENERAL"}</definedName>
    <definedName name="____p8" hidden="1">{"TAB1",#N/A,TRUE,"GENERAL";"TAB2",#N/A,TRUE,"GENERAL";"TAB3",#N/A,TRUE,"GENERAL";"TAB4",#N/A,TRUE,"GENERAL";"TAB5",#N/A,TRUE,"GENERAL"}</definedName>
    <definedName name="____PJ50" localSheetId="0">#REF!</definedName>
    <definedName name="____PJ50" localSheetId="1">#REF!</definedName>
    <definedName name="____PJ50">#REF!</definedName>
    <definedName name="____pj51">#REF!</definedName>
    <definedName name="____r" localSheetId="1" hidden="1">{"TAB1",#N/A,TRUE,"GENERAL";"TAB2",#N/A,TRUE,"GENERAL";"TAB3",#N/A,TRUE,"GENERAL";"TAB4",#N/A,TRUE,"GENERAL";"TAB5",#N/A,TRUE,"GENERAL"}</definedName>
    <definedName name="____r" hidden="1">{"TAB1",#N/A,TRUE,"GENERAL";"TAB2",#N/A,TRUE,"GENERAL";"TAB3",#N/A,TRUE,"GENERAL";"TAB4",#N/A,TRUE,"GENERAL";"TAB5",#N/A,TRUE,"GENERAL"}</definedName>
    <definedName name="____r4r" localSheetId="1" hidden="1">{"via1",#N/A,TRUE,"general";"via2",#N/A,TRUE,"general";"via3",#N/A,TRUE,"general"}</definedName>
    <definedName name="____r4r" hidden="1">{"via1",#N/A,TRUE,"general";"via2",#N/A,TRUE,"general";"via3",#N/A,TRUE,"general"}</definedName>
    <definedName name="____rc">#REF!</definedName>
    <definedName name="____rtu6" localSheetId="1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localSheetId="1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localSheetId="1" hidden="1">{"TAB1",#N/A,TRUE,"GENERAL";"TAB2",#N/A,TRUE,"GENERAL";"TAB3",#N/A,TRUE,"GENERAL";"TAB4",#N/A,TRUE,"GENERAL";"TAB5",#N/A,TRUE,"GENERAL"}</definedName>
    <definedName name="____s2" hidden="1">{"TAB1",#N/A,TRUE,"GENERAL";"TAB2",#N/A,TRUE,"GENERAL";"TAB3",#N/A,TRUE,"GENERAL";"TAB4",#N/A,TRUE,"GENERAL";"TAB5",#N/A,TRUE,"GENERAL"}</definedName>
    <definedName name="____s3" localSheetId="1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localSheetId="1" hidden="1">{"via1",#N/A,TRUE,"general";"via2",#N/A,TRUE,"general";"via3",#N/A,TRUE,"general"}</definedName>
    <definedName name="____s4" hidden="1">{"via1",#N/A,TRUE,"general";"via2",#N/A,TRUE,"general";"via3",#N/A,TRUE,"general"}</definedName>
    <definedName name="____s5" localSheetId="1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localSheetId="1" hidden="1">{"TAB1",#N/A,TRUE,"GENERAL";"TAB2",#N/A,TRUE,"GENERAL";"TAB3",#N/A,TRUE,"GENERAL";"TAB4",#N/A,TRUE,"GENERAL";"TAB5",#N/A,TRUE,"GENERAL"}</definedName>
    <definedName name="____s6" hidden="1">{"TAB1",#N/A,TRUE,"GENERAL";"TAB2",#N/A,TRUE,"GENERAL";"TAB3",#N/A,TRUE,"GENERAL";"TAB4",#N/A,TRUE,"GENERAL";"TAB5",#N/A,TRUE,"GENERAL"}</definedName>
    <definedName name="____s7" localSheetId="1" hidden="1">{"via1",#N/A,TRUE,"general";"via2",#N/A,TRUE,"general";"via3",#N/A,TRUE,"general"}</definedName>
    <definedName name="____s7" hidden="1">{"via1",#N/A,TRUE,"general";"via2",#N/A,TRUE,"general";"via3",#N/A,TRUE,"general"}</definedName>
    <definedName name="____SBC1">[2]INV!$A$12:$D$15</definedName>
    <definedName name="____SBC3">[2]INV!$F$12:$I$15</definedName>
    <definedName name="____SBC5">[2]INV!$K$12:$N$15</definedName>
    <definedName name="____t3" localSheetId="1" hidden="1">{"TAB1",#N/A,TRUE,"GENERAL";"TAB2",#N/A,TRUE,"GENERAL";"TAB3",#N/A,TRUE,"GENERAL";"TAB4",#N/A,TRUE,"GENERAL";"TAB5",#N/A,TRUE,"GENERAL"}</definedName>
    <definedName name="____t3" hidden="1">{"TAB1",#N/A,TRUE,"GENERAL";"TAB2",#N/A,TRUE,"GENERAL";"TAB3",#N/A,TRUE,"GENERAL";"TAB4",#N/A,TRUE,"GENERAL";"TAB5",#N/A,TRUE,"GENERAL"}</definedName>
    <definedName name="____t4" localSheetId="1" hidden="1">{"via1",#N/A,TRUE,"general";"via2",#N/A,TRUE,"general";"via3",#N/A,TRUE,"general"}</definedName>
    <definedName name="____t4" hidden="1">{"via1",#N/A,TRUE,"general";"via2",#N/A,TRUE,"general";"via3",#N/A,TRUE,"general"}</definedName>
    <definedName name="____t5" localSheetId="1" hidden="1">{"TAB1",#N/A,TRUE,"GENERAL";"TAB2",#N/A,TRUE,"GENERAL";"TAB3",#N/A,TRUE,"GENERAL";"TAB4",#N/A,TRUE,"GENERAL";"TAB5",#N/A,TRUE,"GENERAL"}</definedName>
    <definedName name="____t5" hidden="1">{"TAB1",#N/A,TRUE,"GENERAL";"TAB2",#N/A,TRUE,"GENERAL";"TAB3",#N/A,TRUE,"GENERAL";"TAB4",#N/A,TRUE,"GENERAL";"TAB5",#N/A,TRUE,"GENERAL"}</definedName>
    <definedName name="____t6" localSheetId="1" hidden="1">{"via1",#N/A,TRUE,"general";"via2",#N/A,TRUE,"general";"via3",#N/A,TRUE,"general"}</definedName>
    <definedName name="____t6" hidden="1">{"via1",#N/A,TRUE,"general";"via2",#N/A,TRUE,"general";"via3",#N/A,TRUE,"general"}</definedName>
    <definedName name="____t66" localSheetId="1" hidden="1">{"TAB1",#N/A,TRUE,"GENERAL";"TAB2",#N/A,TRUE,"GENERAL";"TAB3",#N/A,TRUE,"GENERAL";"TAB4",#N/A,TRUE,"GENERAL";"TAB5",#N/A,TRUE,"GENERAL"}</definedName>
    <definedName name="____t66" hidden="1">{"TAB1",#N/A,TRUE,"GENERAL";"TAB2",#N/A,TRUE,"GENERAL";"TAB3",#N/A,TRUE,"GENERAL";"TAB4",#N/A,TRUE,"GENERAL";"TAB5",#N/A,TRUE,"GENERAL"}</definedName>
    <definedName name="____t7" localSheetId="1" hidden="1">{"via1",#N/A,TRUE,"general";"via2",#N/A,TRUE,"general";"via3",#N/A,TRUE,"general"}</definedName>
    <definedName name="____t7" hidden="1">{"via1",#N/A,TRUE,"general";"via2",#N/A,TRUE,"general";"via3",#N/A,TRUE,"general"}</definedName>
    <definedName name="____t77" localSheetId="1" hidden="1">{"TAB1",#N/A,TRUE,"GENERAL";"TAB2",#N/A,TRUE,"GENERAL";"TAB3",#N/A,TRUE,"GENERAL";"TAB4",#N/A,TRUE,"GENERAL";"TAB5",#N/A,TRUE,"GENERAL"}</definedName>
    <definedName name="____t77" hidden="1">{"TAB1",#N/A,TRUE,"GENERAL";"TAB2",#N/A,TRUE,"GENERAL";"TAB3",#N/A,TRUE,"GENERAL";"TAB4",#N/A,TRUE,"GENERAL";"TAB5",#N/A,TRUE,"GENERAL"}</definedName>
    <definedName name="____t8" localSheetId="1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localSheetId="1" hidden="1">{"via1",#N/A,TRUE,"general";"via2",#N/A,TRUE,"general";"via3",#N/A,TRUE,"general"}</definedName>
    <definedName name="____t88" hidden="1">{"via1",#N/A,TRUE,"general";"via2",#N/A,TRUE,"general";"via3",#N/A,TRUE,"general"}</definedName>
    <definedName name="____t9" localSheetId="1" hidden="1">{"TAB1",#N/A,TRUE,"GENERAL";"TAB2",#N/A,TRUE,"GENERAL";"TAB3",#N/A,TRUE,"GENERAL";"TAB4",#N/A,TRUE,"GENERAL";"TAB5",#N/A,TRUE,"GENERAL"}</definedName>
    <definedName name="____t9" hidden="1">{"TAB1",#N/A,TRUE,"GENERAL";"TAB2",#N/A,TRUE,"GENERAL";"TAB3",#N/A,TRUE,"GENERAL";"TAB4",#N/A,TRUE,"GENERAL";"TAB5",#N/A,TRUE,"GENERAL"}</definedName>
    <definedName name="____t99" localSheetId="1" hidden="1">{"via1",#N/A,TRUE,"general";"via2",#N/A,TRUE,"general";"via3",#N/A,TRUE,"general"}</definedName>
    <definedName name="____t99" hidden="1">{"via1",#N/A,TRUE,"general";"via2",#N/A,TRUE,"general";"via3",#N/A,TRUE,"general"}</definedName>
    <definedName name="____u4" localSheetId="1" hidden="1">{"TAB1",#N/A,TRUE,"GENERAL";"TAB2",#N/A,TRUE,"GENERAL";"TAB3",#N/A,TRUE,"GENERAL";"TAB4",#N/A,TRUE,"GENERAL";"TAB5",#N/A,TRUE,"GENERAL"}</definedName>
    <definedName name="____u4" hidden="1">{"TAB1",#N/A,TRUE,"GENERAL";"TAB2",#N/A,TRUE,"GENERAL";"TAB3",#N/A,TRUE,"GENERAL";"TAB4",#N/A,TRUE,"GENERAL";"TAB5",#N/A,TRUE,"GENERAL"}</definedName>
    <definedName name="____u5" localSheetId="1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localSheetId="1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localSheetId="1" hidden="1">{"via1",#N/A,TRUE,"general";"via2",#N/A,TRUE,"general";"via3",#N/A,TRUE,"general"}</definedName>
    <definedName name="____u7" hidden="1">{"via1",#N/A,TRUE,"general";"via2",#N/A,TRUE,"general";"via3",#N/A,TRUE,"general"}</definedName>
    <definedName name="____u8" localSheetId="1" hidden="1">{"TAB1",#N/A,TRUE,"GENERAL";"TAB2",#N/A,TRUE,"GENERAL";"TAB3",#N/A,TRUE,"GENERAL";"TAB4",#N/A,TRUE,"GENERAL";"TAB5",#N/A,TRUE,"GENERAL"}</definedName>
    <definedName name="____u8" hidden="1">{"TAB1",#N/A,TRUE,"GENERAL";"TAB2",#N/A,TRUE,"GENERAL";"TAB3",#N/A,TRUE,"GENERAL";"TAB4",#N/A,TRUE,"GENERAL";"TAB5",#N/A,TRUE,"GENERAL"}</definedName>
    <definedName name="____u9" localSheetId="1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localSheetId="1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 localSheetId="1">IF('Propuesta (proponente)'!____v8,[0]!Header_Row+'Propuesta (proponente)'!____v4,[0]!Header_Row)</definedName>
    <definedName name="____v1">IF([0]!____v8,[0]!Header_Row+[0]!____v4,[0]!Header_Row)</definedName>
    <definedName name="____v2" localSheetId="1" hidden="1">{"via1",#N/A,TRUE,"general";"via2",#N/A,TRUE,"general";"via3",#N/A,TRUE,"general"}</definedName>
    <definedName name="____v2" hidden="1">{"via1",#N/A,TRUE,"general";"via2",#N/A,TRUE,"general";"via3",#N/A,TRUE,"general"}</definedName>
    <definedName name="____v3" localSheetId="1" hidden="1">{"TAB1",#N/A,TRUE,"GENERAL";"TAB2",#N/A,TRUE,"GENERAL";"TAB3",#N/A,TRUE,"GENERAL";"TAB4",#N/A,TRUE,"GENERAL";"TAB5",#N/A,TRUE,"GENERAL"}</definedName>
    <definedName name="____v3" hidden="1">{"TAB1",#N/A,TRUE,"GENERAL";"TAB2",#N/A,TRUE,"GENERAL";"TAB3",#N/A,TRUE,"GENERAL";"TAB4",#N/A,TRUE,"GENERAL";"TAB5",#N/A,TRUE,"GENERAL"}</definedName>
    <definedName name="____v4" localSheetId="1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localSheetId="1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localSheetId="1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localSheetId="1" hidden="1">{"via1",#N/A,TRUE,"general";"via2",#N/A,TRUE,"general";"via3",#N/A,TRUE,"general"}</definedName>
    <definedName name="____v7" hidden="1">{"via1",#N/A,TRUE,"general";"via2",#N/A,TRUE,"general";"via3",#N/A,TRUE,"general"}</definedName>
    <definedName name="____v8" localSheetId="1" hidden="1">{"TAB1",#N/A,TRUE,"GENERAL";"TAB2",#N/A,TRUE,"GENERAL";"TAB3",#N/A,TRUE,"GENERAL";"TAB4",#N/A,TRUE,"GENERAL";"TAB5",#N/A,TRUE,"GENERAL"}</definedName>
    <definedName name="____v8" hidden="1">{"TAB1",#N/A,TRUE,"GENERAL";"TAB2",#N/A,TRUE,"GENERAL";"TAB3",#N/A,TRUE,"GENERAL";"TAB4",#N/A,TRUE,"GENERAL";"TAB5",#N/A,TRUE,"GENERAL"}</definedName>
    <definedName name="____v9" localSheetId="1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localSheetId="1" hidden="1">{"via1",#N/A,TRUE,"general";"via2",#N/A,TRUE,"general";"via3",#N/A,TRUE,"general"}</definedName>
    <definedName name="____vfv4" hidden="1">{"via1",#N/A,TRUE,"general";"via2",#N/A,TRUE,"general";"via3",#N/A,TRUE,"general"}</definedName>
    <definedName name="____w1" localSheetId="1">IF(____w7,[0]!Header_Row+____w3,[0]!Header_Row)</definedName>
    <definedName name="____w1">IF(____w7,[0]!Header_Row+____w3,[0]!Header_Row)</definedName>
    <definedName name="____w2" localSheetId="1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 localSheetId="1">Scheduled_Payment+Extra_Payment</definedName>
    <definedName name="____w6">Scheduled_Payment+Extra_Payment</definedName>
    <definedName name="____w7">#N/A</definedName>
    <definedName name="____x1" localSheetId="1" hidden="1">{"TAB1",#N/A,TRUE,"GENERAL";"TAB2",#N/A,TRUE,"GENERAL";"TAB3",#N/A,TRUE,"GENERAL";"TAB4",#N/A,TRUE,"GENERAL";"TAB5",#N/A,TRUE,"GENERAL"}</definedName>
    <definedName name="____x1" hidden="1">{"TAB1",#N/A,TRUE,"GENERAL";"TAB2",#N/A,TRUE,"GENERAL";"TAB3",#N/A,TRUE,"GENERAL";"TAB4",#N/A,TRUE,"GENERAL";"TAB5",#N/A,TRUE,"GENERAL"}</definedName>
    <definedName name="____x2" localSheetId="1" hidden="1">{"via1",#N/A,TRUE,"general";"via2",#N/A,TRUE,"general";"via3",#N/A,TRUE,"general"}</definedName>
    <definedName name="____x2" hidden="1">{"via1",#N/A,TRUE,"general";"via2",#N/A,TRUE,"general";"via3",#N/A,TRUE,"general"}</definedName>
    <definedName name="____x3" localSheetId="1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localSheetId="1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localSheetId="1" hidden="1">{"TAB1",#N/A,TRUE,"GENERAL";"TAB2",#N/A,TRUE,"GENERAL";"TAB3",#N/A,TRUE,"GENERAL";"TAB4",#N/A,TRUE,"GENERAL";"TAB5",#N/A,TRUE,"GENERAL"}</definedName>
    <definedName name="____x5" hidden="1">{"TAB1",#N/A,TRUE,"GENERAL";"TAB2",#N/A,TRUE,"GENERAL";"TAB3",#N/A,TRUE,"GENERAL";"TAB4",#N/A,TRUE,"GENERAL";"TAB5",#N/A,TRUE,"GENERAL"}</definedName>
    <definedName name="____x6" localSheetId="1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localSheetId="1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localSheetId="1" hidden="1">{"via1",#N/A,TRUE,"general";"via2",#N/A,TRUE,"general";"via3",#N/A,TRUE,"general"}</definedName>
    <definedName name="____x8" hidden="1">{"via1",#N/A,TRUE,"general";"via2",#N/A,TRUE,"general";"via3",#N/A,TRUE,"general"}</definedName>
    <definedName name="____x9" localSheetId="1" hidden="1">{"TAB1",#N/A,TRUE,"GENERAL";"TAB2",#N/A,TRUE,"GENERAL";"TAB3",#N/A,TRUE,"GENERAL";"TAB4",#N/A,TRUE,"GENERAL";"TAB5",#N/A,TRUE,"GENERAL"}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 localSheetId="1">IF('Propuesta (proponente)'!____y7,[0]!Header_Row+'Propuesta (proponente)'!____y3,[0]!Header_Row)</definedName>
    <definedName name="____y1">IF([0]!____y7,[0]!Header_Row+[0]!____y3,[0]!Header_Row)</definedName>
    <definedName name="____y2" localSheetId="1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localSheetId="1" hidden="1">{"via1",#N/A,TRUE,"general";"via2",#N/A,TRUE,"general";"via3",#N/A,TRUE,"general"}</definedName>
    <definedName name="____y3" hidden="1">{"via1",#N/A,TRUE,"general";"via2",#N/A,TRUE,"general";"via3",#N/A,TRUE,"general"}</definedName>
    <definedName name="____y4" localSheetId="1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localSheetId="1" hidden="1">{"TAB1",#N/A,TRUE,"GENERAL";"TAB2",#N/A,TRUE,"GENERAL";"TAB3",#N/A,TRUE,"GENERAL";"TAB4",#N/A,TRUE,"GENERAL";"TAB5",#N/A,TRUE,"GENERAL"}</definedName>
    <definedName name="____y5" hidden="1">{"TAB1",#N/A,TRUE,"GENERAL";"TAB2",#N/A,TRUE,"GENERAL";"TAB3",#N/A,TRUE,"GENERAL";"TAB4",#N/A,TRUE,"GENERAL";"TAB5",#N/A,TRUE,"GENERAL"}</definedName>
    <definedName name="____y6" localSheetId="1" hidden="1">{"via1",#N/A,TRUE,"general";"via2",#N/A,TRUE,"general";"via3",#N/A,TRUE,"general"}</definedName>
    <definedName name="____y6" hidden="1">{"via1",#N/A,TRUE,"general";"via2",#N/A,TRUE,"general";"via3",#N/A,TRUE,"general"}</definedName>
    <definedName name="____y7" localSheetId="1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localSheetId="1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localSheetId="1" hidden="1">{"TAB1",#N/A,TRUE,"GENERAL";"TAB2",#N/A,TRUE,"GENERAL";"TAB3",#N/A,TRUE,"GENERAL";"TAB4",#N/A,TRUE,"GENERAL";"TAB5",#N/A,TRUE,"GENERAL"}</definedName>
    <definedName name="____y9" hidden="1">{"TAB1",#N/A,TRUE,"GENERAL";"TAB2",#N/A,TRUE,"GENERAL";"TAB3",#N/A,TRUE,"GENERAL";"TAB4",#N/A,TRUE,"GENERAL";"TAB5",#N/A,TRUE,"GENERAL"}</definedName>
    <definedName name="____z1" localSheetId="1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localSheetId="1" hidden="1">{"via1",#N/A,TRUE,"general";"via2",#N/A,TRUE,"general";"via3",#N/A,TRUE,"general"}</definedName>
    <definedName name="____z2" hidden="1">{"via1",#N/A,TRUE,"general";"via2",#N/A,TRUE,"general";"via3",#N/A,TRUE,"general"}</definedName>
    <definedName name="____z3" localSheetId="1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localSheetId="1" hidden="1">{"TAB1",#N/A,TRUE,"GENERAL";"TAB2",#N/A,TRUE,"GENERAL";"TAB3",#N/A,TRUE,"GENERAL";"TAB4",#N/A,TRUE,"GENERAL";"TAB5",#N/A,TRUE,"GENERAL"}</definedName>
    <definedName name="____z4" hidden="1">{"TAB1",#N/A,TRUE,"GENERAL";"TAB2",#N/A,TRUE,"GENERAL";"TAB3",#N/A,TRUE,"GENERAL";"TAB4",#N/A,TRUE,"GENERAL";"TAB5",#N/A,TRUE,"GENERAL"}</definedName>
    <definedName name="____z5" localSheetId="1" hidden="1">{"via1",#N/A,TRUE,"general";"via2",#N/A,TRUE,"general";"via3",#N/A,TRUE,"general"}</definedName>
    <definedName name="____z5" hidden="1">{"via1",#N/A,TRUE,"general";"via2",#N/A,TRUE,"general";"via3",#N/A,TRUE,"general"}</definedName>
    <definedName name="____z6" localSheetId="1" hidden="1">{"TAB1",#N/A,TRUE,"GENERAL";"TAB2",#N/A,TRUE,"GENERAL";"TAB3",#N/A,TRUE,"GENERAL";"TAB4",#N/A,TRUE,"GENERAL";"TAB5",#N/A,TRUE,"GENERAL"}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localSheetId="1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localSheetId="1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localSheetId="1" hidden="1">{"via1",#N/A,TRUE,"general";"via2",#N/A,TRUE,"general";"via3",#N/A,TRUE,"general"}</definedName>
    <definedName name="___a4" hidden="1">{"via1",#N/A,TRUE,"general";"via2",#N/A,TRUE,"general";"via3",#N/A,TRUE,"general"}</definedName>
    <definedName name="___a5" localSheetId="1" hidden="1">{"TAB1",#N/A,TRUE,"GENERAL";"TAB2",#N/A,TRUE,"GENERAL";"TAB3",#N/A,TRUE,"GENERAL";"TAB4",#N/A,TRUE,"GENERAL";"TAB5",#N/A,TRUE,"GENERAL"}</definedName>
    <definedName name="___a5" hidden="1">{"TAB1",#N/A,TRUE,"GENERAL";"TAB2",#N/A,TRUE,"GENERAL";"TAB3",#N/A,TRUE,"GENERAL";"TAB4",#N/A,TRUE,"GENERAL";"TAB5",#N/A,TRUE,"GENERAL"}</definedName>
    <definedName name="___a6" localSheetId="1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[4]Datos!$B$2</definedName>
    <definedName name="___adi2">[4]Datos!$B$3</definedName>
    <definedName name="___AFC1">[2]INV!$A$25:$D$28</definedName>
    <definedName name="___AFC3">[2]INV!$F$25:$I$28</definedName>
    <definedName name="___AFC5">[2]INV!$K$25:$N$28</definedName>
    <definedName name="___APU221">#REF!</definedName>
    <definedName name="___APU465" localSheetId="0">[3]!absc</definedName>
    <definedName name="___APU465" localSheetId="1">[3]!absc</definedName>
    <definedName name="___APU465">[3]!absc</definedName>
    <definedName name="___b2" localSheetId="1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localSheetId="1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localSheetId="1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localSheetId="1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localSheetId="1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localSheetId="1" hidden="1">{"via1",#N/A,TRUE,"general";"via2",#N/A,TRUE,"general";"via3",#N/A,TRUE,"general"}</definedName>
    <definedName name="___b7" hidden="1">{"via1",#N/A,TRUE,"general";"via2",#N/A,TRUE,"general";"via3",#N/A,TRUE,"general"}</definedName>
    <definedName name="___b8" localSheetId="1" hidden="1">{"via1",#N/A,TRUE,"general";"via2",#N/A,TRUE,"general";"via3",#N/A,TRUE,"general"}</definedName>
    <definedName name="___b8" hidden="1">{"via1",#N/A,TRUE,"general";"via2",#N/A,TRUE,"general";"via3",#N/A,TRUE,"general"}</definedName>
    <definedName name="___bb9" localSheetId="1" hidden="1">{"TAB1",#N/A,TRUE,"GENERAL";"TAB2",#N/A,TRUE,"GENERAL";"TAB3",#N/A,TRUE,"GENERAL";"TAB4",#N/A,TRUE,"GENERAL";"TAB5",#N/A,TRUE,"GENERAL"}</definedName>
    <definedName name="___bb9" hidden="1">{"TAB1",#N/A,TRUE,"GENERAL";"TAB2",#N/A,TRUE,"GENERAL";"TAB3",#N/A,TRUE,"GENERAL";"TAB4",#N/A,TRUE,"GENERAL";"TAB5",#N/A,TRUE,"GENERAL"}</definedName>
    <definedName name="___bgb5" localSheetId="1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[2]INV!$A$5:$D$8</definedName>
    <definedName name="___BGC3">[2]INV!$F$5:$I$8</definedName>
    <definedName name="___BGC5">[2]INV!$K$5:$N$8</definedName>
    <definedName name="___CAC1">[2]INV!$A$19:$D$22</definedName>
    <definedName name="___CAC3">[2]INV!$F$19:$I$22</definedName>
    <definedName name="___CAC5">[2]INV!$K$19:$N$22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localSheetId="1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localSheetId="1" hidden="1">{"via1",#N/A,TRUE,"general";"via2",#N/A,TRUE,"general";"via3",#N/A,TRUE,"general"}</definedName>
    <definedName name="___g3" hidden="1">{"via1",#N/A,TRUE,"general";"via2",#N/A,TRUE,"general";"via3",#N/A,TRUE,"general"}</definedName>
    <definedName name="___g4" localSheetId="1" hidden="1">{"via1",#N/A,TRUE,"general";"via2",#N/A,TRUE,"general";"via3",#N/A,TRUE,"general"}</definedName>
    <definedName name="___g4" hidden="1">{"via1",#N/A,TRUE,"general";"via2",#N/A,TRUE,"general";"via3",#N/A,TRUE,"general"}</definedName>
    <definedName name="___g5" localSheetId="1" hidden="1">{"via1",#N/A,TRUE,"general";"via2",#N/A,TRUE,"general";"via3",#N/A,TRUE,"general"}</definedName>
    <definedName name="___g5" hidden="1">{"via1",#N/A,TRUE,"general";"via2",#N/A,TRUE,"general";"via3",#N/A,TRUE,"general"}</definedName>
    <definedName name="___g6" localSheetId="1" hidden="1">{"via1",#N/A,TRUE,"general";"via2",#N/A,TRUE,"general";"via3",#N/A,TRUE,"general"}</definedName>
    <definedName name="___g6" hidden="1">{"via1",#N/A,TRUE,"general";"via2",#N/A,TRUE,"general";"via3",#N/A,TRUE,"general"}</definedName>
    <definedName name="___g7" localSheetId="1" hidden="1">{"TAB1",#N/A,TRUE,"GENERAL";"TAB2",#N/A,TRUE,"GENERAL";"TAB3",#N/A,TRUE,"GENERAL";"TAB4",#N/A,TRUE,"GENERAL";"TAB5",#N/A,TRUE,"GENERAL"}</definedName>
    <definedName name="___g7" hidden="1">{"TAB1",#N/A,TRUE,"GENERAL";"TAB2",#N/A,TRUE,"GENERAL";"TAB3",#N/A,TRUE,"GENERAL";"TAB4",#N/A,TRUE,"GENERAL";"TAB5",#N/A,TRUE,"GENERAL"}</definedName>
    <definedName name="___GR1" localSheetId="1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localSheetId="1" hidden="1">{"via1",#N/A,TRUE,"general";"via2",#N/A,TRUE,"general";"via3",#N/A,TRUE,"general"}</definedName>
    <definedName name="___gtr4" hidden="1">{"via1",#N/A,TRUE,"general";"via2",#N/A,TRUE,"general";"via3",#N/A,TRUE,"general"}</definedName>
    <definedName name="___h2" localSheetId="1" hidden="1">{"via1",#N/A,TRUE,"general";"via2",#N/A,TRUE,"general";"via3",#N/A,TRUE,"general"}</definedName>
    <definedName name="___h2" hidden="1">{"via1",#N/A,TRUE,"general";"via2",#N/A,TRUE,"general";"via3",#N/A,TRUE,"general"}</definedName>
    <definedName name="___h3" localSheetId="1" hidden="1">{"via1",#N/A,TRUE,"general";"via2",#N/A,TRUE,"general";"via3",#N/A,TRUE,"general"}</definedName>
    <definedName name="___h3" hidden="1">{"via1",#N/A,TRUE,"general";"via2",#N/A,TRUE,"general";"via3",#N/A,TRUE,"general"}</definedName>
    <definedName name="___h4" localSheetId="1" hidden="1">{"TAB1",#N/A,TRUE,"GENERAL";"TAB2",#N/A,TRUE,"GENERAL";"TAB3",#N/A,TRUE,"GENERAL";"TAB4",#N/A,TRUE,"GENERAL";"TAB5",#N/A,TRUE,"GENERAL"}</definedName>
    <definedName name="___h4" hidden="1">{"TAB1",#N/A,TRUE,"GENERAL";"TAB2",#N/A,TRUE,"GENERAL";"TAB3",#N/A,TRUE,"GENERAL";"TAB4",#N/A,TRUE,"GENERAL";"TAB5",#N/A,TRUE,"GENERAL"}</definedName>
    <definedName name="___h5" localSheetId="1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localSheetId="1" hidden="1">{"via1",#N/A,TRUE,"general";"via2",#N/A,TRUE,"general";"via3",#N/A,TRUE,"general"}</definedName>
    <definedName name="___h6" hidden="1">{"via1",#N/A,TRUE,"general";"via2",#N/A,TRUE,"general";"via3",#N/A,TRUE,"general"}</definedName>
    <definedName name="___h7" localSheetId="1" hidden="1">{"TAB1",#N/A,TRUE,"GENERAL";"TAB2",#N/A,TRUE,"GENERAL";"TAB3",#N/A,TRUE,"GENERAL";"TAB4",#N/A,TRUE,"GENERAL";"TAB5",#N/A,TRUE,"GENERAL"}</definedName>
    <definedName name="___h7" hidden="1">{"TAB1",#N/A,TRUE,"GENERAL";"TAB2",#N/A,TRUE,"GENERAL";"TAB3",#N/A,TRUE,"GENERAL";"TAB4",#N/A,TRUE,"GENERAL";"TAB5",#N/A,TRUE,"GENERAL"}</definedName>
    <definedName name="___h8" localSheetId="1" hidden="1">{"via1",#N/A,TRUE,"general";"via2",#N/A,TRUE,"general";"via3",#N/A,TRUE,"general"}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localSheetId="1" hidden="1">{"via1",#N/A,TRUE,"general";"via2",#N/A,TRUE,"general";"via3",#N/A,TRUE,"general"}</definedName>
    <definedName name="___hfh7" hidden="1">{"via1",#N/A,TRUE,"general";"via2",#N/A,TRUE,"general";"via3",#N/A,TRUE,"general"}</definedName>
    <definedName name="___i1">#REF!</definedName>
    <definedName name="___i4" localSheetId="1" hidden="1">{"via1",#N/A,TRUE,"general";"via2",#N/A,TRUE,"general";"via3",#N/A,TRUE,"general"}</definedName>
    <definedName name="___i4" hidden="1">{"via1",#N/A,TRUE,"general";"via2",#N/A,TRUE,"general";"via3",#N/A,TRUE,"general"}</definedName>
    <definedName name="___i5" localSheetId="1" hidden="1">{"TAB1",#N/A,TRUE,"GENERAL";"TAB2",#N/A,TRUE,"GENERAL";"TAB3",#N/A,TRUE,"GENERAL";"TAB4",#N/A,TRUE,"GENERAL";"TAB5",#N/A,TRUE,"GENERAL"}</definedName>
    <definedName name="___i5" hidden="1">{"TAB1",#N/A,TRUE,"GENERAL";"TAB2",#N/A,TRUE,"GENERAL";"TAB3",#N/A,TRUE,"GENERAL";"TAB4",#N/A,TRUE,"GENERAL";"TAB5",#N/A,TRUE,"GENERAL"}</definedName>
    <definedName name="___i6" localSheetId="1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localSheetId="1" hidden="1">{"via1",#N/A,TRUE,"general";"via2",#N/A,TRUE,"general";"via3",#N/A,TRUE,"general"}</definedName>
    <definedName name="___i7" hidden="1">{"via1",#N/A,TRUE,"general";"via2",#N/A,TRUE,"general";"via3",#N/A,TRUE,"general"}</definedName>
    <definedName name="___i77" localSheetId="1" hidden="1">{"TAB1",#N/A,TRUE,"GENERAL";"TAB2",#N/A,TRUE,"GENERAL";"TAB3",#N/A,TRUE,"GENERAL";"TAB4",#N/A,TRUE,"GENERAL";"TAB5",#N/A,TRUE,"GENERAL"}</definedName>
    <definedName name="___i77" hidden="1">{"TAB1",#N/A,TRUE,"GENERAL";"TAB2",#N/A,TRUE,"GENERAL";"TAB3",#N/A,TRUE,"GENERAL";"TAB4",#N/A,TRUE,"GENERAL";"TAB5",#N/A,TRUE,"GENERAL"}</definedName>
    <definedName name="___i8" localSheetId="1" hidden="1">{"via1",#N/A,TRUE,"general";"via2",#N/A,TRUE,"general";"via3",#N/A,TRUE,"general"}</definedName>
    <definedName name="___i8" hidden="1">{"via1",#N/A,TRUE,"general";"via2",#N/A,TRUE,"general";"via3",#N/A,TRUE,"general"}</definedName>
    <definedName name="___i9" localSheetId="1" hidden="1">{"TAB1",#N/A,TRUE,"GENERAL";"TAB2",#N/A,TRUE,"GENERAL";"TAB3",#N/A,TRUE,"GENERAL";"TAB4",#N/A,TRUE,"GENERAL";"TAB5",#N/A,TRUE,"GENERAL"}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localSheetId="1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localSheetId="1" hidden="1">{"via1",#N/A,TRUE,"general";"via2",#N/A,TRUE,"general";"via3",#N/A,TRUE,"general"}</definedName>
    <definedName name="___k4" hidden="1">{"via1",#N/A,TRUE,"general";"via2",#N/A,TRUE,"general";"via3",#N/A,TRUE,"general"}</definedName>
    <definedName name="___k5" localSheetId="1" hidden="1">{"via1",#N/A,TRUE,"general";"via2",#N/A,TRUE,"general";"via3",#N/A,TRUE,"general"}</definedName>
    <definedName name="___k5" hidden="1">{"via1",#N/A,TRUE,"general";"via2",#N/A,TRUE,"general";"via3",#N/A,TRUE,"general"}</definedName>
    <definedName name="___k6" localSheetId="1" hidden="1">{"TAB1",#N/A,TRUE,"GENERAL";"TAB2",#N/A,TRUE,"GENERAL";"TAB3",#N/A,TRUE,"GENERAL";"TAB4",#N/A,TRUE,"GENERAL";"TAB5",#N/A,TRUE,"GENERAL"}</definedName>
    <definedName name="___k6" hidden="1">{"TAB1",#N/A,TRUE,"GENERAL";"TAB2",#N/A,TRUE,"GENERAL";"TAB3",#N/A,TRUE,"GENERAL";"TAB4",#N/A,TRUE,"GENERAL";"TAB5",#N/A,TRUE,"GENERAL"}</definedName>
    <definedName name="___k7" localSheetId="1" hidden="1">{"via1",#N/A,TRUE,"general";"via2",#N/A,TRUE,"general";"via3",#N/A,TRUE,"general"}</definedName>
    <definedName name="___k7" hidden="1">{"via1",#N/A,TRUE,"general";"via2",#N/A,TRUE,"general";"via3",#N/A,TRUE,"general"}</definedName>
    <definedName name="___k8" localSheetId="1" hidden="1">{"via1",#N/A,TRUE,"general";"via2",#N/A,TRUE,"general";"via3",#N/A,TRUE,"general"}</definedName>
    <definedName name="___k8" hidden="1">{"via1",#N/A,TRUE,"general";"via2",#N/A,TRUE,"general";"via3",#N/A,TRUE,"general"}</definedName>
    <definedName name="___k9" localSheetId="1" hidden="1">{"TAB1",#N/A,TRUE,"GENERAL";"TAB2",#N/A,TRUE,"GENERAL";"TAB3",#N/A,TRUE,"GENERAL";"TAB4",#N/A,TRUE,"GENERAL";"TAB5",#N/A,TRUE,"GENERAL"}</definedName>
    <definedName name="___k9" hidden="1">{"TAB1",#N/A,TRUE,"GENERAL";"TAB2",#N/A,TRUE,"GENERAL";"TAB3",#N/A,TRUE,"GENERAL";"TAB4",#N/A,TRUE,"GENERAL";"TAB5",#N/A,TRUE,"GENERAL"}</definedName>
    <definedName name="___kjk6" localSheetId="1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localSheetId="1" hidden="1">{"via1",#N/A,TRUE,"general";"via2",#N/A,TRUE,"general";"via3",#N/A,TRUE,"general"}</definedName>
    <definedName name="___m3" hidden="1">{"via1",#N/A,TRUE,"general";"via2",#N/A,TRUE,"general";"via3",#N/A,TRUE,"general"}</definedName>
    <definedName name="___m4" localSheetId="1" hidden="1">{"TAB1",#N/A,TRUE,"GENERAL";"TAB2",#N/A,TRUE,"GENERAL";"TAB3",#N/A,TRUE,"GENERAL";"TAB4",#N/A,TRUE,"GENERAL";"TAB5",#N/A,TRUE,"GENERAL"}</definedName>
    <definedName name="___m4" hidden="1">{"TAB1",#N/A,TRUE,"GENERAL";"TAB2",#N/A,TRUE,"GENERAL";"TAB3",#N/A,TRUE,"GENERAL";"TAB4",#N/A,TRUE,"GENERAL";"TAB5",#N/A,TRUE,"GENERAL"}</definedName>
    <definedName name="___m5" localSheetId="1" hidden="1">{"via1",#N/A,TRUE,"general";"via2",#N/A,TRUE,"general";"via3",#N/A,TRUE,"general"}</definedName>
    <definedName name="___m5" hidden="1">{"via1",#N/A,TRUE,"general";"via2",#N/A,TRUE,"general";"via3",#N/A,TRUE,"general"}</definedName>
    <definedName name="___m6" localSheetId="1" hidden="1">{"TAB1",#N/A,TRUE,"GENERAL";"TAB2",#N/A,TRUE,"GENERAL";"TAB3",#N/A,TRUE,"GENERAL";"TAB4",#N/A,TRUE,"GENERAL";"TAB5",#N/A,TRUE,"GENERAL"}</definedName>
    <definedName name="___m6" hidden="1">{"TAB1",#N/A,TRUE,"GENERAL";"TAB2",#N/A,TRUE,"GENERAL";"TAB3",#N/A,TRUE,"GENERAL";"TAB4",#N/A,TRUE,"GENERAL";"TAB5",#N/A,TRUE,"GENERAL"}</definedName>
    <definedName name="___m7" localSheetId="1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localSheetId="1" hidden="1">{"via1",#N/A,TRUE,"general";"via2",#N/A,TRUE,"general";"via3",#N/A,TRUE,"general"}</definedName>
    <definedName name="___m8" hidden="1">{"via1",#N/A,TRUE,"general";"via2",#N/A,TRUE,"general";"via3",#N/A,TRUE,"general"}</definedName>
    <definedName name="___m9" localSheetId="1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localSheetId="1" hidden="1">{"TAB1",#N/A,TRUE,"GENERAL";"TAB2",#N/A,TRUE,"GENERAL";"TAB3",#N/A,TRUE,"GENERAL";"TAB4",#N/A,TRUE,"GENERAL";"TAB5",#N/A,TRUE,"GENERAL"}</definedName>
    <definedName name="___n3" hidden="1">{"TAB1",#N/A,TRUE,"GENERAL";"TAB2",#N/A,TRUE,"GENERAL";"TAB3",#N/A,TRUE,"GENERAL";"TAB4",#N/A,TRUE,"GENERAL";"TAB5",#N/A,TRUE,"GENERAL"}</definedName>
    <definedName name="___n4" localSheetId="1" hidden="1">{"via1",#N/A,TRUE,"general";"via2",#N/A,TRUE,"general";"via3",#N/A,TRUE,"general"}</definedName>
    <definedName name="___n4" hidden="1">{"via1",#N/A,TRUE,"general";"via2",#N/A,TRUE,"general";"via3",#N/A,TRUE,"general"}</definedName>
    <definedName name="___n5" localSheetId="1" hidden="1">{"TAB1",#N/A,TRUE,"GENERAL";"TAB2",#N/A,TRUE,"GENERAL";"TAB3",#N/A,TRUE,"GENERAL";"TAB4",#N/A,TRUE,"GENERAL";"TAB5",#N/A,TRUE,"GENERAL"}</definedName>
    <definedName name="___n5" hidden="1">{"TAB1",#N/A,TRUE,"GENERAL";"TAB2",#N/A,TRUE,"GENERAL";"TAB3",#N/A,TRUE,"GENERAL";"TAB4",#N/A,TRUE,"GENERAL";"TAB5",#N/A,TRUE,"GENERAL"}</definedName>
    <definedName name="___nyn7" localSheetId="1" hidden="1">{"via1",#N/A,TRUE,"general";"via2",#N/A,TRUE,"general";"via3",#N/A,TRUE,"general"}</definedName>
    <definedName name="___nyn7" hidden="1">{"via1",#N/A,TRUE,"general";"via2",#N/A,TRUE,"general";"via3",#N/A,TRUE,"general"}</definedName>
    <definedName name="___o4" localSheetId="1" hidden="1">{"via1",#N/A,TRUE,"general";"via2",#N/A,TRUE,"general";"via3",#N/A,TRUE,"general"}</definedName>
    <definedName name="___o4" hidden="1">{"via1",#N/A,TRUE,"general";"via2",#N/A,TRUE,"general";"via3",#N/A,TRUE,"general"}</definedName>
    <definedName name="___o5" localSheetId="1" hidden="1">{"TAB1",#N/A,TRUE,"GENERAL";"TAB2",#N/A,TRUE,"GENERAL";"TAB3",#N/A,TRUE,"GENERAL";"TAB4",#N/A,TRUE,"GENERAL";"TAB5",#N/A,TRUE,"GENERAL"}</definedName>
    <definedName name="___o5" hidden="1">{"TAB1",#N/A,TRUE,"GENERAL";"TAB2",#N/A,TRUE,"GENERAL";"TAB3",#N/A,TRUE,"GENERAL";"TAB4",#N/A,TRUE,"GENERAL";"TAB5",#N/A,TRUE,"GENERAL"}</definedName>
    <definedName name="___o6" localSheetId="1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localSheetId="1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localSheetId="1" hidden="1">{"via1",#N/A,TRUE,"general";"via2",#N/A,TRUE,"general";"via3",#N/A,TRUE,"general"}</definedName>
    <definedName name="___o8" hidden="1">{"via1",#N/A,TRUE,"general";"via2",#N/A,TRUE,"general";"via3",#N/A,TRUE,"general"}</definedName>
    <definedName name="___o9" localSheetId="1" hidden="1">{"TAB1",#N/A,TRUE,"GENERAL";"TAB2",#N/A,TRUE,"GENERAL";"TAB3",#N/A,TRUE,"GENERAL";"TAB4",#N/A,TRUE,"GENERAL";"TAB5",#N/A,TRUE,"GENERAL"}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localSheetId="1" hidden="1">{"via1",#N/A,TRUE,"general";"via2",#N/A,TRUE,"general";"via3",#N/A,TRUE,"general"}</definedName>
    <definedName name="___p6" hidden="1">{"via1",#N/A,TRUE,"general";"via2",#N/A,TRUE,"general";"via3",#N/A,TRUE,"general"}</definedName>
    <definedName name="___p7" localSheetId="1" hidden="1">{"via1",#N/A,TRUE,"general";"via2",#N/A,TRUE,"general";"via3",#N/A,TRUE,"general"}</definedName>
    <definedName name="___p7" hidden="1">{"via1",#N/A,TRUE,"general";"via2",#N/A,TRUE,"general";"via3",#N/A,TRUE,"general"}</definedName>
    <definedName name="___p8" localSheetId="1" hidden="1">{"TAB1",#N/A,TRUE,"GENERAL";"TAB2",#N/A,TRUE,"GENERAL";"TAB3",#N/A,TRUE,"GENERAL";"TAB4",#N/A,TRUE,"GENERAL";"TAB5",#N/A,TRUE,"GENERAL"}</definedName>
    <definedName name="___p8" hidden="1">{"TAB1",#N/A,TRUE,"GENERAL";"TAB2",#N/A,TRUE,"GENERAL";"TAB3",#N/A,TRUE,"GENERAL";"TAB4",#N/A,TRUE,"GENERAL";"TAB5",#N/A,TRUE,"GENERAL"}</definedName>
    <definedName name="___PJ50" localSheetId="0">#REF!</definedName>
    <definedName name="___PJ50" localSheetId="1">#REF!</definedName>
    <definedName name="___PJ50">#REF!</definedName>
    <definedName name="___pj51">#REF!</definedName>
    <definedName name="___r" localSheetId="1" hidden="1">{"TAB1",#N/A,TRUE,"GENERAL";"TAB2",#N/A,TRUE,"GENERAL";"TAB3",#N/A,TRUE,"GENERAL";"TAB4",#N/A,TRUE,"GENERAL";"TAB5",#N/A,TRUE,"GENERAL"}</definedName>
    <definedName name="___r" hidden="1">{"TAB1",#N/A,TRUE,"GENERAL";"TAB2",#N/A,TRUE,"GENERAL";"TAB3",#N/A,TRUE,"GENERAL";"TAB4",#N/A,TRUE,"GENERAL";"TAB5",#N/A,TRUE,"GENERAL"}</definedName>
    <definedName name="___r4r" localSheetId="1" hidden="1">{"via1",#N/A,TRUE,"general";"via2",#N/A,TRUE,"general";"via3",#N/A,TRUE,"general"}</definedName>
    <definedName name="___r4r" hidden="1">{"via1",#N/A,TRUE,"general";"via2",#N/A,TRUE,"general";"via3",#N/A,TRUE,"general"}</definedName>
    <definedName name="___rc">#REF!</definedName>
    <definedName name="___rtu6" localSheetId="1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localSheetId="1" hidden="1">{"via1",#N/A,TRUE,"general";"via2",#N/A,TRUE,"general";"via3",#N/A,TRUE,"general"}</definedName>
    <definedName name="___s1" hidden="1">{"via1",#N/A,TRUE,"general";"via2",#N/A,TRUE,"general";"via3",#N/A,TRUE,"general"}</definedName>
    <definedName name="___s2" localSheetId="1" hidden="1">{"TAB1",#N/A,TRUE,"GENERAL";"TAB2",#N/A,TRUE,"GENERAL";"TAB3",#N/A,TRUE,"GENERAL";"TAB4",#N/A,TRUE,"GENERAL";"TAB5",#N/A,TRUE,"GENERAL"}</definedName>
    <definedName name="___s2" hidden="1">{"TAB1",#N/A,TRUE,"GENERAL";"TAB2",#N/A,TRUE,"GENERAL";"TAB3",#N/A,TRUE,"GENERAL";"TAB4",#N/A,TRUE,"GENERAL";"TAB5",#N/A,TRUE,"GENERAL"}</definedName>
    <definedName name="___s3" localSheetId="1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localSheetId="1" hidden="1">{"via1",#N/A,TRUE,"general";"via2",#N/A,TRUE,"general";"via3",#N/A,TRUE,"general"}</definedName>
    <definedName name="___s4" hidden="1">{"via1",#N/A,TRUE,"general";"via2",#N/A,TRUE,"general";"via3",#N/A,TRUE,"general"}</definedName>
    <definedName name="___s5" localSheetId="1" hidden="1">{"via1",#N/A,TRUE,"general";"via2",#N/A,TRUE,"general";"via3",#N/A,TRUE,"general"}</definedName>
    <definedName name="___s5" hidden="1">{"via1",#N/A,TRUE,"general";"via2",#N/A,TRUE,"general";"via3",#N/A,TRUE,"general"}</definedName>
    <definedName name="___s6" localSheetId="1" hidden="1">{"TAB1",#N/A,TRUE,"GENERAL";"TAB2",#N/A,TRUE,"GENERAL";"TAB3",#N/A,TRUE,"GENERAL";"TAB4",#N/A,TRUE,"GENERAL";"TAB5",#N/A,TRUE,"GENERAL"}</definedName>
    <definedName name="___s6" hidden="1">{"TAB1",#N/A,TRUE,"GENERAL";"TAB2",#N/A,TRUE,"GENERAL";"TAB3",#N/A,TRUE,"GENERAL";"TAB4",#N/A,TRUE,"GENERAL";"TAB5",#N/A,TRUE,"GENERAL"}</definedName>
    <definedName name="___s7" localSheetId="1" hidden="1">{"via1",#N/A,TRUE,"general";"via2",#N/A,TRUE,"general";"via3",#N/A,TRUE,"general"}</definedName>
    <definedName name="___s7" hidden="1">{"via1",#N/A,TRUE,"general";"via2",#N/A,TRUE,"general";"via3",#N/A,TRUE,"general"}</definedName>
    <definedName name="___SBC1">[2]INV!$A$12:$D$15</definedName>
    <definedName name="___SBC3">[2]INV!$F$12:$I$15</definedName>
    <definedName name="___SBC5">[2]INV!$K$12:$N$15</definedName>
    <definedName name="___t3" localSheetId="1" hidden="1">{"TAB1",#N/A,TRUE,"GENERAL";"TAB2",#N/A,TRUE,"GENERAL";"TAB3",#N/A,TRUE,"GENERAL";"TAB4",#N/A,TRUE,"GENERAL";"TAB5",#N/A,TRUE,"GENERAL"}</definedName>
    <definedName name="___t3" hidden="1">{"TAB1",#N/A,TRUE,"GENERAL";"TAB2",#N/A,TRUE,"GENERAL";"TAB3",#N/A,TRUE,"GENERAL";"TAB4",#N/A,TRUE,"GENERAL";"TAB5",#N/A,TRUE,"GENERAL"}</definedName>
    <definedName name="___t4" localSheetId="1" hidden="1">{"via1",#N/A,TRUE,"general";"via2",#N/A,TRUE,"general";"via3",#N/A,TRUE,"general"}</definedName>
    <definedName name="___t4" hidden="1">{"via1",#N/A,TRUE,"general";"via2",#N/A,TRUE,"general";"via3",#N/A,TRUE,"general"}</definedName>
    <definedName name="___t5" localSheetId="1" hidden="1">{"TAB1",#N/A,TRUE,"GENERAL";"TAB2",#N/A,TRUE,"GENERAL";"TAB3",#N/A,TRUE,"GENERAL";"TAB4",#N/A,TRUE,"GENERAL";"TAB5",#N/A,TRUE,"GENERAL"}</definedName>
    <definedName name="___t5" hidden="1">{"TAB1",#N/A,TRUE,"GENERAL";"TAB2",#N/A,TRUE,"GENERAL";"TAB3",#N/A,TRUE,"GENERAL";"TAB4",#N/A,TRUE,"GENERAL";"TAB5",#N/A,TRUE,"GENERAL"}</definedName>
    <definedName name="___t6" localSheetId="1" hidden="1">{"via1",#N/A,TRUE,"general";"via2",#N/A,TRUE,"general";"via3",#N/A,TRUE,"general"}</definedName>
    <definedName name="___t6" hidden="1">{"via1",#N/A,TRUE,"general";"via2",#N/A,TRUE,"general";"via3",#N/A,TRUE,"general"}</definedName>
    <definedName name="___t66" localSheetId="1" hidden="1">{"TAB1",#N/A,TRUE,"GENERAL";"TAB2",#N/A,TRUE,"GENERAL";"TAB3",#N/A,TRUE,"GENERAL";"TAB4",#N/A,TRUE,"GENERAL";"TAB5",#N/A,TRUE,"GENERAL"}</definedName>
    <definedName name="___t66" hidden="1">{"TAB1",#N/A,TRUE,"GENERAL";"TAB2",#N/A,TRUE,"GENERAL";"TAB3",#N/A,TRUE,"GENERAL";"TAB4",#N/A,TRUE,"GENERAL";"TAB5",#N/A,TRUE,"GENERAL"}</definedName>
    <definedName name="___t7" localSheetId="1" hidden="1">{"via1",#N/A,TRUE,"general";"via2",#N/A,TRUE,"general";"via3",#N/A,TRUE,"general"}</definedName>
    <definedName name="___t7" hidden="1">{"via1",#N/A,TRUE,"general";"via2",#N/A,TRUE,"general";"via3",#N/A,TRUE,"general"}</definedName>
    <definedName name="___t77" localSheetId="1" hidden="1">{"TAB1",#N/A,TRUE,"GENERAL";"TAB2",#N/A,TRUE,"GENERAL";"TAB3",#N/A,TRUE,"GENERAL";"TAB4",#N/A,TRUE,"GENERAL";"TAB5",#N/A,TRUE,"GENERAL"}</definedName>
    <definedName name="___t77" hidden="1">{"TAB1",#N/A,TRUE,"GENERAL";"TAB2",#N/A,TRUE,"GENERAL";"TAB3",#N/A,TRUE,"GENERAL";"TAB4",#N/A,TRUE,"GENERAL";"TAB5",#N/A,TRUE,"GENERAL"}</definedName>
    <definedName name="___t8" localSheetId="1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localSheetId="1" hidden="1">{"via1",#N/A,TRUE,"general";"via2",#N/A,TRUE,"general";"via3",#N/A,TRUE,"general"}</definedName>
    <definedName name="___t88" hidden="1">{"via1",#N/A,TRUE,"general";"via2",#N/A,TRUE,"general";"via3",#N/A,TRUE,"general"}</definedName>
    <definedName name="___t9" localSheetId="1" hidden="1">{"TAB1",#N/A,TRUE,"GENERAL";"TAB2",#N/A,TRUE,"GENERAL";"TAB3",#N/A,TRUE,"GENERAL";"TAB4",#N/A,TRUE,"GENERAL";"TAB5",#N/A,TRUE,"GENERAL"}</definedName>
    <definedName name="___t9" hidden="1">{"TAB1",#N/A,TRUE,"GENERAL";"TAB2",#N/A,TRUE,"GENERAL";"TAB3",#N/A,TRUE,"GENERAL";"TAB4",#N/A,TRUE,"GENERAL";"TAB5",#N/A,TRUE,"GENERAL"}</definedName>
    <definedName name="___t99" localSheetId="1" hidden="1">{"via1",#N/A,TRUE,"general";"via2",#N/A,TRUE,"general";"via3",#N/A,TRUE,"general"}</definedName>
    <definedName name="___t99" hidden="1">{"via1",#N/A,TRUE,"general";"via2",#N/A,TRUE,"general";"via3",#N/A,TRUE,"general"}</definedName>
    <definedName name="___u4" localSheetId="1" hidden="1">{"TAB1",#N/A,TRUE,"GENERAL";"TAB2",#N/A,TRUE,"GENERAL";"TAB3",#N/A,TRUE,"GENERAL";"TAB4",#N/A,TRUE,"GENERAL";"TAB5",#N/A,TRUE,"GENERAL"}</definedName>
    <definedName name="___u4" hidden="1">{"TAB1",#N/A,TRUE,"GENERAL";"TAB2",#N/A,TRUE,"GENERAL";"TAB3",#N/A,TRUE,"GENERAL";"TAB4",#N/A,TRUE,"GENERAL";"TAB5",#N/A,TRUE,"GENERAL"}</definedName>
    <definedName name="___u5" localSheetId="1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localSheetId="1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localSheetId="1" hidden="1">{"via1",#N/A,TRUE,"general";"via2",#N/A,TRUE,"general";"via3",#N/A,TRUE,"general"}</definedName>
    <definedName name="___u7" hidden="1">{"via1",#N/A,TRUE,"general";"via2",#N/A,TRUE,"general";"via3",#N/A,TRUE,"general"}</definedName>
    <definedName name="___u8" localSheetId="1" hidden="1">{"TAB1",#N/A,TRUE,"GENERAL";"TAB2",#N/A,TRUE,"GENERAL";"TAB3",#N/A,TRUE,"GENERAL";"TAB4",#N/A,TRUE,"GENERAL";"TAB5",#N/A,TRUE,"GENERAL"}</definedName>
    <definedName name="___u8" hidden="1">{"TAB1",#N/A,TRUE,"GENERAL";"TAB2",#N/A,TRUE,"GENERAL";"TAB3",#N/A,TRUE,"GENERAL";"TAB4",#N/A,TRUE,"GENERAL";"TAB5",#N/A,TRUE,"GENERAL"}</definedName>
    <definedName name="___u9" localSheetId="1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localSheetId="1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localSheetId="1" hidden="1">{"via1",#N/A,TRUE,"general";"via2",#N/A,TRUE,"general";"via3",#N/A,TRUE,"general"}</definedName>
    <definedName name="___v2" hidden="1">{"via1",#N/A,TRUE,"general";"via2",#N/A,TRUE,"general";"via3",#N/A,TRUE,"general"}</definedName>
    <definedName name="___v3" localSheetId="1" hidden="1">{"TAB1",#N/A,TRUE,"GENERAL";"TAB2",#N/A,TRUE,"GENERAL";"TAB3",#N/A,TRUE,"GENERAL";"TAB4",#N/A,TRUE,"GENERAL";"TAB5",#N/A,TRUE,"GENERAL"}</definedName>
    <definedName name="___v3" hidden="1">{"TAB1",#N/A,TRUE,"GENERAL";"TAB2",#N/A,TRUE,"GENERAL";"TAB3",#N/A,TRUE,"GENERAL";"TAB4",#N/A,TRUE,"GENERAL";"TAB5",#N/A,TRUE,"GENERAL"}</definedName>
    <definedName name="___v4" localSheetId="1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localSheetId="1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localSheetId="1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0">Scheduled_Payment+Extra_Payment</definedName>
    <definedName name="___v7" localSheetId="1">Scheduled_Payment+Extra_Payment</definedName>
    <definedName name="___v7" hidden="1">{"via1",#N/A,TRUE,"general";"via2",#N/A,TRUE,"general";"via3",#N/A,TRUE,"general"}</definedName>
    <definedName name="___v8" localSheetId="1" hidden="1">{"TAB1",#N/A,TRUE,"GENERAL";"TAB2",#N/A,TRUE,"GENERAL";"TAB3",#N/A,TRUE,"GENERAL";"TAB4",#N/A,TRUE,"GENERAL";"TAB5",#N/A,TRUE,"GENERAL"}</definedName>
    <definedName name="___v8" hidden="1">{"TAB1",#N/A,TRUE,"GENERAL";"TAB2",#N/A,TRUE,"GENERAL";"TAB3",#N/A,TRUE,"GENERAL";"TAB4",#N/A,TRUE,"GENERAL";"TAB5",#N/A,TRUE,"GENERAL"}</definedName>
    <definedName name="___v9" localSheetId="1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localSheetId="1" hidden="1">{"via1",#N/A,TRUE,"general";"via2",#N/A,TRUE,"general";"via3",#N/A,TRUE,"general"}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0">Scheduled_Payment+Extra_Payment</definedName>
    <definedName name="___w6" localSheetId="1">Scheduled_Payment+Extra_Payment</definedName>
    <definedName name="___w6">Scheduled_Payment+Extra_Payment</definedName>
    <definedName name="___w7">#N/A</definedName>
    <definedName name="___x1" localSheetId="1" hidden="1">{"TAB1",#N/A,TRUE,"GENERAL";"TAB2",#N/A,TRUE,"GENERAL";"TAB3",#N/A,TRUE,"GENERAL";"TAB4",#N/A,TRUE,"GENERAL";"TAB5",#N/A,TRUE,"GENERAL"}</definedName>
    <definedName name="___x1" hidden="1">{"TAB1",#N/A,TRUE,"GENERAL";"TAB2",#N/A,TRUE,"GENERAL";"TAB3",#N/A,TRUE,"GENERAL";"TAB4",#N/A,TRUE,"GENERAL";"TAB5",#N/A,TRUE,"GENERAL"}</definedName>
    <definedName name="___x2" localSheetId="1" hidden="1">{"via1",#N/A,TRUE,"general";"via2",#N/A,TRUE,"general";"via3",#N/A,TRUE,"general"}</definedName>
    <definedName name="___x2" hidden="1">{"via1",#N/A,TRUE,"general";"via2",#N/A,TRUE,"general";"via3",#N/A,TRUE,"general"}</definedName>
    <definedName name="___x3" localSheetId="1" hidden="1">{"via1",#N/A,TRUE,"general";"via2",#N/A,TRUE,"general";"via3",#N/A,TRUE,"general"}</definedName>
    <definedName name="___x3" hidden="1">{"via1",#N/A,TRUE,"general";"via2",#N/A,TRUE,"general";"via3",#N/A,TRUE,"general"}</definedName>
    <definedName name="___x4" localSheetId="1" hidden="1">{"via1",#N/A,TRUE,"general";"via2",#N/A,TRUE,"general";"via3",#N/A,TRUE,"general"}</definedName>
    <definedName name="___x4" hidden="1">{"via1",#N/A,TRUE,"general";"via2",#N/A,TRUE,"general";"via3",#N/A,TRUE,"general"}</definedName>
    <definedName name="___x5" localSheetId="1" hidden="1">{"TAB1",#N/A,TRUE,"GENERAL";"TAB2",#N/A,TRUE,"GENERAL";"TAB3",#N/A,TRUE,"GENERAL";"TAB4",#N/A,TRUE,"GENERAL";"TAB5",#N/A,TRUE,"GENERAL"}</definedName>
    <definedName name="___x5" hidden="1">{"TAB1",#N/A,TRUE,"GENERAL";"TAB2",#N/A,TRUE,"GENERAL";"TAB3",#N/A,TRUE,"GENERAL";"TAB4",#N/A,TRUE,"GENERAL";"TAB5",#N/A,TRUE,"GENERAL"}</definedName>
    <definedName name="___X6" localSheetId="0">Scheduled_Payment+Extra_Payment</definedName>
    <definedName name="___X6" localSheetId="1">Scheduled_Payment+Extra_Payment</definedName>
    <definedName name="___x6" hidden="1">{"TAB1",#N/A,TRUE,"GENERAL";"TAB2",#N/A,TRUE,"GENERAL";"TAB3",#N/A,TRUE,"GENERAL";"TAB4",#N/A,TRUE,"GENERAL";"TAB5",#N/A,TRUE,"GENERAL"}</definedName>
    <definedName name="___x7" localSheetId="1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localSheetId="1" hidden="1">{"via1",#N/A,TRUE,"general";"via2",#N/A,TRUE,"general";"via3",#N/A,TRUE,"general"}</definedName>
    <definedName name="___x8" hidden="1">{"via1",#N/A,TRUE,"general";"via2",#N/A,TRUE,"general";"via3",#N/A,TRUE,"general"}</definedName>
    <definedName name="___x9" localSheetId="1" hidden="1">{"TAB1",#N/A,TRUE,"GENERAL";"TAB2",#N/A,TRUE,"GENERAL";"TAB3",#N/A,TRUE,"GENERAL";"TAB4",#N/A,TRUE,"GENERAL";"TAB5",#N/A,TRUE,"GENERAL"}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localSheetId="1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localSheetId="1" hidden="1">{"via1",#N/A,TRUE,"general";"via2",#N/A,TRUE,"general";"via3",#N/A,TRUE,"general"}</definedName>
    <definedName name="___y3" hidden="1">{"via1",#N/A,TRUE,"general";"via2",#N/A,TRUE,"general";"via3",#N/A,TRUE,"general"}</definedName>
    <definedName name="___y4" localSheetId="1" hidden="1">{"via1",#N/A,TRUE,"general";"via2",#N/A,TRUE,"general";"via3",#N/A,TRUE,"general"}</definedName>
    <definedName name="___y4" hidden="1">{"via1",#N/A,TRUE,"general";"via2",#N/A,TRUE,"general";"via3",#N/A,TRUE,"general"}</definedName>
    <definedName name="___y5" localSheetId="1" hidden="1">{"TAB1",#N/A,TRUE,"GENERAL";"TAB2",#N/A,TRUE,"GENERAL";"TAB3",#N/A,TRUE,"GENERAL";"TAB4",#N/A,TRUE,"GENERAL";"TAB5",#N/A,TRUE,"GENERAL"}</definedName>
    <definedName name="___y5" hidden="1">{"TAB1",#N/A,TRUE,"GENERAL";"TAB2",#N/A,TRUE,"GENERAL";"TAB3",#N/A,TRUE,"GENERAL";"TAB4",#N/A,TRUE,"GENERAL";"TAB5",#N/A,TRUE,"GENERAL"}</definedName>
    <definedName name="___y6" localSheetId="0">Scheduled_Payment+Extra_Payment</definedName>
    <definedName name="___y6" localSheetId="1">Scheduled_Payment+Extra_Payment</definedName>
    <definedName name="___y6" hidden="1">{"via1",#N/A,TRUE,"general";"via2",#N/A,TRUE,"general";"via3",#N/A,TRUE,"general"}</definedName>
    <definedName name="___y7" localSheetId="1" hidden="1">{"via1",#N/A,TRUE,"general";"via2",#N/A,TRUE,"general";"via3",#N/A,TRUE,"general"}</definedName>
    <definedName name="___y7" hidden="1">{"via1",#N/A,TRUE,"general";"via2",#N/A,TRUE,"general";"via3",#N/A,TRUE,"general"}</definedName>
    <definedName name="___y8" localSheetId="1" hidden="1">{"via1",#N/A,TRUE,"general";"via2",#N/A,TRUE,"general";"via3",#N/A,TRUE,"general"}</definedName>
    <definedName name="___y8" hidden="1">{"via1",#N/A,TRUE,"general";"via2",#N/A,TRUE,"general";"via3",#N/A,TRUE,"general"}</definedName>
    <definedName name="___y9" localSheetId="1" hidden="1">{"TAB1",#N/A,TRUE,"GENERAL";"TAB2",#N/A,TRUE,"GENERAL";"TAB3",#N/A,TRUE,"GENERAL";"TAB4",#N/A,TRUE,"GENERAL";"TAB5",#N/A,TRUE,"GENERAL"}</definedName>
    <definedName name="___y9" hidden="1">{"TAB1",#N/A,TRUE,"GENERAL";"TAB2",#N/A,TRUE,"GENERAL";"TAB3",#N/A,TRUE,"GENERAL";"TAB4",#N/A,TRUE,"GENERAL";"TAB5",#N/A,TRUE,"GENERAL"}</definedName>
    <definedName name="___z1" localSheetId="1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localSheetId="1" hidden="1">{"via1",#N/A,TRUE,"general";"via2",#N/A,TRUE,"general";"via3",#N/A,TRUE,"general"}</definedName>
    <definedName name="___z2" hidden="1">{"via1",#N/A,TRUE,"general";"via2",#N/A,TRUE,"general";"via3",#N/A,TRUE,"general"}</definedName>
    <definedName name="___z3" localSheetId="1" hidden="1">{"via1",#N/A,TRUE,"general";"via2",#N/A,TRUE,"general";"via3",#N/A,TRUE,"general"}</definedName>
    <definedName name="___z3" hidden="1">{"via1",#N/A,TRUE,"general";"via2",#N/A,TRUE,"general";"via3",#N/A,TRUE,"general"}</definedName>
    <definedName name="___z4" localSheetId="1" hidden="1">{"TAB1",#N/A,TRUE,"GENERAL";"TAB2",#N/A,TRUE,"GENERAL";"TAB3",#N/A,TRUE,"GENERAL";"TAB4",#N/A,TRUE,"GENERAL";"TAB5",#N/A,TRUE,"GENERAL"}</definedName>
    <definedName name="___z4" hidden="1">{"TAB1",#N/A,TRUE,"GENERAL";"TAB2",#N/A,TRUE,"GENERAL";"TAB3",#N/A,TRUE,"GENERAL";"TAB4",#N/A,TRUE,"GENERAL";"TAB5",#N/A,TRUE,"GENERAL"}</definedName>
    <definedName name="___z5" localSheetId="1" hidden="1">{"via1",#N/A,TRUE,"general";"via2",#N/A,TRUE,"general";"via3",#N/A,TRUE,"general"}</definedName>
    <definedName name="___z5" hidden="1">{"via1",#N/A,TRUE,"general";"via2",#N/A,TRUE,"general";"via3",#N/A,TRUE,"general"}</definedName>
    <definedName name="___z6" localSheetId="0">Scheduled_Payment+Extra_Payment</definedName>
    <definedName name="___z6" localSheetId="1">Scheduled_Payment+Extra_Payment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localSheetId="1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localSheetId="1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localSheetId="1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1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1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[4]Datos!$B$2</definedName>
    <definedName name="__adi2">[4]Datos!$B$3</definedName>
    <definedName name="__AFC1">[2]INV!$A$25:$D$28</definedName>
    <definedName name="__AFC3">[2]INV!$F$25:$I$28</definedName>
    <definedName name="__AFC5">[2]INV!$K$25:$N$28</definedName>
    <definedName name="__APU221" localSheetId="0">#REF!</definedName>
    <definedName name="__APU221" localSheetId="1">#REF!</definedName>
    <definedName name="__APU221">#REF!</definedName>
    <definedName name="__APU465" localSheetId="0">[3]!absc</definedName>
    <definedName name="__APU465" localSheetId="1">[3]!absc</definedName>
    <definedName name="__APU465">[3]!absc</definedName>
    <definedName name="__b2" localSheetId="1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1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1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1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1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1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1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1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1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[2]INV!$A$5:$D$8</definedName>
    <definedName name="__BGC3">[2]INV!$F$5:$I$8</definedName>
    <definedName name="__BGC5">[2]INV!$K$5:$N$8</definedName>
    <definedName name="__CAC1">[2]INV!$A$19:$D$22</definedName>
    <definedName name="__CAC3">[2]INV!$F$19:$I$22</definedName>
    <definedName name="__CAC5">[2]INV!$K$19:$N$22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 localSheetId="1">'Propuesta (proponente)'!err</definedName>
    <definedName name="__F">[0]!err</definedName>
    <definedName name="__FS01" localSheetId="1">'Propuesta (proponente)'!err</definedName>
    <definedName name="__FS01">[0]!err</definedName>
    <definedName name="__G1">#N/A</definedName>
    <definedName name="__g2" localSheetId="1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1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1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1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1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1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1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1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1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1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1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1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1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1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1" hidden="1">{"via1",#N/A,TRUE,"general";"via2",#N/A,TRUE,"general";"via3",#N/A,TRUE,"general"}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localSheetId="1" hidden="1">{"via1",#N/A,TRUE,"general";"via2",#N/A,TRUE,"general";"via3",#N/A,TRUE,"general"}</definedName>
    <definedName name="__hfh7" hidden="1">{"via1",#N/A,TRUE,"general";"via2",#N/A,TRUE,"general";"via3",#N/A,TRUE,"general"}</definedName>
    <definedName name="__i1">#REF!</definedName>
    <definedName name="__i4" localSheetId="1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1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1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1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1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1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1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localSheetId="1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1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1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1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1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1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1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jk6" localSheetId="1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localSheetId="1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1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1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1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1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1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1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[5]PESOS!#REF!</definedName>
    <definedName name="__n3" localSheetId="1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1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1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O" localSheetId="1">IF([6]!Loan_Amount*[6]!Interest_Rate*[6]!Loan_Years*[6]!Loan_Start&gt;0,1,0)</definedName>
    <definedName name="__nO">IF([6]!Loan_Amount*[6]!Interest_Rate*[6]!Loan_Years*[6]!Loan_Start&gt;0,1,0)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1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1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1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1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1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1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1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localSheetId="1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1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1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J50" localSheetId="0">#REF!</definedName>
    <definedName name="__PJ50" localSheetId="1">#REF!</definedName>
    <definedName name="__PJ50">#REF!</definedName>
    <definedName name="__pj51" localSheetId="0">#REF!</definedName>
    <definedName name="__pj51" localSheetId="1">#REF!</definedName>
    <definedName name="__pj51">#REF!</definedName>
    <definedName name="__r" localSheetId="1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localSheetId="1" hidden="1">{"via1",#N/A,TRUE,"general";"via2",#N/A,TRUE,"general";"via3",#N/A,TRUE,"general"}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localSheetId="1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1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1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1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1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1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1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1" hidden="1">{"via1",#N/A,TRUE,"general";"via2",#N/A,TRUE,"general";"via3",#N/A,TRUE,"general"}</definedName>
    <definedName name="__s7" hidden="1">{"via1",#N/A,TRUE,"general";"via2",#N/A,TRUE,"general";"via3",#N/A,TRUE,"general"}</definedName>
    <definedName name="__SBC1">[2]INV!$A$12:$D$15</definedName>
    <definedName name="__SBC3">[2]INV!$F$12:$I$15</definedName>
    <definedName name="__SBC5">[2]INV!$K$12:$N$15</definedName>
    <definedName name="__t3" localSheetId="1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1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1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1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1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1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1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1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1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1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1" hidden="1">{"via1",#N/A,TRUE,"general";"via2",#N/A,TRUE,"general";"via3",#N/A,TRUE,"general"}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localSheetId="1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1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1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1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1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1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1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localSheetId="1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1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1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1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1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0">Scheduled_Payment+Extra_Payment</definedName>
    <definedName name="__v7" localSheetId="1">Scheduled_Payment+Extra_Payment</definedName>
    <definedName name="__v7" hidden="1">{"via1",#N/A,TRUE,"general";"via2",#N/A,TRUE,"general";"via3",#N/A,TRUE,"general"}</definedName>
    <definedName name="__v8" localSheetId="1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1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localSheetId="1" hidden="1">{"via1",#N/A,TRUE,"general";"via2",#N/A,TRUE,"general";"via3",#N/A,TRUE,"general"}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0">Scheduled_Payment+Extra_Payment</definedName>
    <definedName name="__w6" localSheetId="1">Scheduled_Payment+Extra_Payment</definedName>
    <definedName name="__w6">Scheduled_Payment+Extra_Payment</definedName>
    <definedName name="__w7">#N/A</definedName>
    <definedName name="__x1" localSheetId="1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1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1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1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1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0">Scheduled_Payment+Extra_Payment</definedName>
    <definedName name="__X6" localSheetId="1">Scheduled_Payment+Extra_Payment</definedName>
    <definedName name="__x6" hidden="1">{"TAB1",#N/A,TRUE,"GENERAL";"TAB2",#N/A,TRUE,"GENERAL";"TAB3",#N/A,TRUE,"GENERAL";"TAB4",#N/A,TRUE,"GENERAL";"TAB5",#N/A,TRUE,"GENERAL"}</definedName>
    <definedName name="__x7" localSheetId="1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1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1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localSheetId="1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1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1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1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0">Scheduled_Payment+Extra_Payment</definedName>
    <definedName name="__y6" localSheetId="1">Scheduled_Payment+Extra_Payment</definedName>
    <definedName name="__y6" hidden="1">{"via1",#N/A,TRUE,"general";"via2",#N/A,TRUE,"general";"via3",#N/A,TRUE,"general"}</definedName>
    <definedName name="__y7" localSheetId="1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1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1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1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1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1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1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1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0">Scheduled_Payment+Extra_Payment</definedName>
    <definedName name="__z6" localSheetId="1">Scheduled_Payment+Extra_Payment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[7]EST2!#REF!</definedName>
    <definedName name="_02_DER_K15_700_–_K16_100">[7]EST2!#REF!</definedName>
    <definedName name="_03_K15_140_–_K20_540">[7]EST2!#REF!</definedName>
    <definedName name="_04">[7]EST2!#REF!</definedName>
    <definedName name="_05_DER_K35_250_–_K35_605.41">[7]EST2!#REF!</definedName>
    <definedName name="_05_IZQ_K25_695_–_K35_327.62">[7]EST2!#REF!</definedName>
    <definedName name="_05_IZQ_K35_420_–_K36_462.29">[7]EST2!#REF!</definedName>
    <definedName name="_06_K41_785.67_–_K48_083.55">[7]EST2!#REF!</definedName>
    <definedName name="_07_DER_K48_000_–_K49_563.19">[7]EST2!#REF!</definedName>
    <definedName name="_07_IZQ_K49_320_–_K52_112.74">[7]EST2!#REF!</definedName>
    <definedName name="_08_DER_K57_040_–_K61_476.50">[7]EST2!#REF!</definedName>
    <definedName name="_08_IZQ_K52_300_–_K57_577.97">[7]EST2!#REF!</definedName>
    <definedName name="_08_K24_723__A_K55_717.28">[7]EST2!#REF!</definedName>
    <definedName name="_09_K61_520_A_K61_144">[7]EST2!#REF!</definedName>
    <definedName name="_10_PR64_500_–_PR_69_541.49">[7]EST2!#REF!</definedName>
    <definedName name="_a1" localSheetId="1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localSheetId="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localSheetId="1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1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>[8]Datos!$B$2</definedName>
    <definedName name="_adi2">[8]Datos!$B$3</definedName>
    <definedName name="_AFC1">[2]INV!$A$25:$D$28</definedName>
    <definedName name="_AFC3">[2]INV!$F$25:$I$28</definedName>
    <definedName name="_AFC5">[2]INV!$K$25:$N$28</definedName>
    <definedName name="_APU221" localSheetId="0">#REF!</definedName>
    <definedName name="_APU221" localSheetId="1">#REF!</definedName>
    <definedName name="_APU221">#REF!</definedName>
    <definedName name="_APU3">#REF!</definedName>
    <definedName name="_APU465" localSheetId="0">[3]!absc</definedName>
    <definedName name="_APU465" localSheetId="1">[3]!absc</definedName>
    <definedName name="_APU465">[3]!absc</definedName>
    <definedName name="_b2" localSheetId="1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1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1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[2]INV!$A$5:$D$8</definedName>
    <definedName name="_BGC3">[2]INV!$F$5:$I$8</definedName>
    <definedName name="_BGC5">[2]INV!$K$5:$N$8</definedName>
    <definedName name="_CAC1">[2]INV!$A$19:$D$22</definedName>
    <definedName name="_CAC3">[2]INV!$F$19:$I$22</definedName>
    <definedName name="_CAC5">[2]INV!$K$19:$N$22</definedName>
    <definedName name="_dhc1">[9]Dimensiones!$B$13</definedName>
    <definedName name="_dhc2">[9]Dimensiones!$B$17</definedName>
    <definedName name="_dhc3">[9]Dimensiones!$B$21</definedName>
    <definedName name="_dhc4">[9]Dimensiones!$B$25</definedName>
    <definedName name="_dhc5">[9]Dimensiones!$B$29</definedName>
    <definedName name="_dvc1">[9]Dimensiones!$B$12</definedName>
    <definedName name="_dvc2">[9]Dimensiones!$B$16</definedName>
    <definedName name="_dvc3">[9]Dimensiones!$B$20</definedName>
    <definedName name="_dvc4">[9]Dimensiones!$B$24</definedName>
    <definedName name="_dvc5">[9]Dimensiones!$B$28</definedName>
    <definedName name="_eac1">[9]Dimensiones!$F$10</definedName>
    <definedName name="_eac2">[9]Dimensiones!$F$13</definedName>
    <definedName name="_eac3">[9]Dimensiones!$F$16</definedName>
    <definedName name="_eac4">[9]Dimensiones!$F$19</definedName>
    <definedName name="_eac5">[9]Dimensiones!$F$22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1">'Propuesta (proponente)'!err</definedName>
    <definedName name="_F">[0]!err</definedName>
    <definedName name="_fc">[9]Dimensiones!$B$9</definedName>
    <definedName name="_Fill" hidden="1">#REF!</definedName>
    <definedName name="_xlnm._FilterDatabase" localSheetId="0" hidden="1">'FORMULARIO 1 - DETALLADO'!$C$10:$J$66</definedName>
    <definedName name="_xlnm._FilterDatabase" localSheetId="1" hidden="1">'Propuesta (proponente)'!$C$7:$J$61</definedName>
    <definedName name="_FS01" localSheetId="1">'Propuesta (proponente)'!err</definedName>
    <definedName name="_FS01">[0]!err</definedName>
    <definedName name="_G1">#N/A</definedName>
    <definedName name="_g2" localSheetId="1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1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1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1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1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1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1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1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1" hidden="1">{"via1",#N/A,TRUE,"general";"via2",#N/A,TRUE,"general";"via3",#N/A,TRUE,"general"}</definedName>
    <definedName name="_h8" hidden="1">{"via1",#N/A,TRUE,"general";"via2",#N/A,TRUE,"general";"via3",#N/A,TRUE,"general"}</definedName>
    <definedName name="_hac1">[9]Dimensiones!$F$8</definedName>
    <definedName name="_hac2">[9]Dimensiones!$F$11</definedName>
    <definedName name="_hac3">[9]Dimensiones!$F$14</definedName>
    <definedName name="_hac4">[9]Dimensiones!$F$17</definedName>
    <definedName name="_hac5">[9]Dimensiones!$F$20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localSheetId="1" hidden="1">{"via1",#N/A,TRUE,"general";"via2",#N/A,TRUE,"general";"via3",#N/A,TRUE,"general"}</definedName>
    <definedName name="_hfh7" hidden="1">{"via1",#N/A,TRUE,"general";"via2",#N/A,TRUE,"general";"via3",#N/A,TRUE,"general"}</definedName>
    <definedName name="_i1">#REF!</definedName>
    <definedName name="_i4" localSheetId="1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1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1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1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1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1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 localSheetId="0">#REF!</definedName>
    <definedName name="_IPC2002" localSheetId="1">#REF!</definedName>
    <definedName name="_IPC2002">#REF!</definedName>
    <definedName name="_k3" localSheetId="1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1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1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1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1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localSheetId="1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c1">[9]Dimensiones!$F$9</definedName>
    <definedName name="_lac2">[9]Dimensiones!$F$12</definedName>
    <definedName name="_lac3">[9]Dimensiones!$F$15</definedName>
    <definedName name="_lac4">[9]Dimensiones!$F$18</definedName>
    <definedName name="_lac5">[9]Dimensiones!$F$21</definedName>
    <definedName name="_lar03">#REF!</definedName>
    <definedName name="_m3" localSheetId="1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1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1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1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1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>[5]PESOS!#REF!</definedName>
    <definedName name="_n3" localSheetId="1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1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1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EC1">'[10]CANT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1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1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1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1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[11]Otros!$D$14</definedName>
    <definedName name="_OCT2">#REF!</definedName>
    <definedName name="_OF">[11]Otros!$D$15</definedName>
    <definedName name="_Order1" hidden="1">0</definedName>
    <definedName name="_Order2" hidden="1">0</definedName>
    <definedName name="_p6" localSheetId="1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1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L">[11]Otros!$D$17</definedName>
    <definedName name="_Parse_Out" hidden="1">#REF!</definedName>
    <definedName name="_PJ50" localSheetId="0">#REF!</definedName>
    <definedName name="_PJ50" localSheetId="1">#REF!</definedName>
    <definedName name="_PJ50">#REF!</definedName>
    <definedName name="_pj51" localSheetId="0">#REF!</definedName>
    <definedName name="_pj51" localSheetId="1">#REF!</definedName>
    <definedName name="_pj51">#REF!</definedName>
    <definedName name="_PRE1">#REF!</definedName>
    <definedName name="_r" localSheetId="1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1" hidden="1">{"via1",#N/A,TRUE,"general";"via2",#N/A,TRUE,"general";"via3",#N/A,TRUE,"general"}</definedName>
    <definedName name="_r4r" hidden="1">{"via1",#N/A,TRUE,"general";"via2",#N/A,TRUE,"general";"via3",#N/A,TRUE,"general"}</definedName>
    <definedName name="_RAS">[11]Otros!$D$18</definedName>
    <definedName name="_rc">#REF!</definedName>
    <definedName name="_ref4">#REF!</definedName>
    <definedName name="_rf8">#REF!</definedName>
    <definedName name="_RF9">#REF!</definedName>
    <definedName name="_rtu6" localSheetId="1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1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1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1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1" hidden="1">{"via1",#N/A,TRUE,"general";"via2",#N/A,TRUE,"general";"via3",#N/A,TRUE,"general"}</definedName>
    <definedName name="_s7" hidden="1">{"via1",#N/A,TRUE,"general";"via2",#N/A,TRUE,"general";"via3",#N/A,TRUE,"general"}</definedName>
    <definedName name="_SBC1">[2]INV!$A$12:$D$15</definedName>
    <definedName name="_SBC3">[2]INV!$F$12:$I$15</definedName>
    <definedName name="_SBC5">[2]INV!$K$12:$N$15</definedName>
    <definedName name="_Sort" hidden="1">#REF!</definedName>
    <definedName name="_srn001">#REF!</definedName>
    <definedName name="_t3" localSheetId="1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1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1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1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1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1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1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1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1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1" hidden="1">{"via1",#N/A,TRUE,"general";"via2",#N/A,TRUE,"general";"via3",#N/A,TRUE,"general"}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localSheetId="1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1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1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localSheetId="1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localSheetId="1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1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1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1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localSheetId="1" hidden="1">{"via1",#N/A,TRUE,"general";"via2",#N/A,TRUE,"general";"via3",#N/A,TRUE,"general"}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0">Scheduled_Payment+Extra_Payment</definedName>
    <definedName name="_w6" localSheetId="1">Scheduled_Payment+Extra_Payment</definedName>
    <definedName name="_w6">Scheduled_Payment+Extra_Payment</definedName>
    <definedName name="_w7">#N/A</definedName>
    <definedName name="_x1" localSheetId="1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1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1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1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1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localSheetId="1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1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1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1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1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1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1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1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1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0">#REF!</definedName>
    <definedName name="A" localSheetId="1">#REF!</definedName>
    <definedName name="A">#REF!</definedName>
    <definedName name="A_impresión_IM" localSheetId="0">#REF!</definedName>
    <definedName name="A_impresión_IM" localSheetId="1">#REF!</definedName>
    <definedName name="A_impresión_IM">#REF!</definedName>
    <definedName name="A000" localSheetId="0">[12]!absc</definedName>
    <definedName name="A000" localSheetId="1">[12]!absc</definedName>
    <definedName name="A000">[12]!absc</definedName>
    <definedName name="a2a" localSheetId="1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1">[13]!absc</definedName>
    <definedName name="AA">[13]!absc</definedName>
    <definedName name="AAA" localSheetId="1">'Propuesta (proponente)'!err</definedName>
    <definedName name="AAA">[0]!err</definedName>
    <definedName name="AAAAA">#REF!</definedName>
    <definedName name="AAAAAA">#REF!</definedName>
    <definedName name="aaaaas" localSheetId="1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[2]AASHTO!$A$14:$F$17</definedName>
    <definedName name="aas" localSheetId="1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>[2]AASHTO!$A$2:$F$5</definedName>
    <definedName name="ABRIL">[14]General!#REF!</definedName>
    <definedName name="absc" localSheetId="0">[15]!absc</definedName>
    <definedName name="absc" localSheetId="1">[15]!absc</definedName>
    <definedName name="absc">[16]!absc</definedName>
    <definedName name="absc_" localSheetId="0">[15]!absc</definedName>
    <definedName name="absc_" localSheetId="1">[15]!absc</definedName>
    <definedName name="absc_">[17]!absc</definedName>
    <definedName name="absc_1" localSheetId="0">[15]!absc</definedName>
    <definedName name="absc_1" localSheetId="1">[15]!absc</definedName>
    <definedName name="absc_1">[17]!absc</definedName>
    <definedName name="absc1" localSheetId="0">#N/A</definedName>
    <definedName name="absc1" localSheetId="1">#N/A</definedName>
    <definedName name="absc1">[18]!absc</definedName>
    <definedName name="ac">[9]Dimensiones!$B$8</definedName>
    <definedName name="Acarreo">[19]General!$N$12:$N$1485</definedName>
    <definedName name="AccessDatabase" hidden="1">"C:\C-314\VOLUMENES\volfin4.mdb"</definedName>
    <definedName name="acci">#REF!</definedName>
    <definedName name="ACTAAJUSTE3" localSheetId="1" hidden="1">{"via1",#N/A,TRUE,"general";"via2",#N/A,TRUE,"general";"via3",#N/A,TRUE,"general"}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localSheetId="1" hidden="1">{"via1",#N/A,TRUE,"general";"via2",#N/A,TRUE,"general";"via3",#N/A,TRUE,"general"}</definedName>
    <definedName name="ADFGSDB" hidden="1">{"via1",#N/A,TRUE,"general";"via2",#N/A,TRUE,"general";"via3",#N/A,TRUE,"general"}</definedName>
    <definedName name="ADI">#REF!</definedName>
    <definedName name="adm">[4]Datos!$B$19</definedName>
    <definedName name="ADMINISTRACION">#REF!</definedName>
    <definedName name="administrador">[20]Informacion!$B$15</definedName>
    <definedName name="ADMINISTRADOR_VIAL__ARMANDO_SANCHEZ_SANCHEZ">[21]INDICMICROEMP!$A$20</definedName>
    <definedName name="ADMON">'[22]Formulario N° 4'!$F$129</definedName>
    <definedName name="adoc1" localSheetId="0">#N/A</definedName>
    <definedName name="adoc1" localSheetId="1">#N/A</definedName>
    <definedName name="adoc1">[18]!absc</definedName>
    <definedName name="ADOC125" localSheetId="1">[18]!absc</definedName>
    <definedName name="ADOC125">[18]!absc</definedName>
    <definedName name="adoq" localSheetId="0">#N/A</definedName>
    <definedName name="adoq" localSheetId="1">#N/A</definedName>
    <definedName name="adoq">[12]!absc</definedName>
    <definedName name="ads">#REF!</definedName>
    <definedName name="ADSAD" localSheetId="1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1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1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1" hidden="1">{"via1",#N/A,TRUE,"general";"via2",#N/A,TRUE,"general";"via3",#N/A,TRUE,"general"}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 localSheetId="0">[23]!absc</definedName>
    <definedName name="alc" localSheetId="1">[23]!absc</definedName>
    <definedName name="alc">[24]!absc</definedName>
    <definedName name="ANCLAJE">'[25]MC SF GAVIONES'!#REF!</definedName>
    <definedName name="ANE">'[26]ANEXO 7'!#REF!</definedName>
    <definedName name="anscount" hidden="1">1</definedName>
    <definedName name="Antic">[27]BASES!$B$33</definedName>
    <definedName name="ANTICIPO">[28]BASES!$B$33</definedName>
    <definedName name="AÑO">[29]PRESUPUESTO!$D$13</definedName>
    <definedName name="AÑOWUIE">'[30]Res-Accide-10'!$R$2:$R$7</definedName>
    <definedName name="ao">#REF!</definedName>
    <definedName name="APU" localSheetId="0">#N/A</definedName>
    <definedName name="APU" localSheetId="1">#N/A</definedName>
    <definedName name="APU">[31]!absc</definedName>
    <definedName name="APU_directos">#REF!</definedName>
    <definedName name="APU221.1" localSheetId="0">#REF!</definedName>
    <definedName name="APU221.1" localSheetId="1">#REF!</definedName>
    <definedName name="APU221.1">#REF!</definedName>
    <definedName name="APU221.2" localSheetId="0">#REF!</definedName>
    <definedName name="APU221.2" localSheetId="1">#REF!</definedName>
    <definedName name="APU221.2">#REF!</definedName>
    <definedName name="APU5P" localSheetId="1">[3]!absc</definedName>
    <definedName name="APU5P">[3]!absc</definedName>
    <definedName name="aq" localSheetId="1">'Propuesta (proponente)'!err</definedName>
    <definedName name="aq">[0]!err</definedName>
    <definedName name="aqaq" localSheetId="1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rea_canal">[9]Dimensiones!$B$36</definedName>
    <definedName name="_xlnm.Extract">'[32]AC2-AG96'!#REF!</definedName>
    <definedName name="_xlnm.Print_Area" localSheetId="0">'FORMULARIO 1 - DETALLADO'!$A$1:$K$70</definedName>
    <definedName name="_xlnm.Print_Area" localSheetId="1">'Propuesta (proponente)'!$A$1:$K$72</definedName>
    <definedName name="_xlnm.Print_Area">#N/A</definedName>
    <definedName name="ARENA">[22]MATERIALES!$D$2</definedName>
    <definedName name="Arenag">#REF!</definedName>
    <definedName name="armuve" localSheetId="1">'Propuesta (proponente)'!err</definedName>
    <definedName name="armuve">[0]!err</definedName>
    <definedName name="ARP">#REF!</definedName>
    <definedName name="articulos">[33]articulos!$A$2:$E$65536</definedName>
    <definedName name="ARTURO">#REF!</definedName>
    <definedName name="as">#REF!</definedName>
    <definedName name="asasdasd">#N/A</definedName>
    <definedName name="ASB">[2]AASHTO!$A$8:$F$11</definedName>
    <definedName name="ASD" localSheetId="1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1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1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1">'Propuesta (proponente)'!err</definedName>
    <definedName name="ASDFGHJKLÑ">[0]!err</definedName>
    <definedName name="asdfñk">#N/A</definedName>
    <definedName name="ASFALTO">'[34]5.2'!$D$21</definedName>
    <definedName name="asfasd" localSheetId="1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hidden="1">{"via1",#N/A,TRUE,"general";"via2",#N/A,TRUE,"general";"via3",#N/A,TRUE,"general"}</definedName>
    <definedName name="asff" localSheetId="1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1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">[9]Dimensiones!$D$10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localSheetId="1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1" hidden="1">{"via1",#N/A,TRUE,"general";"via2",#N/A,TRUE,"general";"via3",#N/A,TRUE,"general"}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>[14]General!#REF!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localSheetId="1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1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localSheetId="1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localSheetId="1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1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localSheetId="1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1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localSheetId="1" hidden="1">{"via1",#N/A,TRUE,"general";"via2",#N/A,TRUE,"general";"via3",#N/A,TRUE,"general"}</definedName>
    <definedName name="bgvfcdx" hidden="1">{"via1",#N/A,TRUE,"general";"via2",#N/A,TRUE,"general";"via3",#N/A,TRUE,"general"}</definedName>
    <definedName name="BHT">#REF!</definedName>
    <definedName name="bimestre">'[35]ESTADO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localSheetId="1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sb" localSheetId="1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1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1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ENO">'[36]ESTADO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localSheetId="1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1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localSheetId="1" hidden="1">{"via1",#N/A,TRUE,"general";"via2",#N/A,TRUE,"general";"via3",#N/A,TRUE,"general"}</definedName>
    <definedName name="by" hidden="1">{"via1",#N/A,TRUE,"general";"via2",#N/A,TRUE,"general";"via3",#N/A,TRUE,"general"}</definedName>
    <definedName name="C_" localSheetId="0">#REF!</definedName>
    <definedName name="C_" localSheetId="1">#REF!</definedName>
    <definedName name="C_">#REF!</definedName>
    <definedName name="CAB">#REF!</definedName>
    <definedName name="cadenero">#REF!</definedName>
    <definedName name="CANGURO">#REF!</definedName>
    <definedName name="CANT" localSheetId="0">#REF!</definedName>
    <definedName name="CANT" localSheetId="1">#REF!</definedName>
    <definedName name="CANT">#REF!</definedName>
    <definedName name="Cantidad">#REF!</definedName>
    <definedName name="Car">[4]Datos!$B$11</definedName>
    <definedName name="CARGADOR">[22]EQUIPO!$D$10</definedName>
    <definedName name="CARGO">#REF!</definedName>
    <definedName name="CARLOS">[37]General!$N$12:$N$1485</definedName>
    <definedName name="CARRETERA">#REF!</definedName>
    <definedName name="CARRO">#REF!</definedName>
    <definedName name="CASA">[38]General!#REF!</definedName>
    <definedName name="CASITA">[14]General!#REF!</definedName>
    <definedName name="CATD8">#REF!</definedName>
    <definedName name="CATEGORIA">#REF!</definedName>
    <definedName name="causa">#REF!</definedName>
    <definedName name="cc">#REF!</definedName>
    <definedName name="ccccc" localSheetId="1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0">'[39]A. P. U.'!#REF!</definedName>
    <definedName name="CCCCCC" localSheetId="1">'[39]A. P. U.'!#REF!</definedName>
    <definedName name="CCCCCC">'[40]A. P. U.'!#REF!</definedName>
    <definedName name="ccto210" localSheetId="0">#REF!</definedName>
    <definedName name="ccto210" localSheetId="1">#REF!</definedName>
    <definedName name="ccto210">#REF!</definedName>
    <definedName name="cd">[41]Hoja1!$C$81</definedName>
    <definedName name="cdcdc" localSheetId="1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[27]CDItem!$G$8</definedName>
    <definedName name="ceerf" localSheetId="1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>[42]Insum!$A$3:$H$63</definedName>
    <definedName name="cesped">#REF!</definedName>
    <definedName name="CIRCUITOS">[43]Circuitos!$C$2:$C$891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>[22]EQUIPO!$D$5</definedName>
    <definedName name="COMPROBANTE_DE_PAGO">#REF!</definedName>
    <definedName name="concreto">#REF!</definedName>
    <definedName name="Concreto1_m">[9]Dimensiones!$F$36</definedName>
    <definedName name="Concreto2_m">[9]Dimensiones!$F$38</definedName>
    <definedName name="Concreto3_m">[9]Dimensiones!$F$40</definedName>
    <definedName name="Concreto4_m">[9]Dimensiones!$F$42</definedName>
    <definedName name="Concreto5_m">[9]Dimensiones!$F$44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>[4]Datos!$B$13</definedName>
    <definedName name="CONTRATO">#REF!</definedName>
    <definedName name="COPIA" localSheetId="1">'Propuesta (proponente)'!err</definedName>
    <definedName name="COPIA">[0]!err</definedName>
    <definedName name="copiao4" localSheetId="1">'Propuesta (proponente)'!err</definedName>
    <definedName name="copiao4">[0]!err</definedName>
    <definedName name="corri" localSheetId="1">'Propuesta (proponente)'!err</definedName>
    <definedName name="corri">[0]!err</definedName>
    <definedName name="COSTO_TRANSPORTE">[44]Transp.!$B$5:$E$19</definedName>
    <definedName name="COSTODIRECTO">#REF!</definedName>
    <definedName name="COSTOS">[45]TARIFAS!$A$1:$F$52</definedName>
    <definedName name="cp">#REF!</definedName>
    <definedName name="_xlnm.Criteria">'[32]AC2-AG96'!#REF!</definedName>
    <definedName name="Criticos">#REF!</definedName>
    <definedName name="CTA">#REF!</definedName>
    <definedName name="ctoin">[4]Datos!$B$1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 localSheetId="1">'Propuesta (proponente)'!err</definedName>
    <definedName name="CUAL">[0]!err</definedName>
    <definedName name="CUBS">[46]Hoja1!$A$1:$IV$65536</definedName>
    <definedName name="CUENTA">#REF!</definedName>
    <definedName name="CUNET" localSheetId="1" hidden="1">{"via1",#N/A,TRUE,"general";"via2",#N/A,TRUE,"general";"via3",#N/A,TRUE,"general"}</definedName>
    <definedName name="CUNET" hidden="1">{"via1",#N/A,TRUE,"general";"via2",#N/A,TRUE,"general";"via3",#N/A,TRUE,"general"}</definedName>
    <definedName name="cv" localSheetId="1" hidden="1">{"TAB1",#N/A,TRUE,"GENERAL";"TAB2",#N/A,TRUE,"GENERAL";"TAB3",#N/A,TRUE,"GENERAL";"TAB4",#N/A,TRUE,"GENERAL";"TAB5",#N/A,TRUE,"GENERAL"}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localSheetId="1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1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1" hidden="1">{"via1",#N/A,TRUE,"general";"via2",#N/A,TRUE,"general";"via3",#N/A,TRUE,"general"}</definedName>
    <definedName name="CVXC" hidden="1">{"via1",#N/A,TRUE,"general";"via2",#N/A,TRUE,"general";"via3",#N/A,TRUE,"general"}</definedName>
    <definedName name="cx">#REF!</definedName>
    <definedName name="d" localSheetId="1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percápita">[47]Sanitario!$AC$9:$AD$9</definedName>
    <definedName name="dario">'[48]GPI 526'!#REF!</definedName>
    <definedName name="DASD" localSheetId="1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localSheetId="1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localSheetId="1" hidden="1">{"via1",#N/A,TRUE,"general";"via2",#N/A,TRUE,"general";"via3",#N/A,TRUE,"general"}</definedName>
    <definedName name="DCSDCTV" hidden="1">{"via1",#N/A,TRUE,"general";"via2",#N/A,TRUE,"general";"via3",#N/A,TRUE,"general"}</definedName>
    <definedName name="DD">#REF!</definedName>
    <definedName name="ddd" localSheetId="1" hidden="1">{"via1",#N/A,TRUE,"general";"via2",#N/A,TRUE,"general";"via3",#N/A,TRUE,"general"}</definedName>
    <definedName name="ddd" hidden="1">{"via1",#N/A,TRUE,"general";"via2",#N/A,TRUE,"general";"via3",#N/A,TRUE,"general"}</definedName>
    <definedName name="DDDD">#N/A</definedName>
    <definedName name="ddddt" localSheetId="1" hidden="1">{"via1",#N/A,TRUE,"general";"via2",#N/A,TRUE,"general";"via3",#N/A,TRUE,"general"}</definedName>
    <definedName name="ddddt" hidden="1">{"via1",#N/A,TRUE,"general";"via2",#N/A,TRUE,"general";"via3",#N/A,TRUE,"general"}</definedName>
    <definedName name="ddee">#REF!</definedName>
    <definedName name="ddewdw" localSheetId="1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localSheetId="1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1" hidden="1">{"via1",#N/A,TRUE,"general";"via2",#N/A,TRUE,"general";"via3",#N/A,TRUE,"general"}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 localSheetId="1">TRUNC(60*(ABS(#REF!)-DEFLEXION_GG))</definedName>
    <definedName name="DEFLEXION_MM">TRUNC(60*(ABS(#REF!)-DEFLEXION_GG))</definedName>
    <definedName name="DEFLEXION_SS" localSheetId="1">ROUND(3600*(ABS(#REF!)-DEFLEXION_GG-'Propuesta (proponente)'!DEFLEXION_MM/60),0)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>[49]CONT_ADI!#REF!</definedName>
    <definedName name="DEX">#REF!</definedName>
    <definedName name="df">#REF!</definedName>
    <definedName name="dfa" localSheetId="1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1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1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1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1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1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1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1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hidden="1">{"via1",#N/A,TRUE,"general";"via2",#N/A,TRUE,"general";"via3",#N/A,TRUE,"general"}</definedName>
    <definedName name="DFRFRF" localSheetId="1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1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1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rdeb" localSheetId="1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1" hidden="1">{"via1",#N/A,TRUE,"general";"via2",#N/A,TRUE,"general";"via3",#N/A,TRUE,"general"}</definedName>
    <definedName name="dgreg" hidden="1">{"via1",#N/A,TRUE,"general";"via2",#N/A,TRUE,"general";"via3",#N/A,TRUE,"general"}</definedName>
    <definedName name="dgsdggh">#REF!</definedName>
    <definedName name="DH" localSheetId="1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1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1" hidden="1">{"via1",#N/A,TRUE,"general";"via2",#N/A,TRUE,"general";"via3",#N/A,TRUE,"general"}</definedName>
    <definedName name="dhgh" hidden="1">{"via1",#N/A,TRUE,"general";"via2",#N/A,TRUE,"general";"via3",#N/A,TRUE,"general"}</definedName>
    <definedName name="di">#REF!</definedName>
    <definedName name="DIA">[29]PRESUPUESTO!$B$13</definedName>
    <definedName name="diego">#REF!</definedName>
    <definedName name="diego1">#REF!</definedName>
    <definedName name="DistanciasPRS7801">[50]Hoja1!$K$3:$L$55</definedName>
    <definedName name="DistanciasPRS9003">[50]Hoja1!$A$3:$B$52</definedName>
    <definedName name="DistanciasPRS9004">[50]Hoja1!$F$3:$G$33</definedName>
    <definedName name="dj">#REF!</definedName>
    <definedName name="djdytj" localSheetId="1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>[47]Sanitario!$AC$8:$AD$8</definedName>
    <definedName name="drf">#REF!</definedName>
    <definedName name="dry" localSheetId="1" hidden="1">{"via1",#N/A,TRUE,"general";"via2",#N/A,TRUE,"general";"via3",#N/A,TRUE,"general"}</definedName>
    <definedName name="dry" hidden="1">{"via1",#N/A,TRUE,"general";"via2",#N/A,TRUE,"general";"via3",#N/A,TRUE,"general"}</definedName>
    <definedName name="DSA">#REF!</definedName>
    <definedName name="DSAD" localSheetId="1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1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localSheetId="1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1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1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1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1" hidden="1">{"via1",#N/A,TRUE,"general";"via2",#N/A,TRUE,"general";"via3",#N/A,TRUE,"general"}</definedName>
    <definedName name="dsftbv" hidden="1">{"via1",#N/A,TRUE,"general";"via2",#N/A,TRUE,"general";"via3",#N/A,TRUE,"general"}</definedName>
    <definedName name="dt">#REF!</definedName>
    <definedName name="dtrhj" localSheetId="1" hidden="1">{"via1",#N/A,TRUE,"general";"via2",#N/A,TRUE,"general";"via3",#N/A,TRUE,"general"}</definedName>
    <definedName name="dtrhj" hidden="1">{"via1",#N/A,TRUE,"general";"via2",#N/A,TRUE,"general";"via3",#N/A,TRUE,"general"}</definedName>
    <definedName name="DTS">#REF!</definedName>
    <definedName name="Dv">[47]Sanitario!$AC$7:$AD$7</definedName>
    <definedName name="dxfgg" localSheetId="1" hidden="1">{"via1",#N/A,TRUE,"general";"via2",#N/A,TRUE,"general";"via3",#N/A,TRUE,"general"}</definedName>
    <definedName name="dxfgg" hidden="1">{"via1",#N/A,TRUE,"general";"via2",#N/A,TRUE,"general";"via3",#N/A,TRUE,"general"}</definedName>
    <definedName name="E_03">#REF!</definedName>
    <definedName name="e3e33" localSheetId="1" hidden="1">{"via1",#N/A,TRUE,"general";"via2",#N/A,TRUE,"general";"via3",#N/A,TRUE,"general"}</definedName>
    <definedName name="e3e33" hidden="1">{"via1",#N/A,TRUE,"general";"via2",#N/A,TRUE,"general";"via3",#N/A,TRUE,"general"}</definedName>
    <definedName name="ec">[9]Dimensiones!$B$11</definedName>
    <definedName name="EDEDWSWQA" localSheetId="1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1" hidden="1">{"via1",#N/A,TRUE,"general";"via2",#N/A,TRUE,"general";"via3",#N/A,TRUE,"general"}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localSheetId="1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E" localSheetId="1">Scheduled_Payment+Extra_Payment</definedName>
    <definedName name="EEEEEE">Scheduled_Payment+Extra_Payment</definedName>
    <definedName name="eeeeer" localSheetId="1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1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ef" localSheetId="1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1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1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[29]PRESUPUESTO!$E$7</definedName>
    <definedName name="el">#REF!</definedName>
    <definedName name="emanto">#REF!</definedName>
    <definedName name="emanto_51">#REF!</definedName>
    <definedName name="eme" localSheetId="1">'Propuesta (proponente)'!err</definedName>
    <definedName name="eme">[0]!err</definedName>
    <definedName name="EMPRESA">#REF!</definedName>
    <definedName name="End_Bal">#REF!</definedName>
    <definedName name="ENERO">[51]General!#REF!</definedName>
    <definedName name="ENEROA">[52]General!#REF!</definedName>
    <definedName name="ENTRADASP">#REF!</definedName>
    <definedName name="EPS">#REF!</definedName>
    <definedName name="EQUI">[15]EQUIPOS!$1:$1048576</definedName>
    <definedName name="EQUIPO" localSheetId="0">#REF!</definedName>
    <definedName name="EQUIPO" localSheetId="1">#REF!</definedName>
    <definedName name="EQUIPO">#REF!</definedName>
    <definedName name="Equipos">#REF!</definedName>
    <definedName name="eqw" localSheetId="1" hidden="1">{"via1",#N/A,TRUE,"general";"via2",#N/A,TRUE,"general";"via3",#N/A,TRUE,"general"}</definedName>
    <definedName name="eqw" hidden="1">{"via1",#N/A,TRUE,"general";"via2",#N/A,TRUE,"general";"via3",#N/A,TRUE,"general"}</definedName>
    <definedName name="er">#REF!</definedName>
    <definedName name="erg" localSheetId="1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1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1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1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1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1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1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1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1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r" localSheetId="1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[53]TARIF2002!#REF!</definedName>
    <definedName name="ERROR5">[53]TARIF2002!#REF!</definedName>
    <definedName name="ert" localSheetId="1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1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1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1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1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1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1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1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1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1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1">'Propuesta (proponente)'!err</definedName>
    <definedName name="ES">[0]!err</definedName>
    <definedName name="ESP220.1">'[54]220.1'!$H$52</definedName>
    <definedName name="ESP320.1">'[55]320.1'!$H$52</definedName>
    <definedName name="ESP330.1">'[54]330.1'!$H$52</definedName>
    <definedName name="ESP330.2">'[55]330.2'!$H$52</definedName>
    <definedName name="ESP640.1.2">'[54]640.1.2'!$H$50</definedName>
    <definedName name="ESP673.1">'[54]673.1'!$H$49</definedName>
    <definedName name="ESP673.2">'[54]673.2'!$H$53</definedName>
    <definedName name="ESP700.1">'[55]700.1'!$H$52</definedName>
    <definedName name="ESPECIFICACION" localSheetId="0">#REF!</definedName>
    <definedName name="ESPECIFICACION" localSheetId="1">#REF!</definedName>
    <definedName name="ESPECIFICACION">#REF!</definedName>
    <definedName name="Especificación" localSheetId="0">#REF!</definedName>
    <definedName name="Especificación" localSheetId="1">#REF!</definedName>
    <definedName name="Especificación">#REF!</definedName>
    <definedName name="et">[9]Dimensiones!$D$11</definedName>
    <definedName name="etertgg" localSheetId="1" hidden="1">{"via1",#N/A,TRUE,"general";"via2",#N/A,TRUE,"general";"via3",#N/A,TRUE,"general"}</definedName>
    <definedName name="etertgg" hidden="1">{"via1",#N/A,TRUE,"general";"via2",#N/A,TRUE,"general";"via3",#N/A,TRUE,"general"}</definedName>
    <definedName name="etewt" localSheetId="1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localSheetId="1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1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1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1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egt" localSheetId="1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[48]SKJ452!#REF!</definedName>
    <definedName name="Excel_BuiltIn_Print_Titles_10_51">#REF!</definedName>
    <definedName name="Excel_BuiltIn_Print_Titles_11">[48]ITA878!#REF!</definedName>
    <definedName name="Excel_BuiltIn_Print_Titles_11_51">#REF!</definedName>
    <definedName name="Excel_BuiltIn_Print_Titles_12">'[48]AEA-944'!#REF!</definedName>
    <definedName name="Excel_BuiltIn_Print_Titles_12_51">#REF!</definedName>
    <definedName name="Excel_BuiltIn_Print_Titles_13">'[48]DUB-823'!#REF!</definedName>
    <definedName name="Excel_BuiltIn_Print_Titles_13_51">#REF!</definedName>
    <definedName name="Excel_BuiltIn_Print_Titles_14">'[48]GPI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[48]XXJ617!#REF!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[48]SNG_855!#REF!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'[48]VEA 374'!#REF!</definedName>
    <definedName name="Excel_BuiltIn_Print_Titles_5_51">#REF!</definedName>
    <definedName name="Excel_BuiltIn_Print_Titles_5_XX">'[48]VEA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[48]HFB024!#REF!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[48]PAJ825!#REF!</definedName>
    <definedName name="Excel_BuiltIn_Print_Titles_9_51">#REF!</definedName>
    <definedName name="EXCROC">'[56]Análisis de precios'!$H$52</definedName>
    <definedName name="Extra_Pay">#REF!</definedName>
    <definedName name="fa">#REF!</definedName>
    <definedName name="FAC" hidden="1">#REF!</definedName>
    <definedName name="FACIL">[57]General!#REF!</definedName>
    <definedName name="FACTURADO">'[58]Itemes Renovación'!#REF!</definedName>
    <definedName name="fb">#REF!</definedName>
    <definedName name="fd" localSheetId="0">'[39]A. P. U.'!#REF!</definedName>
    <definedName name="fd" localSheetId="1">'[39]A. P. U.'!#REF!</definedName>
    <definedName name="fd">'[40]A. P. U.'!#REF!</definedName>
    <definedName name="fda" localSheetId="1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localSheetId="1" hidden="1">{"PRES REHAB ARM-PER POR ITEMS  KM A KM",#N/A,TRUE,"Rehabilitacion Arm-Per"}</definedName>
    <definedName name="fdadsfa" hidden="1">{"PRES REHAB ARM-PER POR ITEMS  KM A KM",#N/A,TRUE,"Rehabilitacion Arm-Per"}</definedName>
    <definedName name="fdbjp" localSheetId="1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1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1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localSheetId="1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1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>[14]General!#REF!</definedName>
    <definedName name="FECHA">#REF!</definedName>
    <definedName name="FENREO">[59]General!#REF!</definedName>
    <definedName name="fer">'[30]Res-Accide-10'!#REF!</definedName>
    <definedName name="ferfer" localSheetId="1" hidden="1">{"via1",#N/A,TRUE,"general";"via2",#N/A,TRUE,"general";"via3",#N/A,TRUE,"general"}</definedName>
    <definedName name="ferfer" hidden="1">{"via1",#N/A,TRUE,"general";"via2",#N/A,TRUE,"general";"via3",#N/A,TRUE,"general"}</definedName>
    <definedName name="FERNANDO">[14]General!#REF!</definedName>
    <definedName name="fevenad1">[4]Datos!$B$9</definedName>
    <definedName name="fevenad2">[4]Datos!$B$10</definedName>
    <definedName name="fevenin">[4]Datos!$B$8</definedName>
    <definedName name="ff">#REF!</definedName>
    <definedName name="fff" localSheetId="1" hidden="1">{"via1",#N/A,TRUE,"general";"via2",#N/A,TRUE,"general";"via3",#N/A,TRUE,"general"}</definedName>
    <definedName name="fff" hidden="1">{"via1",#N/A,TRUE,"general";"via2",#N/A,TRUE,"general";"via3",#N/A,TRUE,"general"}</definedName>
    <definedName name="ffff">#REF!</definedName>
    <definedName name="ffffd" localSheetId="1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1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1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localSheetId="1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1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1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1" hidden="1">{"via1",#N/A,TRUE,"general";"via2",#N/A,TRUE,"general";"via3",#N/A,TRUE,"general"}</definedName>
    <definedName name="FGFDH" hidden="1">{"via1",#N/A,TRUE,"general";"via2",#N/A,TRUE,"general";"via3",#N/A,TRUE,"general"}</definedName>
    <definedName name="fgg">#REF!</definedName>
    <definedName name="fgghhj" localSheetId="1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1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1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1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1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1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1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localSheetId="1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1" hidden="1">{"via1",#N/A,TRUE,"general";"via2",#N/A,TRUE,"general";"via3",#N/A,TRUE,"general"}</definedName>
    <definedName name="fhfgh" hidden="1">{"via1",#N/A,TRUE,"general";"via2",#N/A,TRUE,"general";"via3",#N/A,TRUE,"general"}</definedName>
    <definedName name="fhgh" localSheetId="1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 localSheetId="1">'Propuesta (proponente)'!err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>+[60]Formular!$B$7:$G$71</definedName>
    <definedName name="FOTO">#REF!</definedName>
    <definedName name="FOTOS" localSheetId="1">[61]!absc</definedName>
    <definedName name="FOTOS">[61]!absc</definedName>
    <definedName name="frbgsd" localSheetId="1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localSheetId="1" hidden="1">{"via1",#N/A,TRUE,"general";"via2",#N/A,TRUE,"general";"via3",#N/A,TRUE,"general"}</definedName>
    <definedName name="frefr" hidden="1">{"via1",#N/A,TRUE,"general";"via2",#N/A,TRUE,"general";"via3",#N/A,TRUE,"general"}</definedName>
    <definedName name="fres">#REF!</definedName>
    <definedName name="frfa" localSheetId="1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1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t">[9]Dimensiones!$D$12</definedName>
    <definedName name="fu">#REF!</definedName>
    <definedName name="Full_Print">#REF!</definedName>
    <definedName name="fv">#REF!</definedName>
    <definedName name="fwff" localSheetId="1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>[62]General!#REF!</definedName>
    <definedName name="gavion">#REF!</definedName>
    <definedName name="gb">#REF!</definedName>
    <definedName name="gbbfghghj" localSheetId="1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localSheetId="1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localSheetId="1" hidden="1">{"via1",#N/A,TRUE,"general";"via2",#N/A,TRUE,"general";"via3",#N/A,TRUE,"general"}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localSheetId="1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1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1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localSheetId="1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1" hidden="1">{"via1",#N/A,TRUE,"general";"via2",#N/A,TRUE,"general";"via3",#N/A,TRUE,"general"}</definedName>
    <definedName name="gfdg" hidden="1">{"via1",#N/A,TRUE,"general";"via2",#N/A,TRUE,"general";"via3",#N/A,TRUE,"general"}</definedName>
    <definedName name="gfgfgr" localSheetId="1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1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1" hidden="1">{"via1",#N/A,TRUE,"general";"via2",#N/A,TRUE,"general";"via3",#N/A,TRUE,"general"}</definedName>
    <definedName name="gfjjh" hidden="1">{"via1",#N/A,TRUE,"general";"via2",#N/A,TRUE,"general";"via3",#N/A,TRUE,"general"}</definedName>
    <definedName name="gft">#REF!</definedName>
    <definedName name="gfutyj6" localSheetId="1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1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1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1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1">'Propuesta (proponente)'!err</definedName>
    <definedName name="GGG">[0]!err</definedName>
    <definedName name="gggb" localSheetId="1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1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1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1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1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1" hidden="1">{"via1",#N/A,TRUE,"general";"via2",#N/A,TRUE,"general";"via3",#N/A,TRUE,"general"}</definedName>
    <definedName name="gggtgd" hidden="1">{"via1",#N/A,TRUE,"general";"via2",#N/A,TRUE,"general";"via3",#N/A,TRUE,"general"}</definedName>
    <definedName name="ggtgt" localSheetId="1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localSheetId="1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1" hidden="1">{"via1",#N/A,TRUE,"general";"via2",#N/A,TRUE,"general";"via3",#N/A,TRUE,"general"}</definedName>
    <definedName name="ghfg" hidden="1">{"via1",#N/A,TRUE,"general";"via2",#N/A,TRUE,"general";"via3",#N/A,TRUE,"general"}</definedName>
    <definedName name="ghjghj" localSheetId="1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 localSheetId="1">MATCH(0.01,End_Bal,-1)+1</definedName>
    <definedName name="GI">MATCH(0.01,End_Bal,-1)+1</definedName>
    <definedName name="gj">#REF!</definedName>
    <definedName name="GJHVCB" localSheetId="1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1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L" localSheetId="0">Scheduled_Payment+Extra_Payment</definedName>
    <definedName name="GL" localSheetId="1">Scheduled_Payment+Extra_Payment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localSheetId="1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[22]MATERIALES!$D$3</definedName>
    <definedName name="gregds" localSheetId="1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1" hidden="1">{"via1",#N/A,TRUE,"general";"via2",#N/A,TRUE,"general";"via3",#N/A,TRUE,"general"}</definedName>
    <definedName name="grggwero" hidden="1">{"via1",#N/A,TRUE,"general";"via2",#N/A,TRUE,"general";"via3",#N/A,TRUE,"general"}</definedName>
    <definedName name="grl">#REF!</definedName>
    <definedName name="grtyerh" localSheetId="1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localSheetId="1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1" hidden="1">{"via1",#N/A,TRUE,"general";"via2",#N/A,TRUE,"general";"via3",#N/A,TRUE,"general"}</definedName>
    <definedName name="gsfsf" hidden="1">{"via1",#N/A,TRUE,"general";"via2",#N/A,TRUE,"general";"via3",#N/A,TRUE,"general"}</definedName>
    <definedName name="GT">[63]BASE!$C$4:$H$255</definedName>
    <definedName name="gte">#REF!</definedName>
    <definedName name="gtgt" localSheetId="1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localSheetId="1" hidden="1">{"via1",#N/A,TRUE,"general";"via2",#N/A,TRUE,"general";"via3",#N/A,TRUE,"general"}</definedName>
    <definedName name="h9h" hidden="1">{"via1",#N/A,TRUE,"general";"via2",#N/A,TRUE,"general";"via3",#N/A,TRUE,"general"}</definedName>
    <definedName name="ha">#REF!</definedName>
    <definedName name="hab___viv">[47]Sanitario!$AC$6:$AD$6</definedName>
    <definedName name="hbfdhrw" localSheetId="1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c">[9]Dimensiones!$B$10</definedName>
    <definedName name="hdfh" localSheetId="1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1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1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1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localSheetId="1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1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[9]Dimensiones!$D$9</definedName>
    <definedName name="hfthr" localSheetId="1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1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1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1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localSheetId="1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1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1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1" hidden="1">{"via1",#N/A,TRUE,"general";"via2",#N/A,TRUE,"general";"via3",#N/A,TRUE,"general"}</definedName>
    <definedName name="hhtrhreh" hidden="1">{"via1",#N/A,TRUE,"general";"via2",#N/A,TRUE,"general";"via3",#N/A,TRUE,"general"}</definedName>
    <definedName name="Hierro">#REF!</definedName>
    <definedName name="hit">[9]Dimensiones!$D$8</definedName>
    <definedName name="hj">#REF!</definedName>
    <definedName name="hjfg" localSheetId="1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1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localSheetId="1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1">'Propuesta (proponente)'!err</definedName>
    <definedName name="HK">[0]!err</definedName>
    <definedName name="hl">#REF!</definedName>
    <definedName name="hn" localSheetId="1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0">#REF!</definedName>
    <definedName name="HOJA1" localSheetId="1">#REF!</definedName>
    <definedName name="HOJA1">#REF!</definedName>
    <definedName name="HOJA8">#REF!</definedName>
    <definedName name="HORA2">'[64]Itemes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'[65]Itemes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localSheetId="1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1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1" hidden="1">{"via1",#N/A,TRUE,"general";"via2",#N/A,TRUE,"general";"via3",#N/A,TRUE,"general"}</definedName>
    <definedName name="hsfg" hidden="1">{"via1",#N/A,TRUE,"general";"via2",#N/A,TRUE,"general";"via3",#N/A,TRUE,"general"}</definedName>
    <definedName name="ht">#REF!</definedName>
    <definedName name="hthdrf" localSheetId="1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localSheetId="1" hidden="1">{"via1",#N/A,TRUE,"general";"via2",#N/A,TRUE,"general";"via3",#N/A,TRUE,"general"}</definedName>
    <definedName name="htryrt7" hidden="1">{"via1",#N/A,TRUE,"general";"via2",#N/A,TRUE,"general";"via3",#N/A,TRUE,"general"}</definedName>
    <definedName name="HU">#REF!</definedName>
    <definedName name="hyhjop" localSheetId="1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localSheetId="1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0">#REF!</definedName>
    <definedName name="I" localSheetId="1">#REF!</definedName>
    <definedName name="I">#REF!</definedName>
    <definedName name="i8i" localSheetId="1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d">#REF!</definedName>
    <definedName name="IF" localSheetId="0">'[40]A. P. U.'!#REF!</definedName>
    <definedName name="IF" localSheetId="1">'[40]A. P. U.'!#REF!</definedName>
    <definedName name="IF">'[40]A. P. U.'!#REF!</definedName>
    <definedName name="ig">#REF!</definedName>
    <definedName name="ii" localSheetId="1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1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localSheetId="1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1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localSheetId="1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mp">[4]Datos!$B$20</definedName>
    <definedName name="IMPRE">#REF!</definedName>
    <definedName name="IMPREVISTOS">'[22]Formulario N° 4'!$F$130</definedName>
    <definedName name="INDI">#N/A</definedName>
    <definedName name="INDICE">'[15]INDICE ALFABETICO'!$1:$1048576</definedName>
    <definedName name="inf" localSheetId="0">#REF!</definedName>
    <definedName name="inf" localSheetId="1">#REF!</definedName>
    <definedName name="inf">#REF!</definedName>
    <definedName name="INFG">#REF!</definedName>
    <definedName name="Ing">#REF!</definedName>
    <definedName name="Inicio">[27]BASES!$E$26</definedName>
    <definedName name="Insumos_auxiliares">[66]Insumos!#REF!</definedName>
    <definedName name="Insumos_basicos">#REF!</definedName>
    <definedName name="int">[4]Datos!$B$16</definedName>
    <definedName name="Interest_Rate">#REF!</definedName>
    <definedName name="INV">#REF!</definedName>
    <definedName name="INV_11">'[67]PR 1'!$A$2:$N$655</definedName>
    <definedName name="io">#REF!</definedName>
    <definedName name="io0ioprhyi0i90ryi90">#REF!</definedName>
    <definedName name="IOUHH" localSheetId="1">'Propuesta (proponente)'!err</definedName>
    <definedName name="IOUHH">[0]!err</definedName>
    <definedName name="ir">#REF!</definedName>
    <definedName name="irrigador">#REF!</definedName>
    <definedName name="it.">#REF!</definedName>
    <definedName name="Item" localSheetId="0">#REF!</definedName>
    <definedName name="Item" localSheetId="1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>[68]INDICE!$A$3:$F$400</definedName>
    <definedName name="Ítems">#REF!</definedName>
    <definedName name="IUI" localSheetId="1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1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1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localSheetId="1" hidden="1">{"via1",#N/A,TRUE,"general";"via2",#N/A,TRUE,"general";"via3",#N/A,TRUE,"general"}</definedName>
    <definedName name="iyuiuyi" hidden="1">{"via1",#N/A,TRUE,"general";"via2",#N/A,TRUE,"general";"via3",#N/A,TRUE,"general"}</definedName>
    <definedName name="IZQ">#N/A</definedName>
    <definedName name="j" localSheetId="1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">#REF!</definedName>
    <definedName name="jd" localSheetId="1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1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localSheetId="1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localSheetId="1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1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1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localSheetId="1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1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1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1" hidden="1">{"via1",#N/A,TRUE,"general";"via2",#N/A,TRUE,"general";"via3",#N/A,TRUE,"general"}</definedName>
    <definedName name="jj" hidden="1">{"via1",#N/A,TRUE,"general";"via2",#N/A,TRUE,"general";"via3",#N/A,TRUE,"general"}</definedName>
    <definedName name="jjfq" localSheetId="1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localSheetId="1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[69]General!#REF!</definedName>
    <definedName name="jjjjju" localSheetId="1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1" hidden="1">{"via1",#N/A,TRUE,"general";"via2",#N/A,TRUE,"general";"via3",#N/A,TRUE,"general"}</definedName>
    <definedName name="jjyjy" hidden="1">{"via1",#N/A,TRUE,"general";"via2",#N/A,TRUE,"general";"via3",#N/A,TRUE,"general"}</definedName>
    <definedName name="jk">#REF!</definedName>
    <definedName name="jkk" localSheetId="1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1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 localSheetId="1">'Propuesta (proponente)'!err</definedName>
    <definedName name="JOHNNY">[0]!err</definedName>
    <definedName name="JRYJ" localSheetId="1" hidden="1">{"via1",#N/A,TRUE,"general";"via2",#N/A,TRUE,"general";"via3",#N/A,TRUE,"general"}</definedName>
    <definedName name="JRYJ" hidden="1">{"via1",#N/A,TRUE,"general";"via2",#N/A,TRUE,"general";"via3",#N/A,TRUE,"general"}</definedName>
    <definedName name="jt">#REF!</definedName>
    <definedName name="jtyj" localSheetId="1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localSheetId="1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localSheetId="1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localSheetId="1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localSheetId="1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1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1" hidden="1">{"via1",#N/A,TRUE,"general";"via2",#N/A,TRUE,"general";"via3",#N/A,TRUE,"general"}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localSheetId="1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1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hidden="1">{"via1",#N/A,TRUE,"general";"via2",#N/A,TRUE,"general";"via3",#N/A,TRUE,"general"}</definedName>
    <definedName name="KKK">[70]General!#REF!</definedName>
    <definedName name="kkkki" localSheetId="1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>[71]items!$C$4:$J$247</definedName>
    <definedName name="krtrk" localSheetId="1" hidden="1">{"via1",#N/A,TRUE,"general";"via2",#N/A,TRUE,"general";"via3",#N/A,TRUE,"general"}</definedName>
    <definedName name="krtrk" hidden="1">{"via1",#N/A,TRUE,"general";"via2",#N/A,TRUE,"general";"via3",#N/A,TRUE,"general"}</definedName>
    <definedName name="kuh">#REF!</definedName>
    <definedName name="kuy">#REF!</definedName>
    <definedName name="kyr" localSheetId="1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 localSheetId="1">[13]!absc</definedName>
    <definedName name="La">[13]!absc</definedName>
    <definedName name="Last_Row">#N/A</definedName>
    <definedName name="LE">'[72]Listado de equipos'!$A$8:$A$39</definedName>
    <definedName name="lia">#REF!</definedName>
    <definedName name="LICITACION" localSheetId="0">#REF!</definedName>
    <definedName name="LICITACION" localSheetId="1">#REF!</definedName>
    <definedName name="LICITACION">#REF!</definedName>
    <definedName name="LINA">[37]General!$N$12:$N$1485</definedName>
    <definedName name="linc1">[9]Dimensiones!$B$15</definedName>
    <definedName name="linc2">[9]Dimensiones!$B$19</definedName>
    <definedName name="linc3">[9]Dimensiones!$B$23</definedName>
    <definedName name="linc4">[9]Dimensiones!$B$27</definedName>
    <definedName name="linc5">[9]Dimensiones!$B$31</definedName>
    <definedName name="LINEA">[73]CONT_ADI!#REF!</definedName>
    <definedName name="listequi">#REF!</definedName>
    <definedName name="listmat">#REF!</definedName>
    <definedName name="liston">#REF!</definedName>
    <definedName name="liuoo" localSheetId="1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1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1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>[69]General!#REF!</definedName>
    <definedName name="lllllh" localSheetId="1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hidden="1">{"via1",#N/A,TRUE,"general";"via2",#N/A,TRUE,"general";"via3",#N/A,TRUE,"general"}</definedName>
    <definedName name="LM">'[72]Listado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[74]INDICE!#REF!</definedName>
    <definedName name="LOCA" localSheetId="0">#N/A</definedName>
    <definedName name="LOCA" localSheetId="1">#N/A</definedName>
    <definedName name="LOCA">[31]!absc</definedName>
    <definedName name="LOCA1" localSheetId="0">#N/A</definedName>
    <definedName name="LOCA1" localSheetId="1">#N/A</definedName>
    <definedName name="LOCA1">[31]!absc</definedName>
    <definedName name="LOCA2" localSheetId="1">[75]!absc</definedName>
    <definedName name="LOCA2">[75]!absc</definedName>
    <definedName name="LOCALIZACION">#REF!</definedName>
    <definedName name="LOCALIZACION_Y_REPLANTEO">#REF!</definedName>
    <definedName name="LOCALIZACIÓN_Y_REPLANTEO._ESTRUCTURAS" localSheetId="0">#REF!</definedName>
    <definedName name="LOCALIZACIÓN_Y_REPLANTEO._ESTRUCTURAS" localSheetId="1">#REF!</definedName>
    <definedName name="LOCALIZACIÓN_Y_REPLANTEO._ESTRUCTURAS">[76]INDICE!#REF!</definedName>
    <definedName name="LOGO" localSheetId="1">'Propuesta (proponente)'!err</definedName>
    <definedName name="LOGO">[0]!err</definedName>
    <definedName name="LOI">#REF!</definedName>
    <definedName name="lolol" localSheetId="1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localSheetId="1" hidden="1">{"via1",#N/A,TRUE,"general";"via2",#N/A,TRUE,"general";"via3",#N/A,TRUE,"general"}</definedName>
    <definedName name="lplpl" hidden="1">{"via1",#N/A,TRUE,"general";"via2",#N/A,TRUE,"general";"via3",#N/A,TRUE,"general"}</definedName>
    <definedName name="lsttros">#REF!</definedName>
    <definedName name="LT">'[72]Listado de transportes'!$A$6:$A$10</definedName>
    <definedName name="lucy" localSheetId="1" hidden="1">{"TAB1",#N/A,TRUE,"GENERAL";"TAB2",#N/A,TRUE,"GENERAL";"TAB3",#N/A,TRUE,"GENERAL";"TAB4",#N/A,TRUE,"GENERAL";"TAB5",#N/A,TRUE,"GENERAL"}</definedName>
    <definedName name="lucy" hidden="1">{"TAB1",#N/A,TRUE,"GENERAL";"TAB2",#N/A,TRUE,"GENERAL";"TAB3",#N/A,TRUE,"GENERAL";"TAB4",#N/A,TRUE,"GENERAL";"TAB5",#N/A,TRUE,"GENERAL"}</definedName>
    <definedName name="lun">'[30]Res-Accide-10'!#REF!</definedName>
    <definedName name="LUNA">[14]General!#REF!</definedName>
    <definedName name="m">#REF!</definedName>
    <definedName name="MA">'[30]Res-Accide-10'!#REF!</definedName>
    <definedName name="maestro">#REF!</definedName>
    <definedName name="mafdsf" localSheetId="1" hidden="1">{"via1",#N/A,TRUE,"general";"via2",#N/A,TRUE,"general";"via3",#N/A,TRUE,"general"}</definedName>
    <definedName name="mafdsf" hidden="1">{"via1",#N/A,TRUE,"general";"via2",#N/A,TRUE,"general";"via3",#N/A,TRUE,"general"}</definedName>
    <definedName name="MAL">'[77]Estado Resumen'!#REF!&lt;2.5</definedName>
    <definedName name="MALO">'[78]ESTADO VÍA-CRIT.TECNICO'!#REF!&lt;2.5</definedName>
    <definedName name="mao" localSheetId="1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1" hidden="1">{"via1",#N/A,TRUE,"general";"via2",#N/A,TRUE,"general";"via3",#N/A,TRUE,"general"}</definedName>
    <definedName name="maow" hidden="1">{"via1",#N/A,TRUE,"general";"via2",#N/A,TRUE,"general";"via3",#N/A,TRUE,"general"}</definedName>
    <definedName name="MAQUINAR">[42]Insum!$A$68:$H$98</definedName>
    <definedName name="Maquinaria">#N/A</definedName>
    <definedName name="mar">'[30]Res-Accide-10'!#REF!</definedName>
    <definedName name="MARAVILLA" localSheetId="1" hidden="1">{"PRES REHAB ARM-PER POR ITEMS  KM A KM",#N/A,TRUE,"Rehabilitacion Arm-Per"}</definedName>
    <definedName name="MARAVILLA" hidden="1">{"PRES REHAB ARM-PER POR ITEMS  KM A KM",#N/A,TRUE,"Rehabilitacion Arm-Per"}</definedName>
    <definedName name="marcela">[79]General!#REF!</definedName>
    <definedName name="maria">[79]General!#REF!</definedName>
    <definedName name="MARILUZ">[52]General!#REF!</definedName>
    <definedName name="MARINAS">[80]General!#REF!</definedName>
    <definedName name="martillo">#REF!</definedName>
    <definedName name="MARY">[79]General!#REF!</definedName>
    <definedName name="MARYLUZ" localSheetId="1" hidden="1">{"PRES REHAB ARM-PER POR ITEMS  KM A KM",#N/A,TRUE,"Rehabilitacion Arm-Per"}</definedName>
    <definedName name="MARYLUZ" hidden="1">{"PRES REHAB ARM-PER POR ITEMS  KM A KM",#N/A,TRUE,"Rehabilitacion Arm-Per"}</definedName>
    <definedName name="marzito">[81]General!#REF!</definedName>
    <definedName name="MARZO">[14]General!#REF!</definedName>
    <definedName name="masor" localSheetId="1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0">#REF!</definedName>
    <definedName name="MAT" localSheetId="1">#REF!</definedName>
    <definedName name="MAT">#REF!</definedName>
    <definedName name="mate">[15]MATERIALES!$1:$1048576</definedName>
    <definedName name="MATERIAL">#REF!</definedName>
    <definedName name="materiales">[82]materiales!$A$7:$A$1317</definedName>
    <definedName name="matriz">#REF!,#REF!</definedName>
    <definedName name="MATRIZRICS">'[83]RICS NUEVA HOJA DIARIA'!$A$1:$AB$42</definedName>
    <definedName name="MAX">[84]INDICE!$1:$1048576</definedName>
    <definedName name="MAYO">[14]General!#REF!</definedName>
    <definedName name="mdd" localSheetId="1" hidden="1">{"via1",#N/A,TRUE,"general";"via2",#N/A,TRUE,"general";"via3",#N/A,TRUE,"general"}</definedName>
    <definedName name="mdd" hidden="1">{"via1",#N/A,TRUE,"general";"via2",#N/A,TRUE,"general";"via3",#N/A,TRUE,"general"}</definedName>
    <definedName name="MEDARDO">[79]General!#REF!</definedName>
    <definedName name="meg" localSheetId="1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localSheetId="1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1" hidden="1">{"via1",#N/A,TRUE,"general";"via2",#N/A,TRUE,"general";"via3",#N/A,TRUE,"general"}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>[85]INDICE!$1:$1048576</definedName>
    <definedName name="mjmj" localSheetId="1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localSheetId="1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1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1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hidden="1">{"via1",#N/A,TRUE,"general";"via2",#N/A,TRUE,"general";"via3",#N/A,TRUE,"general"}</definedName>
    <definedName name="MO">'[72]Calculo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>[4]Datos!$B$18</definedName>
    <definedName name="mprelecon">[4]Datos!$B$15</definedName>
    <definedName name="mr">#REF!</definedName>
    <definedName name="n" localSheetId="1" hidden="1">{"via1",#N/A,TRUE,"general";"via2",#N/A,TRUE,"general";"via3",#N/A,TRUE,"general"}</definedName>
    <definedName name="n" hidden="1">{"via1",#N/A,TRUE,"general";"via2",#N/A,TRUE,"general";"via3",#N/A,TRUE,"general"}</definedName>
    <definedName name="nb">#REF!</definedName>
    <definedName name="nbv">#REF!</definedName>
    <definedName name="nbvnv" localSheetId="1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1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localSheetId="1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1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hidden="1">{"via1",#N/A,TRUE,"general";"via2",#N/A,TRUE,"general";"via3",#N/A,TRUE,"general"}</definedName>
    <definedName name="ngdn" localSheetId="1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1" hidden="1">{"via1",#N/A,TRUE,"general";"via2",#N/A,TRUE,"general";"via3",#N/A,TRUE,"general"}</definedName>
    <definedName name="ngfh" hidden="1">{"via1",#N/A,TRUE,"general";"via2",#N/A,TRUE,"general";"via3",#N/A,TRUE,"general"}</definedName>
    <definedName name="NHG">#REF!</definedName>
    <definedName name="nhn" localSheetId="1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1" hidden="1">{"via1",#N/A,TRUE,"general";"via2",#N/A,TRUE,"general";"via3",#N/A,TRUE,"general"}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localSheetId="1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1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>[3]!absc</definedName>
    <definedName name="nnnhd" localSheetId="1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1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1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1">'Propuesta (proponente)'!err</definedName>
    <definedName name="NO">[0]!err</definedName>
    <definedName name="No._tanques">[9]Dimensiones!$D$36</definedName>
    <definedName name="NOMBRE" localSheetId="0">#REF!</definedName>
    <definedName name="NOMBRE" localSheetId="1">#REF!</definedName>
    <definedName name="NOMBRE">#REF!</definedName>
    <definedName name="NOVIEMBRE" localSheetId="1">MATCH(0.01,[6]!End_Bal,-1)+1</definedName>
    <definedName name="NOVIEMBRE">MATCH(0.01,[6]!End_Bal,-1)+1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 localSheetId="1">MATCH(0.01,End_Bal,-1)+1</definedName>
    <definedName name="Number_of_Payments">MATCH(0.01,End_Bal,-1)+1</definedName>
    <definedName name="nxn" localSheetId="1" hidden="1">{"via1",#N/A,TRUE,"general";"via2",#N/A,TRUE,"general";"via3",#N/A,TRUE,"general"}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localSheetId="1" hidden="1">{"via1",#N/A,TRUE,"general";"via2",#N/A,TRUE,"general";"via3",#N/A,TRUE,"general"}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localSheetId="1" hidden="1">{"via1",#N/A,TRUE,"general";"via2",#N/A,TRUE,"general";"via3",#N/A,TRUE,"general"}</definedName>
    <definedName name="o9o9" hidden="1">{"via1",#N/A,TRUE,"general";"via2",#N/A,TRUE,"general";"via3",#N/A,TRUE,"general"}</definedName>
    <definedName name="obj">[4]Datos!$B$4</definedName>
    <definedName name="OBJETO">#REF!</definedName>
    <definedName name="Obra" localSheetId="0">#REF!</definedName>
    <definedName name="Obra" localSheetId="1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localSheetId="1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1" hidden="1">{"via1",#N/A,TRUE,"general";"via2",#N/A,TRUE,"general";"via3",#N/A,TRUE,"general"}</definedName>
    <definedName name="OIUOIU" hidden="1">{"via1",#N/A,TRUE,"general";"via2",#N/A,TRUE,"general";"via3",#N/A,TRUE,"general"}</definedName>
    <definedName name="oo">#REF!</definedName>
    <definedName name="ooo" localSheetId="0" hidden="1">{"via1",#N/A,TRUE,"general";"via2",#N/A,TRUE,"general";"via3",#N/A,TRUE,"general"}</definedName>
    <definedName name="ooo" localSheetId="1" hidden="1">{"via1",#N/A,TRUE,"general";"via2",#N/A,TRUE,"general";"via3",#N/A,TRUE,"general"}</definedName>
    <definedName name="ooo">#REF!</definedName>
    <definedName name="ooooiii" localSheetId="1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1" hidden="1">{"via1",#N/A,TRUE,"general";"via2",#N/A,TRUE,"general";"via3",#N/A,TRUE,"general"}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>[86]Otros!#REF!</definedName>
    <definedName name="OTRO">[15]OTROS!$1:$1048576</definedName>
    <definedName name="otros">[82]otros!$A$6:$A$1235</definedName>
    <definedName name="p">#REF!</definedName>
    <definedName name="p0p0" localSheetId="1" hidden="1">{"via1",#N/A,TRUE,"general";"via2",#N/A,TRUE,"general";"via3",#N/A,TRUE,"general"}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Z">#REF!</definedName>
    <definedName name="pc">#REF!</definedName>
    <definedName name="PEPE" localSheetId="1">'Propuesta (proponente)'!err</definedName>
    <definedName name="PEPE">[0]!err</definedName>
    <definedName name="PERIODO">[87]CUMPLIMIENTO!$M$5</definedName>
    <definedName name="PERRD">#REF!</definedName>
    <definedName name="PERRITO">[14]General!#REF!</definedName>
    <definedName name="pi">#REF!</definedName>
    <definedName name="piedram">#REF!</definedName>
    <definedName name="PILOTE">#REF!</definedName>
    <definedName name="pk">#REF!</definedName>
    <definedName name="PKHK" localSheetId="1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localSheetId="1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zo">[27]BASES!$E$27</definedName>
    <definedName name="PlazoAIU">#REF!</definedName>
    <definedName name="PLPLUNN" localSheetId="1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localSheetId="1" hidden="1">{"via1",#N/A,TRUE,"general";"via2",#N/A,TRUE,"general";"via3",#N/A,TRUE,"general"}</definedName>
    <definedName name="POIUP" hidden="1">{"via1",#N/A,TRUE,"general";"via2",#N/A,TRUE,"general";"via3",#N/A,TRUE,"general"}</definedName>
    <definedName name="POO">#REF!</definedName>
    <definedName name="popop" localSheetId="1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1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[28]BASES!$E$26</definedName>
    <definedName name="pouig" localSheetId="1" hidden="1">{"via1",#N/A,TRUE,"general";"via2",#N/A,TRUE,"general";"via3",#N/A,TRUE,"general"}</definedName>
    <definedName name="pouig" hidden="1">{"via1",#N/A,TRUE,"general";"via2",#N/A,TRUE,"general";"via3",#N/A,TRUE,"general"}</definedName>
    <definedName name="pp">#REF!</definedName>
    <definedName name="ppp">#REF!</definedName>
    <definedName name="ppppp" localSheetId="1">IF(________________y7,[0]!Header_Row+iiiii,[0]!Header_Row)</definedName>
    <definedName name="ppppp">IF(________________y7,[0]!Header_Row+iiiii,[0]!Header_Row)</definedName>
    <definedName name="ppppp9" localSheetId="1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1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qroj" localSheetId="1" hidden="1">{"via1",#N/A,TRUE,"general";"via2",#N/A,TRUE,"general";"via3",#N/A,TRUE,"general"}</definedName>
    <definedName name="pqroj" hidden="1">{"via1",#N/A,TRUE,"general";"via2",#N/A,TRUE,"general";"via3",#N/A,TRUE,"general"}</definedName>
    <definedName name="PRE" localSheetId="0">#REF!</definedName>
    <definedName name="PRE" localSheetId="1">#REF!</definedName>
    <definedName name="PRE">#REF!</definedName>
    <definedName name="PRECIO">[88]PRECIOS!$A$5:$M$161</definedName>
    <definedName name="precios">#REF!</definedName>
    <definedName name="PREST">#REF!</definedName>
    <definedName name="PRESTACIONES">[74]Otros!$D$5</definedName>
    <definedName name="PRESUPUESTO">#REF!</definedName>
    <definedName name="PRIMER" localSheetId="1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#REF!</definedName>
    <definedName name="PRIMET" localSheetId="1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0">#REF!</definedName>
    <definedName name="Print_Area_MI" localSheetId="1">#REF!</definedName>
    <definedName name="Print_Area_MI">#REF!</definedName>
    <definedName name="Print_Area_Reset" localSheetId="1">OFFSET(Full_Print,0,0,Last_Row)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>[27]BASES!$B$31</definedName>
    <definedName name="PROG" hidden="1">#REF!</definedName>
    <definedName name="programainv" localSheetId="1">'Propuesta (proponente)'!err</definedName>
    <definedName name="programainv">[0]!err</definedName>
    <definedName name="Proponente" localSheetId="0">#REF!</definedName>
    <definedName name="Proponente" localSheetId="1">#REF!</definedName>
    <definedName name="Proponente">#REF!</definedName>
    <definedName name="PROPUESTA2">#REF!</definedName>
    <definedName name="PRUEBA" localSheetId="0">[15]!absc</definedName>
    <definedName name="PRUEBA" localSheetId="1">[15]!absc</definedName>
    <definedName name="PRUEBA">[89]!absc</definedName>
    <definedName name="prueba1" localSheetId="0">[15]!absc</definedName>
    <definedName name="prueba1" localSheetId="1">[15]!absc</definedName>
    <definedName name="prueba1">[90]!absc</definedName>
    <definedName name="PRUEBA2" localSheetId="0">#REF!</definedName>
    <definedName name="PRUEBA2" localSheetId="1">#REF!</definedName>
    <definedName name="PRUEBA2">#REF!</definedName>
    <definedName name="ptope" localSheetId="1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1" hidden="1">{"via1",#N/A,TRUE,"general";"via2",#N/A,TRUE,"general";"via3",#N/A,TRUE,"general"}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localSheetId="1" hidden="1">{"via1",#N/A,TRUE,"general";"via2",#N/A,TRUE,"general";"via3",#N/A,TRUE,"general"}</definedName>
    <definedName name="q" hidden="1">{"via1",#N/A,TRUE,"general";"via2",#N/A,TRUE,"general";"via3",#N/A,TRUE,"general"}</definedName>
    <definedName name="q1q1q" localSheetId="1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[53]TARIF2002!#REF!</definedName>
    <definedName name="QE_TE">[53]TARIF2002!#REF!</definedName>
    <definedName name="qedcd" localSheetId="1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1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1" hidden="1">{"via1",#N/A,TRUE,"general";"via2",#N/A,TRUE,"general";"via3",#N/A,TRUE,"general"}</definedName>
    <definedName name="qewj" hidden="1">{"via1",#N/A,TRUE,"general";"via2",#N/A,TRUE,"general";"via3",#N/A,TRUE,"general"}</definedName>
    <definedName name="QI">[53]TARIF2002!#REF!</definedName>
    <definedName name="QI_TI">[53]TARIF2002!#REF!</definedName>
    <definedName name="QN">[53]TARIF2002!#REF!</definedName>
    <definedName name="QN_QI">[53]TARIF2002!#REF!</definedName>
    <definedName name="QNS">[91]TARIF2002!#REF!</definedName>
    <definedName name="QQ">#REF!</definedName>
    <definedName name="QQQ" localSheetId="0">DATE(YEAR([0]!Loan_Start),MONTH([0]!Loan_Start)+Payment_Number,DAY([0]!Loan_Start))</definedName>
    <definedName name="QQQ" localSheetId="1">DATE(YEAR([0]!Loan_Start),MONTH([0]!Loan_Start)+Payment_Number,DAY([0]!Loan_Start))</definedName>
    <definedName name="QQQ">DATE(YEAR(Loan_Start),MONTH(Loan_Start)+Payment_Number,DAY(Loan_Start))</definedName>
    <definedName name="qqqq" localSheetId="1">Scheduled_Payment+Extra_Payment</definedName>
    <definedName name="qqqq">Scheduled_Payment+Extra_Payment</definedName>
    <definedName name="qqqqq">#REF!</definedName>
    <definedName name="qqqqqw" localSheetId="1" hidden="1">{"via1",#N/A,TRUE,"general";"via2",#N/A,TRUE,"general";"via3",#N/A,TRUE,"general"}</definedName>
    <definedName name="qqqqqw" hidden="1">{"via1",#N/A,TRUE,"general";"via2",#N/A,TRUE,"general";"via3",#N/A,TRUE,"general"}</definedName>
    <definedName name="qw" localSheetId="1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hidden="1">{"via1",#N/A,TRUE,"general";"via2",#N/A,TRUE,"general";"via3",#N/A,TRUE,"general"}</definedName>
    <definedName name="qweqe" localSheetId="1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1">'Propuesta (proponente)'!err</definedName>
    <definedName name="QWERTY">[0]!err</definedName>
    <definedName name="qwqwqwj" localSheetId="1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adios">[7]Hoja2!#REF!</definedName>
    <definedName name="rana">#REF!</definedName>
    <definedName name="rds">#REF!</definedName>
    <definedName name="RE">#N/A</definedName>
    <definedName name="recebo">#REF!</definedName>
    <definedName name="RECICLA">[92]EQUIPO!$D$14</definedName>
    <definedName name="RECURSOS">[60]Recursos!$A$6:$D$124</definedName>
    <definedName name="RED">[7]EST2!$AQ$2</definedName>
    <definedName name="REG">'[77]Estado Resumen'!#REF!&gt;2.5</definedName>
    <definedName name="rege" localSheetId="1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onal">[35]CARRETERAS!$A$2</definedName>
    <definedName name="regresd" localSheetId="1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'[78]ESTADO VÍA-CRIT.TECNICO'!#REF!&gt;2.5</definedName>
    <definedName name="REICIO" localSheetId="1">'Propuesta (proponente)'!err</definedName>
    <definedName name="REICIO">[0]!err</definedName>
    <definedName name="reinicio" localSheetId="1">'Propuesta (proponente)'!err</definedName>
    <definedName name="reinicio">[0]!err</definedName>
    <definedName name="REJHE" localSheetId="1" hidden="1">{"via1",#N/A,TRUE,"general";"via2",#N/A,TRUE,"general";"via3",#N/A,TRUE,"general"}</definedName>
    <definedName name="REJHE" hidden="1">{"via1",#N/A,TRUE,"general";"via2",#N/A,TRUE,"general";"via3",#N/A,TRUE,"general"}</definedName>
    <definedName name="RELACUION">#REF!</definedName>
    <definedName name="relecon">[4]Datos!$B$14</definedName>
    <definedName name="rell" localSheetId="0">#REF!</definedName>
    <definedName name="rell" localSheetId="1">#REF!</definedName>
    <definedName name="rell">#REF!</definedName>
    <definedName name="RELLG">#REF!</definedName>
    <definedName name="REPROGRAMACION">#REF!</definedName>
    <definedName name="rer" localSheetId="1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1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'[35]GENERALIDADES '!$E$9</definedName>
    <definedName name="resul">#REF!</definedName>
    <definedName name="RESUMEN">#REF!</definedName>
    <definedName name="Retenc">[27]BASES!$E$31</definedName>
    <definedName name="RETRO">#REF!</definedName>
    <definedName name="retromartillo">#REF!</definedName>
    <definedName name="RETTRE" localSheetId="1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1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1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1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1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localSheetId="1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1" hidden="1">{"via1",#N/A,TRUE,"general";"via2",#N/A,TRUE,"general";"via3",#N/A,TRUE,"general"}</definedName>
    <definedName name="rfrf" hidden="1">{"via1",#N/A,TRUE,"general";"via2",#N/A,TRUE,"general";"via3",#N/A,TRUE,"general"}</definedName>
    <definedName name="rge" localSheetId="1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1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localSheetId="1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1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1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1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1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localSheetId="1" hidden="1">{"via1",#N/A,TRUE,"general";"via2",#N/A,TRUE,"general";"via3",#N/A,TRUE,"general"}</definedName>
    <definedName name="rrr" hidden="1">{"via1",#N/A,TRUE,"general";"via2",#N/A,TRUE,"general";"via3",#N/A,TRUE,"general"}</definedName>
    <definedName name="rrrrrb" localSheetId="1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1" hidden="1">{"via1",#N/A,TRUE,"general";"via2",#N/A,TRUE,"general";"via3",#N/A,TRUE,"general"}</definedName>
    <definedName name="rrrrt" hidden="1">{"via1",#N/A,TRUE,"general";"via2",#N/A,TRUE,"general";"via3",#N/A,TRUE,"general"}</definedName>
    <definedName name="rsadf">#REF!</definedName>
    <definedName name="rsdgsd5" localSheetId="1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 localSheetId="1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1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1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1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1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1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1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1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localSheetId="1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1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1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1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1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1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1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u" localSheetId="1" hidden="1">{"via1",#N/A,TRUE,"general";"via2",#N/A,TRUE,"general";"via3",#N/A,TRUE,"general"}</definedName>
    <definedName name="rutu" hidden="1">{"via1",#N/A,TRUE,"general";"via2",#N/A,TRUE,"general";"via3",#N/A,TRUE,"general"}</definedName>
    <definedName name="RW">[93]items!$C$4:$J$248</definedName>
    <definedName name="rwt" localSheetId="1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1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1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1" hidden="1">{"via1",#N/A,TRUE,"general";"via2",#N/A,TRUE,"general";"via3",#N/A,TRUE,"general"}</definedName>
    <definedName name="s" hidden="1">{"via1",#N/A,TRUE,"general";"via2",#N/A,TRUE,"general";"via3",#N/A,TRUE,"general"}</definedName>
    <definedName name="SA">[7]Hoja2!#REF!</definedName>
    <definedName name="saa" localSheetId="1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1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1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1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 localSheetId="1">'Propuesta (proponente)'!err</definedName>
    <definedName name="salarios">[0]!err</definedName>
    <definedName name="SalMinimo">[27]BASES!$E$41</definedName>
    <definedName name="sbe">#REF!</definedName>
    <definedName name="sbgfbgdr" localSheetId="1" hidden="1">{"via1",#N/A,TRUE,"general";"via2",#N/A,TRUE,"general";"via3",#N/A,TRUE,"general"}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1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1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localSheetId="1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1" hidden="1">{"via1",#N/A,TRUE,"general";"via2",#N/A,TRUE,"general";"via3",#N/A,TRUE,"general"}</definedName>
    <definedName name="sdfd" hidden="1">{"via1",#N/A,TRUE,"general";"via2",#N/A,TRUE,"general";"via3",#N/A,TRUE,"general"}</definedName>
    <definedName name="sdfds" localSheetId="1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1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1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1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1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4" localSheetId="1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1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1" hidden="1">{"via1",#N/A,TRUE,"general";"via2",#N/A,TRUE,"general";"via3",#N/A,TRUE,"general"}</definedName>
    <definedName name="sdfsdfb" hidden="1">{"via1",#N/A,TRUE,"general";"via2",#N/A,TRUE,"general";"via3",#N/A,TRUE,"general"}</definedName>
    <definedName name="SDFSF" localSheetId="1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1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1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1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1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1" hidden="1">{"via1",#N/A,TRUE,"general";"via2",#N/A,TRUE,"general";"via3",#N/A,TRUE,"general"}</definedName>
    <definedName name="sdsdfh" hidden="1">{"via1",#N/A,TRUE,"general";"via2",#N/A,TRUE,"general";"via3",#N/A,TRUE,"general"}</definedName>
    <definedName name="sec">[4]Datos!$B$12</definedName>
    <definedName name="seccion1">#REF!</definedName>
    <definedName name="seccion2">#REF!</definedName>
    <definedName name="SECTOR">#REF!</definedName>
    <definedName name="SEGUNDO">#REF!</definedName>
    <definedName name="SERO" localSheetId="1">'Propuesta (proponente)'!err</definedName>
    <definedName name="SERO">[0]!err</definedName>
    <definedName name="setrj" localSheetId="1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hidden="1">{"via1",#N/A,TRUE,"general";"via2",#N/A,TRUE,"general";"via3",#N/A,TRUE,"general"}</definedName>
    <definedName name="sfasf" localSheetId="1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1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1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 localSheetId="1">'Propuesta (proponente)'!err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>[7]Hoja2!#REF!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localSheetId="1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 localSheetId="1">'Propuesta (proponente)'!err</definedName>
    <definedName name="SSSS">[0]!err</definedName>
    <definedName name="sssss7" localSheetId="1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1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1" hidden="1">{"via1",#N/A,TRUE,"general";"via2",#N/A,TRUE,"general";"via3",#N/A,TRUE,"general"}</definedName>
    <definedName name="sssssy" hidden="1">{"via1",#N/A,TRUE,"general";"via2",#N/A,TRUE,"general";"via3",#N/A,TRUE,"general"}</definedName>
    <definedName name="stt" localSheetId="1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>[41]Hoja1!$F$60</definedName>
    <definedName name="Summary">#REF!</definedName>
    <definedName name="sw" localSheetId="1">'Propuesta (proponente)'!err</definedName>
    <definedName name="sw">[0]!err</definedName>
    <definedName name="swsw" localSheetId="1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1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0">[3]!absc</definedName>
    <definedName name="t" localSheetId="1">[3]!absc</definedName>
    <definedName name="t">[3]!absc</definedName>
    <definedName name="t5t5" localSheetId="1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 localSheetId="0">#REF!</definedName>
    <definedName name="TABLA" localSheetId="1">#REF!</definedName>
    <definedName name="TABLA">#REF!</definedName>
    <definedName name="TABLA_DE_CONTENIDO__A1">#REF!</definedName>
    <definedName name="tabla2">#REF!</definedName>
    <definedName name="TANQUE">#REF!</definedName>
    <definedName name="TARIFAS">[94]TARIFAS!$A$1:$F$52</definedName>
    <definedName name="tb">#REF!</definedName>
    <definedName name="tdy" localSheetId="1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>[53]TARIF2002!#REF!</definedName>
    <definedName name="TER" localSheetId="1">'Propuesta (proponente)'!err</definedName>
    <definedName name="TER">[0]!err</definedName>
    <definedName name="TERM" localSheetId="1">'Propuesta (proponente)'!err</definedName>
    <definedName name="TERM">[0]!err</definedName>
    <definedName name="TÉRMINOS" localSheetId="1">'Propuesta (proponente)'!err</definedName>
    <definedName name="TÉRMINOS">[0]!err</definedName>
    <definedName name="TERR">[29]PRESUPUESTO!$I$7</definedName>
    <definedName name="tewst" localSheetId="1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1" hidden="1">{"via1",#N/A,TRUE,"general";"via2",#N/A,TRUE,"general";"via3",#N/A,TRUE,"general"}</definedName>
    <definedName name="teytrh" hidden="1">{"via1",#N/A,TRUE,"general";"via2",#N/A,TRUE,"general";"via3",#N/A,TRUE,"general"}</definedName>
    <definedName name="th">#REF!</definedName>
    <definedName name="thdh" localSheetId="1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tj" localSheetId="1" hidden="1">{"via1",#N/A,TRUE,"general";"via2",#N/A,TRUE,"general";"via3",#N/A,TRUE,"general"}</definedName>
    <definedName name="thtj" hidden="1">{"via1",#N/A,TRUE,"general";"via2",#N/A,TRUE,"general";"via3",#N/A,TRUE,"general"}</definedName>
    <definedName name="TI">[53]TARIF2002!#REF!</definedName>
    <definedName name="TIEMPO">[28]BASES!$E$27</definedName>
    <definedName name="tipov">#REF!</definedName>
    <definedName name="TIT">#REF!</definedName>
    <definedName name="TITU">#REF!</definedName>
    <definedName name="TITULO" localSheetId="0">#REF!</definedName>
    <definedName name="TITULO" localSheetId="1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localSheetId="1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1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0">#REF!</definedName>
    <definedName name="TOTAL" localSheetId="1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 localSheetId="1">Scheduled_Payment+Extra_Payment</definedName>
    <definedName name="Total_Payment">Scheduled_Payment+Extra_Payment</definedName>
    <definedName name="TP">#REF!</definedName>
    <definedName name="tr" localSheetId="1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NS">[7]Hoja2!#REF!</definedName>
    <definedName name="TRAT">[95]desmonte!$E$48</definedName>
    <definedName name="trest" localSheetId="1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1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localSheetId="1" hidden="1">{"via1",#N/A,TRUE,"general";"via2",#N/A,TRUE,"general";"via3",#N/A,TRUE,"general"}</definedName>
    <definedName name="trjfgjh" hidden="1">{"via1",#N/A,TRUE,"general";"via2",#N/A,TRUE,"general";"via3",#N/A,TRUE,"general"}</definedName>
    <definedName name="TRM">[96]VrEqpBasica!$I$2</definedName>
    <definedName name="tru" localSheetId="1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1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1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1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localSheetId="1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1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1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1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1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1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1" hidden="1">{"via1",#N/A,TRUE,"general";"via2",#N/A,TRUE,"general";"via3",#N/A,TRUE,"general"}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localSheetId="1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localSheetId="1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1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1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1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localSheetId="1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1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0">#REF!</definedName>
    <definedName name="U" localSheetId="1">#REF!</definedName>
    <definedName name="U">#REF!</definedName>
    <definedName name="u3u" localSheetId="1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0">#REF!</definedName>
    <definedName name="Ubicación" localSheetId="1">#REF!</definedName>
    <definedName name="Ubicación">#REF!</definedName>
    <definedName name="UI" localSheetId="1" hidden="1">{"via1",#N/A,TRUE,"general";"via2",#N/A,TRUE,"general";"via3",#N/A,TRUE,"general"}</definedName>
    <definedName name="UI" hidden="1">{"via1",#N/A,TRUE,"general";"via2",#N/A,TRUE,"general";"via3",#N/A,TRUE,"general"}</definedName>
    <definedName name="uijhj" localSheetId="1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1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1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1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1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1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>[97]Unitarios!$A$3:$D$13</definedName>
    <definedName name="Unitarios" localSheetId="0">#REF!</definedName>
    <definedName name="Unitarios" localSheetId="1">#REF!</definedName>
    <definedName name="Unitarios">#REF!</definedName>
    <definedName name="uno" localSheetId="1">'Propuesta (proponente)'!err</definedName>
    <definedName name="uno">[0]!err</definedName>
    <definedName name="UOUIV" localSheetId="1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1">'Propuesta (proponente)'!err</definedName>
    <definedName name="uriel">[0]!err</definedName>
    <definedName name="uryur" localSheetId="1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>[4]Datos!$B$21</definedName>
    <definedName name="UTIL">#REF!</definedName>
    <definedName name="UTILIDAD">'[22]Formulario N° 4'!$F$131</definedName>
    <definedName name="UTL">[29]otros!$C$4</definedName>
    <definedName name="uu" localSheetId="1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 localSheetId="1">IF(__________________y7,[0]!Header_Row+__________________y3,[0]!Header_Row)</definedName>
    <definedName name="uuuu">IF(__________________y7,[0]!Header_Row+__________________y3,[0]!Header_Row)</definedName>
    <definedName name="uuuuo" localSheetId="1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1" hidden="1">{"via1",#N/A,TRUE,"general";"via2",#N/A,TRUE,"general";"via3",#N/A,TRUE,"general"}</definedName>
    <definedName name="uuuuuj" hidden="1">{"via1",#N/A,TRUE,"general";"via2",#N/A,TRUE,"general";"via3",#N/A,TRUE,"general"}</definedName>
    <definedName name="uwkap" localSheetId="1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localSheetId="1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1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1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CA">[38]General!#REF!</definedName>
    <definedName name="VALDES">#REF!</definedName>
    <definedName name="valor1" localSheetId="0">#REF!</definedName>
    <definedName name="valor1" localSheetId="1">#REF!</definedName>
    <definedName name="valor1">#REF!</definedName>
    <definedName name="valor2" localSheetId="0">#REF!</definedName>
    <definedName name="valor2" localSheetId="1">#REF!</definedName>
    <definedName name="valor2">#REF!</definedName>
    <definedName name="VALOR3" localSheetId="0">#REF!</definedName>
    <definedName name="VALOR3" localSheetId="1">#REF!</definedName>
    <definedName name="VALOR3">#REF!</definedName>
    <definedName name="Values_Entered" localSheetId="1">IF(Loan_Amount*Interest_Rate*Loan_Years*Loan_Start&gt;0,1,0)</definedName>
    <definedName name="Values_Entered">IF(Loan_Amount*Interest_Rate*Loan_Years*Loan_Start&gt;0,1,0)</definedName>
    <definedName name="vaquita" localSheetId="1" hidden="1">{"PRES REHAB ARM-PER POR ITEMS  KM A KM",#N/A,TRUE,"Rehabilitacion Arm-Per"}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localSheetId="1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localSheetId="1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localSheetId="1" hidden="1">{"via1",#N/A,TRUE,"general";"via2",#N/A,TRUE,"general";"via3",#N/A,TRUE,"general"}</definedName>
    <definedName name="vfbgnhyt" hidden="1">{"via1",#N/A,TRUE,"general";"via2",#N/A,TRUE,"general";"via3",#N/A,TRUE,"general"}</definedName>
    <definedName name="vfn">#REF!</definedName>
    <definedName name="vfvdv" localSheetId="1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>[22]EQUIPO!$D$27</definedName>
    <definedName name="VIBRO">#REF!</definedName>
    <definedName name="villa">#REF!</definedName>
    <definedName name="vk" localSheetId="1" hidden="1">{"via1",#N/A,TRUE,"general";"via2",#N/A,TRUE,"general";"via3",#N/A,TRUE,"general"}</definedName>
    <definedName name="vk" hidden="1">{"via1",#N/A,TRUE,"general";"via2",#N/A,TRUE,"general";"via3",#N/A,TRUE,"general"}</definedName>
    <definedName name="vm">#REF!</definedName>
    <definedName name="vnbvxb" localSheetId="1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1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_aletas1">[9]Dimensiones!$F$37</definedName>
    <definedName name="Vol_aletas2">[9]Dimensiones!$F$39</definedName>
    <definedName name="Vol_aletas3">[9]Dimensiones!$F$41</definedName>
    <definedName name="Vol_aletas4">[9]Dimensiones!$F$43</definedName>
    <definedName name="Vol_aletas5">[9]Dimensiones!$F$45</definedName>
    <definedName name="Vol_tanques">[9]Dimensiones!$D$37</definedName>
    <definedName name="VOLQUETA">#REF!</definedName>
    <definedName name="volquetamk">#REF!</definedName>
    <definedName name="VOLQUETAS">#REF!</definedName>
    <definedName name="vr" localSheetId="1">Scheduled_Payment+Extra_Payment</definedName>
    <definedName name="vr">Scheduled_Payment+Extra_Payment</definedName>
    <definedName name="vrbasad1">[4]Datos!$B$6</definedName>
    <definedName name="vrbasad2">[4]Datos!$B$7</definedName>
    <definedName name="vrbasin">[4]Datos!$B$5</definedName>
    <definedName name="vsdfj" localSheetId="1" hidden="1">{"via1",#N/A,TRUE,"general";"via2",#N/A,TRUE,"general";"via3",#N/A,TRUE,"general"}</definedName>
    <definedName name="vsdfj" hidden="1">{"via1",#N/A,TRUE,"general";"via2",#N/A,TRUE,"general";"via3",#N/A,TRUE,"general"}</definedName>
    <definedName name="vt" localSheetId="1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localSheetId="1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" localSheetId="0">#REF!</definedName>
    <definedName name="VVV" localSheetId="1">#REF!</definedName>
    <definedName name="VVV">#REF!</definedName>
    <definedName name="vvvvt" localSheetId="1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1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1" hidden="1">{"via1",#N/A,TRUE,"general";"via2",#N/A,TRUE,"general";"via3",#N/A,TRUE,"general"}</definedName>
    <definedName name="w2w2w" hidden="1">{"via1",#N/A,TRUE,"general";"via2",#N/A,TRUE,"general";"via3",#N/A,TRUE,"general"}</definedName>
    <definedName name="WDFSDF">'[30]Res-Accide-10'!#REF!</definedName>
    <definedName name="we">#REF!</definedName>
    <definedName name="WEFWE">'[30]Res-Accide-10'!#REF!</definedName>
    <definedName name="WER">'[30]Res-Accide-10'!$S$2:$S$7</definedName>
    <definedName name="werew" localSheetId="1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1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1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1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1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'[30]Res-Accide-10'!#REF!</definedName>
    <definedName name="wj">#REF!</definedName>
    <definedName name="wl">#REF!</definedName>
    <definedName name="WQEEWQ" localSheetId="1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ESTADO._.REHABILITACION." localSheetId="1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formu." localSheetId="1" hidden="1">{"VIA1",#N/A,TRUE,"formul";"VIA2",#N/A,TRUE,"formul";"VIA3",#N/A,TRUE,"formul"}</definedName>
    <definedName name="wrn.formu." hidden="1">{"VIA1",#N/A,TRUE,"formul";"VIA2",#N/A,TRUE,"formul";"VIA3",#N/A,TRUE,"formul"}</definedName>
    <definedName name="wrn.GENERAL." localSheetId="1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via" localSheetId="1" hidden="1">{"via1",#N/A,TRUE,"general";"via2",#N/A,TRUE,"general";"via3",#N/A,TRUE,"general"}</definedName>
    <definedName name="wrn.via" hidden="1">{"via1",#N/A,TRUE,"general";"via2",#N/A,TRUE,"general";"via3",#N/A,TRUE,"general"}</definedName>
    <definedName name="wrn.via." localSheetId="1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localSheetId="1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1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localSheetId="1" hidden="1">{"via1",#N/A,TRUE,"general";"via2",#N/A,TRUE,"general";"via3",#N/A,TRUE,"general"}</definedName>
    <definedName name="wwded3" hidden="1">{"via1",#N/A,TRUE,"general";"via2",#N/A,TRUE,"general";"via3",#N/A,TRUE,"general"}</definedName>
    <definedName name="www">[98]INDICE!$1:$1048576</definedName>
    <definedName name="wwwwe" localSheetId="1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1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localSheetId="1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localSheetId="1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localSheetId="1" hidden="1">{"via1",#N/A,TRUE,"general";"via2",#N/A,TRUE,"general";"via3",#N/A,TRUE,"general"}</definedName>
    <definedName name="xxfg" hidden="1">{"via1",#N/A,TRUE,"general";"via2",#N/A,TRUE,"general";"via3",#N/A,TRUE,"general"}</definedName>
    <definedName name="XXX">#REF!</definedName>
    <definedName name="XXXX">#REF!</definedName>
    <definedName name="xxxxx" localSheetId="0">[15]!absc</definedName>
    <definedName name="xxxxx" localSheetId="1">[15]!absc</definedName>
    <definedName name="xxxxx">[99]!absc</definedName>
    <definedName name="xxxxxds" localSheetId="1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 localSheetId="0">#REF!</definedName>
    <definedName name="XXXXXXXXXX" localSheetId="1">#REF!</definedName>
    <definedName name="XXXXXXXXXX">#REF!</definedName>
    <definedName name="xxxxxxxxxx29" localSheetId="1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0">#REF!</definedName>
    <definedName name="XXXXXXXXXXXX" localSheetId="1">#REF!</definedName>
    <definedName name="XXXXXXXXXXXX">#REF!</definedName>
    <definedName name="XZXZV" localSheetId="1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0">#N/A</definedName>
    <definedName name="Y" localSheetId="1">#N/A</definedName>
    <definedName name="Y">[31]!absc</definedName>
    <definedName name="y6y6" localSheetId="1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ry" localSheetId="1" hidden="1">{"via1",#N/A,TRUE,"general";"via2",#N/A,TRUE,"general";"via3",#N/A,TRUE,"general"}</definedName>
    <definedName name="yery" hidden="1">{"via1",#N/A,TRUE,"general";"via2",#N/A,TRUE,"general";"via3",#N/A,TRUE,"general"}</definedName>
    <definedName name="yhy" localSheetId="1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1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localSheetId="1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1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1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1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1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1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1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1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localSheetId="1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localSheetId="1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1" hidden="1">{"via1",#N/A,TRUE,"general";"via2",#N/A,TRUE,"general";"via3",#N/A,TRUE,"general"}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localSheetId="1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localSheetId="1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1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0">'[39]A. P. U.'!#REF!</definedName>
    <definedName name="ZZZZZZZZZZZ" localSheetId="1">'[39]A. P. U.'!#REF!</definedName>
    <definedName name="ZZZZZZZZZZZ">'[40]A.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61" i="2" l="1"/>
  <c r="H60" i="2"/>
  <c r="H57" i="2"/>
  <c r="H56" i="2"/>
  <c r="H35" i="2"/>
  <c r="H27" i="2"/>
  <c r="H26" i="2"/>
  <c r="H24" i="2"/>
  <c r="H23" i="2"/>
  <c r="H22" i="2"/>
  <c r="H21" i="2"/>
  <c r="H20" i="2"/>
  <c r="H19" i="2"/>
  <c r="H18" i="2"/>
  <c r="H17" i="2"/>
  <c r="H16" i="2"/>
  <c r="H43" i="2" s="1"/>
  <c r="H45" i="2" s="1"/>
  <c r="H62" i="2" s="1"/>
  <c r="H64" i="2" s="1"/>
  <c r="H15" i="2"/>
  <c r="H66" i="2" l="1"/>
  <c r="H65" i="2"/>
</calcChain>
</file>

<file path=xl/sharedStrings.xml><?xml version="1.0" encoding="utf-8"?>
<sst xmlns="http://schemas.openxmlformats.org/spreadsheetml/2006/main" count="124" uniqueCount="72">
  <si>
    <t>Formulario 1 - Formulario de presupuesto oficial -Interventoría de obra pública de infraestructura de transporte - versión  3</t>
  </si>
  <si>
    <t>Código</t>
  </si>
  <si>
    <t>CCE-EICP-FM-70</t>
  </si>
  <si>
    <t>Versión</t>
  </si>
  <si>
    <t>FORMULARIO 1 - PRESUPUESTO OFICIAL</t>
  </si>
  <si>
    <t>“REALIZAR LA INTERVENTORÍA TÉCNICA, ADMINISTRATIVA, FINANCIERA, ECONÓMICA, SOCIAL, JURÍDICA, AMBIENTAL, Y SST, DEL CONTRATO CUYO OBJETO ES: EJECUTAR A PRECIOS UNITARIOS Y A MONTO AGOTABLE LA ACTUALIZACIÓN Y/O COMPLEMENTACIÓN Y/O AJUSTES A LOS ESTUDIOS Y DISEÑOS, Y LAS OBRAS DE CONSTRUCCIÓN Y/O CONSERVACIÓN DE LAS VÍA Y ESPACIO PUBLICO ASOCIADO A LA INFRAESTRUCTURA DE TRANSPORTE DE LA LOCALIDAD DE CIUDAD BOLÍVAR”.</t>
  </si>
  <si>
    <t>CANT.</t>
  </si>
  <si>
    <t>CARGO / OFICIO</t>
  </si>
  <si>
    <t>COSTOS</t>
  </si>
  <si>
    <t>TIEMPO</t>
  </si>
  <si>
    <t>PARTICIPACIÓN</t>
  </si>
  <si>
    <t>VALOR</t>
  </si>
  <si>
    <t>DE PERSONAL</t>
  </si>
  <si>
    <t>MESES</t>
  </si>
  <si>
    <t>(h-mes)</t>
  </si>
  <si>
    <t>PARCIAL ($)</t>
  </si>
  <si>
    <t>(1)</t>
  </si>
  <si>
    <t>(2)</t>
  </si>
  <si>
    <t>(3)</t>
  </si>
  <si>
    <t>(4)</t>
  </si>
  <si>
    <r>
      <t>(1)*((2)+(3))*(4) =</t>
    </r>
    <r>
      <rPr>
        <b/>
        <sz val="11"/>
        <color indexed="12"/>
        <rFont val="Arial"/>
        <family val="2"/>
      </rPr>
      <t xml:space="preserve"> (5)</t>
    </r>
  </si>
  <si>
    <t xml:space="preserve">COSTOS DIRECTOS DE PERSONAL </t>
  </si>
  <si>
    <t>PERSONAL PROFESIONAL</t>
  </si>
  <si>
    <t>DIRECTOR DE INTERVENTORIA</t>
  </si>
  <si>
    <t>RESIDENTE DE INTERVENTORÍA</t>
  </si>
  <si>
    <t>ESPECIALISTA EN REDES HIDROSANITARIAS</t>
  </si>
  <si>
    <t>ESPECIALISTA EN PRESUPUESTO Y PROGRAMACIÓN</t>
  </si>
  <si>
    <t>ESPECIALISTA EN ESTRUCTURAS</t>
  </si>
  <si>
    <t>ESPECIALISTA EN SUELOS Y GEOTECNIA</t>
  </si>
  <si>
    <t>ESPECIALISTA EN URBANISMO Y ESPACIO PÚBLICO</t>
  </si>
  <si>
    <t>ESPECIALISTA EN PAVIMENTOS</t>
  </si>
  <si>
    <t>PROFESIONAL AMBIENTAL</t>
  </si>
  <si>
    <t>PROFESIONAL SST</t>
  </si>
  <si>
    <t>PERSONAL TÉCNICO</t>
  </si>
  <si>
    <t>TOPOGRAFO - INSPECTOR</t>
  </si>
  <si>
    <t>AUXILIAR TÉCNICO - CADENERO</t>
  </si>
  <si>
    <t>PERSONAL ADMINISTRATIVO</t>
  </si>
  <si>
    <t>PERSONAL AUXILIAR TÉCNICO</t>
  </si>
  <si>
    <t xml:space="preserve">CONDUCTOR </t>
  </si>
  <si>
    <t>OTROS COSTOS DE PERSONAL</t>
  </si>
  <si>
    <r>
      <t>SUBTOTAL COSTOS DE PERSONAL = SUMATORIA DE (5) =</t>
    </r>
    <r>
      <rPr>
        <b/>
        <sz val="10"/>
        <color indexed="12"/>
        <rFont val="Arial"/>
        <family val="2"/>
      </rPr>
      <t xml:space="preserve"> (6)</t>
    </r>
  </si>
  <si>
    <r>
      <t>FACTOR MULTIPLICADOR</t>
    </r>
    <r>
      <rPr>
        <b/>
        <sz val="10"/>
        <color indexed="12"/>
        <rFont val="Arial"/>
        <family val="2"/>
      </rPr>
      <t xml:space="preserve"> (7)</t>
    </r>
  </si>
  <si>
    <t xml:space="preserve"> </t>
  </si>
  <si>
    <r>
      <t xml:space="preserve">SUBTOTAL COSTOS DE PERSONAL = (6) * (7) = </t>
    </r>
    <r>
      <rPr>
        <b/>
        <sz val="10"/>
        <color indexed="12"/>
        <rFont val="Arial"/>
        <family val="2"/>
      </rPr>
      <t xml:space="preserve">(A) </t>
    </r>
  </si>
  <si>
    <t>CONCEPTO</t>
  </si>
  <si>
    <t>UNIDAD</t>
  </si>
  <si>
    <t>COSTO</t>
  </si>
  <si>
    <t>UTILIZACIÓN</t>
  </si>
  <si>
    <t>($)</t>
  </si>
  <si>
    <t>(8)</t>
  </si>
  <si>
    <t>(9)</t>
  </si>
  <si>
    <t>(10)</t>
  </si>
  <si>
    <r>
      <t xml:space="preserve">(8)*(9)*(10) = </t>
    </r>
    <r>
      <rPr>
        <b/>
        <sz val="10"/>
        <color indexed="12"/>
        <rFont val="Arial"/>
        <family val="2"/>
      </rPr>
      <t>(11)</t>
    </r>
  </si>
  <si>
    <t>OTROS COSTOS DIRECTOS</t>
  </si>
  <si>
    <t>VIÁTICOS</t>
  </si>
  <si>
    <t>COSTOS DE ALQUILER DE EQUIPOS Y OFICINA</t>
  </si>
  <si>
    <t>VEHICULO CAMIONETA DOBLE TRASMISION  (1300 A 2000 CC)</t>
  </si>
  <si>
    <t>GB</t>
  </si>
  <si>
    <t xml:space="preserve">ALQUILER MES EQUIPO DE TOPOGRAFIA (INCLIUYETRANSITO, NIVEL Y ELEMENTOS COMPLEMENTARIOS) </t>
  </si>
  <si>
    <t>OTROS COSTOS</t>
  </si>
  <si>
    <t>ENSAYOS Y ALQUILER  LABORATORIO - Estudios (Equipo completo)</t>
  </si>
  <si>
    <r>
      <t xml:space="preserve">SUBTOTAL OTROS COSTOS DIRECTOS = SUMATORIA DE (11) = </t>
    </r>
    <r>
      <rPr>
        <b/>
        <sz val="10"/>
        <color indexed="12"/>
        <rFont val="Arial"/>
        <family val="2"/>
      </rPr>
      <t>(B)</t>
    </r>
  </si>
  <si>
    <r>
      <t xml:space="preserve">SUBTOTAL COSTOS BASICOS = (A) + (B) = </t>
    </r>
    <r>
      <rPr>
        <b/>
        <sz val="10"/>
        <color indexed="12"/>
        <rFont val="Arial"/>
        <family val="2"/>
      </rPr>
      <t>(C)</t>
    </r>
  </si>
  <si>
    <t xml:space="preserve">PROVISION FRENTE ADICIONAL = (D) </t>
  </si>
  <si>
    <t>VALOR TOTAL BÁSICO</t>
  </si>
  <si>
    <r>
      <t xml:space="preserve">IVA = 19% * (E) = </t>
    </r>
    <r>
      <rPr>
        <b/>
        <sz val="10"/>
        <color indexed="12"/>
        <rFont val="Arial"/>
        <family val="2"/>
      </rPr>
      <t>(F)</t>
    </r>
  </si>
  <si>
    <t>COSTO TOTAL = (E) + (F)</t>
  </si>
  <si>
    <t>PROPUESTA ECONÓMICA- OFERENTE</t>
  </si>
  <si>
    <r>
      <t>(1)*((2)+(3))*(4) =</t>
    </r>
    <r>
      <rPr>
        <b/>
        <sz val="11"/>
        <color indexed="12"/>
        <rFont val="Garamond"/>
        <family val="1"/>
      </rPr>
      <t xml:space="preserve"> (5)</t>
    </r>
  </si>
  <si>
    <t>FIRMAS:</t>
  </si>
  <si>
    <t>Nombre y firma del representante legal del Proponente</t>
  </si>
  <si>
    <t>Nombre del Proponente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</si>
</sst>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[$$-240A]\ * #,##0.00_ ;_-[$$-240A]\ * \-#,##0.00\ ;_-[$$-240A]\ * &quot;-&quot;??_ ;_-@_ "/>
    <numFmt numFmtId="165" formatCode="_(* #,##0.00_);_(* \(#,##0.00\);_(* &quot;-&quot;??_);_(@_)"/>
    <numFmt numFmtId="166" formatCode="_(&quot;$&quot;\ * #,##0.00_);_(&quot;$&quot;\ * \(#,##0.00\);_(&quot;$&quot;\ * &quot;-&quot;??_);_(@_)"/>
    <numFmt numFmtId="167" formatCode="_ * #,##0.00_ ;_ * \-#,##0.00_ ;_ * \-??_ ;_ @_ "/>
    <numFmt numFmtId="168" formatCode="_ * #,##0_ ;_ * \-#,##0_ ;_ * \-??_ ;_ @_ "/>
    <numFmt numFmtId="169" formatCode="_(* #.##0.00_);_(* \(#.##0.00\);_(* &quot;-&quot;??_);_(@_)"/>
    <numFmt numFmtId="170" formatCode="_ &quot;$&quot;\ * #,##0.00_ ;_ &quot;$&quot;\ * \-#,##0.00_ ;_ &quot;$&quot;\ * &quot;-&quot;??_ ;_ @_ "/>
  </numFmts>
  <fonts count="3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indexed="8"/>
      <name val="Verdana"/>
      <family val="2"/>
    </font>
    <font>
      <sz val="12"/>
      <name val="Arial"/>
      <family val="2"/>
    </font>
    <font>
      <sz val="11"/>
      <name val="Arial"/>
      <family val="2"/>
    </font>
    <font>
      <sz val="11"/>
      <color theme="1"/>
      <name val="Arial Narrow"/>
      <family val="2"/>
    </font>
    <font>
      <sz val="11"/>
      <color theme="1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1"/>
      <name val="Arial"/>
      <family val="2"/>
    </font>
    <font>
      <b/>
      <sz val="11"/>
      <color rgb="FF000000"/>
      <name val="Arial"/>
      <family val="2"/>
    </font>
    <font>
      <b/>
      <sz val="11"/>
      <color indexed="12"/>
      <name val="Arial"/>
      <family val="2"/>
    </font>
    <font>
      <b/>
      <u/>
      <sz val="11"/>
      <name val="Arial"/>
      <family val="2"/>
    </font>
    <font>
      <b/>
      <sz val="12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9"/>
      <color rgb="FFFF0000"/>
      <name val="Arial"/>
      <family val="2"/>
    </font>
    <font>
      <b/>
      <sz val="10"/>
      <color indexed="12"/>
      <name val="Arial"/>
      <family val="2"/>
    </font>
    <font>
      <b/>
      <sz val="12"/>
      <name val="Arial"/>
      <family val="2"/>
    </font>
    <font>
      <b/>
      <u/>
      <sz val="10"/>
      <name val="Arial"/>
      <family val="2"/>
    </font>
    <font>
      <sz val="11"/>
      <color indexed="8"/>
      <name val="Calibri"/>
      <family val="2"/>
    </font>
    <font>
      <sz val="12"/>
      <name val="Arial Narrow"/>
      <family val="2"/>
    </font>
    <font>
      <sz val="11"/>
      <name val="Arial Narrow"/>
      <family val="2"/>
    </font>
    <font>
      <sz val="11"/>
      <name val="Garamond"/>
      <family val="1"/>
    </font>
    <font>
      <b/>
      <sz val="11"/>
      <name val="Garamond"/>
      <family val="1"/>
    </font>
    <font>
      <b/>
      <sz val="11"/>
      <color rgb="FF000000"/>
      <name val="Garamond"/>
      <family val="1"/>
    </font>
    <font>
      <b/>
      <sz val="11"/>
      <color indexed="12"/>
      <name val="Garamond"/>
      <family val="1"/>
    </font>
    <font>
      <b/>
      <u/>
      <sz val="11"/>
      <name val="Garamond"/>
      <family val="1"/>
    </font>
    <font>
      <b/>
      <sz val="12"/>
      <color theme="1"/>
      <name val="Arial Narrow"/>
      <family val="2"/>
    </font>
    <font>
      <b/>
      <sz val="9"/>
      <color rgb="FFFF0000"/>
      <name val="Arial Narrow"/>
      <family val="2"/>
    </font>
    <font>
      <b/>
      <sz val="12"/>
      <name val="Arial Narrow"/>
      <family val="2"/>
    </font>
    <font>
      <b/>
      <sz val="11"/>
      <name val="Arial Narrow"/>
      <family val="2"/>
    </font>
    <font>
      <sz val="11"/>
      <color indexed="8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5">
    <xf numFmtId="0" fontId="0" fillId="0" borderId="0"/>
    <xf numFmtId="0" fontId="2" fillId="0" borderId="0" applyNumberFormat="0" applyFill="0" applyBorder="0" applyProtection="0">
      <alignment vertical="top"/>
    </xf>
    <xf numFmtId="0" fontId="5" fillId="0" borderId="0"/>
    <xf numFmtId="0" fontId="14" fillId="0" borderId="0"/>
    <xf numFmtId="9" fontId="5" fillId="0" borderId="0" applyFont="0" applyFill="0" applyBorder="0" applyAlignment="0" applyProtection="0"/>
    <xf numFmtId="165" fontId="14" fillId="0" borderId="0" applyFont="0" applyFill="0" applyBorder="0" applyAlignment="0" applyProtection="0"/>
    <xf numFmtId="167" fontId="14" fillId="0" borderId="0" applyFill="0" applyBorder="0" applyAlignment="0" applyProtection="0"/>
    <xf numFmtId="169" fontId="14" fillId="0" borderId="0" applyFont="0" applyFill="0" applyBorder="0" applyAlignment="0" applyProtection="0"/>
    <xf numFmtId="166" fontId="20" fillId="0" borderId="0" applyFont="0" applyFill="0" applyBorder="0" applyAlignment="0" applyProtection="0"/>
    <xf numFmtId="42" fontId="1" fillId="0" borderId="0" applyFont="0" applyFill="0" applyBorder="0" applyAlignment="0" applyProtection="0"/>
    <xf numFmtId="170" fontId="14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20" fillId="0" borderId="0"/>
  </cellStyleXfs>
  <cellXfs count="251">
    <xf numFmtId="0" fontId="0" fillId="0" borderId="0" xfId="0"/>
    <xf numFmtId="0" fontId="3" fillId="2" borderId="1" xfId="1" applyFont="1" applyFill="1" applyBorder="1" applyAlignment="1">
      <alignment vertical="center" wrapText="1"/>
    </xf>
    <xf numFmtId="0" fontId="3" fillId="2" borderId="2" xfId="1" applyFont="1" applyFill="1" applyBorder="1" applyAlignment="1">
      <alignment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4" fillId="2" borderId="2" xfId="1" applyNumberFormat="1" applyFont="1" applyFill="1" applyBorder="1" applyAlignment="1">
      <alignment horizontal="center" vertical="center" wrapText="1"/>
    </xf>
    <xf numFmtId="0" fontId="4" fillId="2" borderId="2" xfId="1" applyNumberFormat="1" applyFont="1" applyFill="1" applyBorder="1" applyAlignment="1">
      <alignment horizontal="justify" vertical="center" wrapText="1"/>
    </xf>
    <xf numFmtId="0" fontId="4" fillId="2" borderId="2" xfId="1" applyNumberFormat="1" applyFont="1" applyFill="1" applyBorder="1" applyAlignment="1">
      <alignment vertical="center" wrapText="1"/>
    </xf>
    <xf numFmtId="0" fontId="6" fillId="0" borderId="2" xfId="2" applyFont="1" applyBorder="1" applyAlignment="1">
      <alignment horizontal="center"/>
    </xf>
    <xf numFmtId="0" fontId="4" fillId="2" borderId="3" xfId="1" applyNumberFormat="1" applyFont="1" applyFill="1" applyBorder="1" applyAlignment="1">
      <alignment vertical="center" wrapText="1"/>
    </xf>
    <xf numFmtId="0" fontId="4" fillId="2" borderId="0" xfId="1" applyNumberFormat="1" applyFont="1" applyFill="1" applyBorder="1" applyAlignment="1">
      <alignment vertical="center" wrapText="1"/>
    </xf>
    <xf numFmtId="0" fontId="3" fillId="2" borderId="0" xfId="1" applyFont="1" applyFill="1" applyBorder="1" applyAlignment="1">
      <alignment vertical="center" wrapText="1"/>
    </xf>
    <xf numFmtId="0" fontId="3" fillId="2" borderId="4" xfId="1" applyFont="1" applyFill="1" applyBorder="1" applyAlignment="1">
      <alignment vertical="center" wrapText="1"/>
    </xf>
    <xf numFmtId="0" fontId="7" fillId="0" borderId="5" xfId="2" applyFont="1" applyBorder="1" applyAlignment="1">
      <alignment horizontal="center" vertical="center" wrapText="1"/>
    </xf>
    <xf numFmtId="0" fontId="7" fillId="0" borderId="6" xfId="2" applyFont="1" applyBorder="1" applyAlignment="1">
      <alignment horizontal="center" vertical="center" wrapText="1"/>
    </xf>
    <xf numFmtId="0" fontId="7" fillId="0" borderId="7" xfId="2" applyFont="1" applyBorder="1" applyAlignment="1">
      <alignment horizontal="center" vertical="center" wrapText="1"/>
    </xf>
    <xf numFmtId="0" fontId="6" fillId="0" borderId="0" xfId="2" applyFont="1" applyAlignment="1">
      <alignment horizontal="center"/>
    </xf>
    <xf numFmtId="0" fontId="4" fillId="2" borderId="8" xfId="1" applyNumberFormat="1" applyFont="1" applyFill="1" applyBorder="1" applyAlignment="1">
      <alignment vertical="center" wrapText="1"/>
    </xf>
    <xf numFmtId="0" fontId="8" fillId="0" borderId="9" xfId="2" applyFont="1" applyBorder="1" applyAlignment="1">
      <alignment horizontal="justify" vertical="center" wrapText="1"/>
    </xf>
    <xf numFmtId="0" fontId="7" fillId="2" borderId="5" xfId="2" applyFont="1" applyFill="1" applyBorder="1" applyAlignment="1">
      <alignment horizontal="center" vertical="center" wrapText="1"/>
    </xf>
    <xf numFmtId="0" fontId="7" fillId="2" borderId="7" xfId="2" applyFont="1" applyFill="1" applyBorder="1" applyAlignment="1">
      <alignment horizontal="center" vertical="center" wrapText="1"/>
    </xf>
    <xf numFmtId="0" fontId="8" fillId="2" borderId="7" xfId="2" applyFont="1" applyFill="1" applyBorder="1" applyAlignment="1">
      <alignment horizontal="center" vertical="center" wrapText="1"/>
    </xf>
    <xf numFmtId="0" fontId="7" fillId="2" borderId="7" xfId="2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vertical="center" wrapText="1"/>
    </xf>
    <xf numFmtId="0" fontId="4" fillId="2" borderId="10" xfId="1" applyNumberFormat="1" applyFont="1" applyFill="1" applyBorder="1" applyAlignment="1">
      <alignment horizontal="center" vertical="center" wrapText="1"/>
    </xf>
    <xf numFmtId="0" fontId="4" fillId="2" borderId="0" xfId="1" applyNumberFormat="1" applyFont="1" applyFill="1" applyBorder="1" applyAlignment="1">
      <alignment horizontal="center" vertical="center" wrapText="1"/>
    </xf>
    <xf numFmtId="0" fontId="4" fillId="2" borderId="0" xfId="1" applyNumberFormat="1" applyFont="1" applyFill="1" applyBorder="1" applyAlignment="1">
      <alignment horizontal="justify" vertical="center" wrapText="1"/>
    </xf>
    <xf numFmtId="0" fontId="4" fillId="2" borderId="11" xfId="1" applyNumberFormat="1" applyFont="1" applyFill="1" applyBorder="1" applyAlignment="1">
      <alignment vertical="center" wrapText="1"/>
    </xf>
    <xf numFmtId="0" fontId="6" fillId="0" borderId="11" xfId="2" applyFont="1" applyBorder="1" applyAlignment="1">
      <alignment horizontal="center"/>
    </xf>
    <xf numFmtId="0" fontId="4" fillId="2" borderId="12" xfId="1" applyNumberFormat="1" applyFont="1" applyFill="1" applyBorder="1" applyAlignment="1">
      <alignment vertical="center" wrapText="1"/>
    </xf>
    <xf numFmtId="0" fontId="4" fillId="2" borderId="0" xfId="1" applyFont="1" applyFill="1" applyBorder="1" applyAlignment="1">
      <alignment horizontal="center" vertical="center" wrapText="1"/>
    </xf>
    <xf numFmtId="0" fontId="3" fillId="2" borderId="12" xfId="1" applyFont="1" applyFill="1" applyBorder="1" applyAlignment="1">
      <alignment vertical="center" wrapText="1"/>
    </xf>
    <xf numFmtId="0" fontId="9" fillId="2" borderId="13" xfId="1" applyFont="1" applyFill="1" applyBorder="1" applyAlignment="1">
      <alignment horizontal="center" vertical="center" wrapText="1"/>
    </xf>
    <xf numFmtId="0" fontId="9" fillId="2" borderId="14" xfId="1" applyFont="1" applyFill="1" applyBorder="1" applyAlignment="1">
      <alignment horizontal="center" vertical="center" wrapText="1"/>
    </xf>
    <xf numFmtId="0" fontId="9" fillId="2" borderId="15" xfId="1" applyFont="1" applyFill="1" applyBorder="1" applyAlignment="1">
      <alignment horizontal="center" vertical="center" wrapText="1"/>
    </xf>
    <xf numFmtId="0" fontId="6" fillId="0" borderId="4" xfId="2" applyFont="1" applyBorder="1" applyAlignment="1">
      <alignment horizontal="center"/>
    </xf>
    <xf numFmtId="0" fontId="10" fillId="2" borderId="1" xfId="2" applyFont="1" applyFill="1" applyBorder="1" applyAlignment="1">
      <alignment horizontal="justify" vertical="center" wrapText="1"/>
    </xf>
    <xf numFmtId="0" fontId="10" fillId="2" borderId="2" xfId="2" applyFont="1" applyFill="1" applyBorder="1" applyAlignment="1">
      <alignment horizontal="justify" vertical="center" wrapText="1"/>
    </xf>
    <xf numFmtId="0" fontId="10" fillId="2" borderId="3" xfId="2" applyFont="1" applyFill="1" applyBorder="1" applyAlignment="1">
      <alignment horizontal="justify" vertical="center" wrapText="1"/>
    </xf>
    <xf numFmtId="0" fontId="4" fillId="2" borderId="4" xfId="1" applyNumberFormat="1" applyFont="1" applyFill="1" applyBorder="1" applyAlignment="1">
      <alignment vertical="center" wrapText="1"/>
    </xf>
    <xf numFmtId="0" fontId="10" fillId="2" borderId="16" xfId="2" applyFont="1" applyFill="1" applyBorder="1" applyAlignment="1">
      <alignment horizontal="justify" vertical="center" wrapText="1"/>
    </xf>
    <xf numFmtId="0" fontId="10" fillId="2" borderId="11" xfId="2" applyFont="1" applyFill="1" applyBorder="1" applyAlignment="1">
      <alignment horizontal="justify" vertical="center" wrapText="1"/>
    </xf>
    <xf numFmtId="0" fontId="10" fillId="2" borderId="17" xfId="2" applyFont="1" applyFill="1" applyBorder="1" applyAlignment="1">
      <alignment horizontal="justify" vertical="center" wrapText="1"/>
    </xf>
    <xf numFmtId="0" fontId="4" fillId="2" borderId="4" xfId="1" applyNumberFormat="1" applyFont="1" applyFill="1" applyBorder="1" applyAlignment="1">
      <alignment horizontal="right" vertical="center" wrapText="1"/>
    </xf>
    <xf numFmtId="0" fontId="4" fillId="2" borderId="12" xfId="1" applyNumberFormat="1" applyFont="1" applyFill="1" applyBorder="1" applyAlignment="1">
      <alignment horizontal="right" vertical="center" wrapText="1"/>
    </xf>
    <xf numFmtId="0" fontId="4" fillId="0" borderId="18" xfId="1" applyFont="1" applyFill="1" applyBorder="1" applyAlignment="1">
      <alignment horizontal="center" vertical="center" wrapText="1"/>
    </xf>
    <xf numFmtId="0" fontId="4" fillId="0" borderId="19" xfId="1" applyFont="1" applyBorder="1" applyAlignment="1">
      <alignment horizontal="center" vertical="center" wrapText="1"/>
    </xf>
    <xf numFmtId="0" fontId="4" fillId="0" borderId="19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2" borderId="0" xfId="1" applyNumberFormat="1" applyFont="1" applyFill="1" applyBorder="1" applyAlignment="1">
      <alignment horizontal="right" vertical="center" wrapText="1"/>
    </xf>
    <xf numFmtId="0" fontId="4" fillId="0" borderId="20" xfId="1" applyFont="1" applyFill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11" fillId="0" borderId="24" xfId="1" quotePrefix="1" applyFont="1" applyFill="1" applyBorder="1" applyAlignment="1">
      <alignment horizontal="center" vertical="center" wrapText="1"/>
    </xf>
    <xf numFmtId="0" fontId="4" fillId="0" borderId="25" xfId="1" applyFont="1" applyBorder="1" applyAlignment="1">
      <alignment horizontal="center" vertical="center" wrapText="1"/>
    </xf>
    <xf numFmtId="0" fontId="11" fillId="0" borderId="25" xfId="1" quotePrefix="1" applyFont="1" applyBorder="1" applyAlignment="1">
      <alignment horizontal="center" vertical="center" wrapText="1"/>
    </xf>
    <xf numFmtId="0" fontId="4" fillId="0" borderId="17" xfId="1" applyFont="1" applyBorder="1" applyAlignment="1">
      <alignment horizontal="center" vertical="center" wrapText="1"/>
    </xf>
    <xf numFmtId="0" fontId="12" fillId="3" borderId="26" xfId="1" applyFont="1" applyFill="1" applyBorder="1" applyAlignment="1">
      <alignment horizontal="center" vertical="center" wrapText="1"/>
    </xf>
    <xf numFmtId="0" fontId="12" fillId="3" borderId="27" xfId="1" applyFont="1" applyFill="1" applyBorder="1" applyAlignment="1">
      <alignment horizontal="center" vertical="center" wrapText="1"/>
    </xf>
    <xf numFmtId="0" fontId="12" fillId="3" borderId="28" xfId="1" applyFont="1" applyFill="1" applyBorder="1" applyAlignment="1">
      <alignment horizontal="center" vertical="center" wrapText="1"/>
    </xf>
    <xf numFmtId="0" fontId="9" fillId="4" borderId="29" xfId="1" applyFont="1" applyFill="1" applyBorder="1" applyAlignment="1">
      <alignment horizontal="left" vertical="center" wrapText="1"/>
    </xf>
    <xf numFmtId="0" fontId="9" fillId="4" borderId="30" xfId="1" applyFont="1" applyFill="1" applyBorder="1" applyAlignment="1">
      <alignment horizontal="left" vertical="center" wrapText="1"/>
    </xf>
    <xf numFmtId="0" fontId="9" fillId="4" borderId="31" xfId="1" applyFont="1" applyFill="1" applyBorder="1" applyAlignment="1">
      <alignment horizontal="left" vertical="center" wrapText="1"/>
    </xf>
    <xf numFmtId="0" fontId="13" fillId="0" borderId="0" xfId="2" applyFont="1"/>
    <xf numFmtId="0" fontId="4" fillId="0" borderId="32" xfId="1" applyFont="1" applyFill="1" applyBorder="1" applyAlignment="1">
      <alignment horizontal="center" vertical="center" wrapText="1"/>
    </xf>
    <xf numFmtId="0" fontId="4" fillId="0" borderId="33" xfId="3" applyFont="1" applyBorder="1" applyAlignment="1">
      <alignment vertical="center" wrapText="1"/>
    </xf>
    <xf numFmtId="164" fontId="4" fillId="0" borderId="34" xfId="1" applyNumberFormat="1" applyFont="1" applyFill="1" applyBorder="1" applyAlignment="1">
      <alignment vertical="center" wrapText="1"/>
    </xf>
    <xf numFmtId="1" fontId="4" fillId="0" borderId="34" xfId="1" applyNumberFormat="1" applyFont="1" applyFill="1" applyBorder="1" applyAlignment="1">
      <alignment horizontal="center" vertical="center" wrapText="1"/>
    </xf>
    <xf numFmtId="9" fontId="4" fillId="0" borderId="34" xfId="4" applyFont="1" applyFill="1" applyBorder="1" applyAlignment="1">
      <alignment horizontal="center" vertical="center" wrapText="1"/>
    </xf>
    <xf numFmtId="164" fontId="4" fillId="0" borderId="35" xfId="5" applyNumberFormat="1" applyFont="1" applyFill="1" applyBorder="1" applyAlignment="1">
      <alignment vertical="center" wrapText="1"/>
    </xf>
    <xf numFmtId="0" fontId="4" fillId="0" borderId="34" xfId="3" applyFont="1" applyBorder="1" applyAlignment="1">
      <alignment vertical="center" wrapText="1"/>
    </xf>
    <xf numFmtId="0" fontId="4" fillId="0" borderId="34" xfId="1" applyFont="1" applyBorder="1" applyAlignment="1">
      <alignment vertical="center"/>
    </xf>
    <xf numFmtId="0" fontId="4" fillId="0" borderId="34" xfId="1" applyFont="1" applyFill="1" applyBorder="1" applyAlignment="1">
      <alignment vertical="center" wrapText="1"/>
    </xf>
    <xf numFmtId="0" fontId="15" fillId="4" borderId="29" xfId="1" applyFont="1" applyFill="1" applyBorder="1" applyAlignment="1">
      <alignment horizontal="left" vertical="center" wrapText="1"/>
    </xf>
    <xf numFmtId="0" fontId="15" fillId="4" borderId="30" xfId="1" applyFont="1" applyFill="1" applyBorder="1" applyAlignment="1">
      <alignment horizontal="left" vertical="center" wrapText="1"/>
    </xf>
    <xf numFmtId="0" fontId="15" fillId="4" borderId="31" xfId="1" applyFont="1" applyFill="1" applyBorder="1" applyAlignment="1">
      <alignment horizontal="left" vertical="center" wrapText="1"/>
    </xf>
    <xf numFmtId="166" fontId="4" fillId="2" borderId="0" xfId="1" applyNumberFormat="1" applyFont="1" applyFill="1" applyBorder="1" applyAlignment="1">
      <alignment vertical="center" wrapText="1"/>
    </xf>
    <xf numFmtId="0" fontId="4" fillId="0" borderId="22" xfId="3" applyFont="1" applyBorder="1" applyAlignment="1">
      <alignment vertical="center" wrapText="1"/>
    </xf>
    <xf numFmtId="164" fontId="4" fillId="0" borderId="34" xfId="1" applyNumberFormat="1" applyFont="1" applyFill="1" applyBorder="1" applyAlignment="1">
      <alignment horizontal="center" vertical="center" wrapText="1"/>
    </xf>
    <xf numFmtId="2" fontId="4" fillId="0" borderId="34" xfId="1" applyNumberFormat="1" applyFont="1" applyFill="1" applyBorder="1" applyAlignment="1">
      <alignment horizontal="center" vertical="center" wrapText="1"/>
    </xf>
    <xf numFmtId="168" fontId="4" fillId="0" borderId="36" xfId="6" applyNumberFormat="1" applyFont="1" applyFill="1" applyBorder="1" applyAlignment="1" applyProtection="1">
      <alignment horizontal="left" vertical="center"/>
    </xf>
    <xf numFmtId="0" fontId="4" fillId="0" borderId="37" xfId="1" applyFont="1" applyFill="1" applyBorder="1" applyAlignment="1">
      <alignment horizontal="center" vertical="center" wrapText="1"/>
    </xf>
    <xf numFmtId="0" fontId="4" fillId="0" borderId="34" xfId="1" applyFont="1" applyBorder="1" applyAlignment="1">
      <alignment vertical="center" wrapText="1"/>
    </xf>
    <xf numFmtId="164" fontId="4" fillId="2" borderId="35" xfId="7" applyNumberFormat="1" applyFont="1" applyFill="1" applyBorder="1" applyAlignment="1">
      <alignment vertical="center" wrapText="1"/>
    </xf>
    <xf numFmtId="0" fontId="16" fillId="2" borderId="0" xfId="1" applyNumberFormat="1" applyFont="1" applyFill="1" applyBorder="1" applyAlignment="1">
      <alignment horizontal="center" wrapText="1"/>
    </xf>
    <xf numFmtId="0" fontId="15" fillId="4" borderId="29" xfId="1" applyFont="1" applyFill="1" applyBorder="1" applyAlignment="1">
      <alignment horizontal="right" vertical="center" wrapText="1"/>
    </xf>
    <xf numFmtId="0" fontId="15" fillId="4" borderId="30" xfId="1" applyFont="1" applyFill="1" applyBorder="1" applyAlignment="1">
      <alignment horizontal="right" vertical="center" wrapText="1"/>
    </xf>
    <xf numFmtId="0" fontId="15" fillId="4" borderId="38" xfId="1" applyFont="1" applyFill="1" applyBorder="1" applyAlignment="1">
      <alignment horizontal="right" vertical="center" wrapText="1"/>
    </xf>
    <xf numFmtId="164" fontId="4" fillId="4" borderId="35" xfId="5" applyNumberFormat="1" applyFont="1" applyFill="1" applyBorder="1" applyAlignment="1">
      <alignment vertical="center" wrapText="1"/>
    </xf>
    <xf numFmtId="0" fontId="16" fillId="0" borderId="0" xfId="1" applyNumberFormat="1" applyFont="1" applyFill="1" applyBorder="1" applyAlignment="1">
      <alignment horizontal="center" wrapText="1"/>
    </xf>
    <xf numFmtId="0" fontId="9" fillId="4" borderId="39" xfId="1" applyFont="1" applyFill="1" applyBorder="1" applyAlignment="1">
      <alignment horizontal="center" vertical="center" wrapText="1"/>
    </xf>
    <xf numFmtId="0" fontId="18" fillId="2" borderId="4" xfId="1" applyFont="1" applyFill="1" applyBorder="1" applyAlignment="1">
      <alignment vertical="center" wrapText="1"/>
    </xf>
    <xf numFmtId="0" fontId="18" fillId="2" borderId="0" xfId="1" applyFont="1" applyFill="1" applyBorder="1" applyAlignment="1">
      <alignment vertical="center" wrapText="1"/>
    </xf>
    <xf numFmtId="0" fontId="15" fillId="4" borderId="40" xfId="1" applyFont="1" applyFill="1" applyBorder="1" applyAlignment="1">
      <alignment horizontal="right" vertical="center" wrapText="1"/>
    </xf>
    <xf numFmtId="0" fontId="15" fillId="4" borderId="41" xfId="1" applyFont="1" applyFill="1" applyBorder="1" applyAlignment="1">
      <alignment horizontal="right" vertical="center" wrapText="1"/>
    </xf>
    <xf numFmtId="0" fontId="15" fillId="4" borderId="42" xfId="1" applyFont="1" applyFill="1" applyBorder="1" applyAlignment="1">
      <alignment horizontal="right" vertical="center" wrapText="1"/>
    </xf>
    <xf numFmtId="164" fontId="9" fillId="4" borderId="43" xfId="1" applyNumberFormat="1" applyFont="1" applyFill="1" applyBorder="1" applyAlignment="1">
      <alignment vertical="center" wrapText="1"/>
    </xf>
    <xf numFmtId="0" fontId="14" fillId="0" borderId="44" xfId="1" applyFont="1" applyFill="1" applyBorder="1" applyAlignment="1">
      <alignment horizontal="center" vertical="center" wrapText="1"/>
    </xf>
    <xf numFmtId="0" fontId="14" fillId="0" borderId="0" xfId="1" applyFont="1" applyBorder="1" applyAlignment="1">
      <alignment horizontal="center" vertical="center" wrapText="1"/>
    </xf>
    <xf numFmtId="0" fontId="14" fillId="0" borderId="21" xfId="1" applyFont="1" applyBorder="1" applyAlignment="1">
      <alignment horizontal="center" vertical="center" wrapText="1"/>
    </xf>
    <xf numFmtId="0" fontId="14" fillId="0" borderId="21" xfId="1" applyFont="1" applyBorder="1" applyAlignment="1">
      <alignment horizontal="center" vertical="center" wrapText="1"/>
    </xf>
    <xf numFmtId="165" fontId="14" fillId="0" borderId="21" xfId="1" applyNumberFormat="1" applyFont="1" applyBorder="1" applyAlignment="1">
      <alignment horizontal="center" vertical="center" wrapText="1"/>
    </xf>
    <xf numFmtId="0" fontId="14" fillId="0" borderId="8" xfId="1" applyFont="1" applyBorder="1" applyAlignment="1">
      <alignment horizontal="center" vertical="center" wrapText="1"/>
    </xf>
    <xf numFmtId="0" fontId="14" fillId="0" borderId="20" xfId="1" applyFont="1" applyFill="1" applyBorder="1" applyAlignment="1">
      <alignment horizontal="center" vertical="center" wrapText="1"/>
    </xf>
    <xf numFmtId="165" fontId="14" fillId="0" borderId="22" xfId="1" applyNumberFormat="1" applyFont="1" applyBorder="1" applyAlignment="1">
      <alignment horizontal="center" vertical="center" wrapText="1"/>
    </xf>
    <xf numFmtId="0" fontId="14" fillId="0" borderId="11" xfId="1" applyFont="1" applyBorder="1" applyAlignment="1">
      <alignment horizontal="center" vertical="center" wrapText="1"/>
    </xf>
    <xf numFmtId="0" fontId="14" fillId="0" borderId="25" xfId="1" applyFont="1" applyBorder="1" applyAlignment="1">
      <alignment horizontal="center" vertical="center" wrapText="1"/>
    </xf>
    <xf numFmtId="0" fontId="14" fillId="0" borderId="17" xfId="1" applyFont="1" applyBorder="1" applyAlignment="1">
      <alignment horizontal="center" vertical="center" wrapText="1"/>
    </xf>
    <xf numFmtId="0" fontId="19" fillId="3" borderId="26" xfId="1" applyFont="1" applyFill="1" applyBorder="1" applyAlignment="1">
      <alignment horizontal="center" vertical="center" wrapText="1"/>
    </xf>
    <xf numFmtId="0" fontId="19" fillId="3" borderId="27" xfId="1" applyFont="1" applyFill="1" applyBorder="1" applyAlignment="1">
      <alignment horizontal="center" vertical="center" wrapText="1"/>
    </xf>
    <xf numFmtId="0" fontId="19" fillId="3" borderId="28" xfId="1" applyFont="1" applyFill="1" applyBorder="1" applyAlignment="1">
      <alignment horizontal="center" vertical="center" wrapText="1"/>
    </xf>
    <xf numFmtId="0" fontId="4" fillId="0" borderId="34" xfId="1" applyFont="1" applyBorder="1" applyAlignment="1">
      <alignment horizontal="center" vertical="center" wrapText="1"/>
    </xf>
    <xf numFmtId="2" fontId="4" fillId="0" borderId="34" xfId="1" applyNumberFormat="1" applyFont="1" applyBorder="1" applyAlignment="1">
      <alignment horizontal="center" vertical="center" wrapText="1"/>
    </xf>
    <xf numFmtId="166" fontId="4" fillId="2" borderId="8" xfId="1" applyNumberFormat="1" applyFont="1" applyFill="1" applyBorder="1" applyAlignment="1">
      <alignment vertical="center" wrapText="1"/>
    </xf>
    <xf numFmtId="0" fontId="6" fillId="0" borderId="34" xfId="2" applyFont="1" applyBorder="1" applyAlignment="1">
      <alignment vertical="center" wrapText="1"/>
    </xf>
    <xf numFmtId="168" fontId="6" fillId="0" borderId="36" xfId="6" applyNumberFormat="1" applyFont="1" applyFill="1" applyBorder="1" applyAlignment="1" applyProtection="1">
      <alignment horizontal="left" vertical="center" wrapText="1"/>
    </xf>
    <xf numFmtId="0" fontId="6" fillId="0" borderId="34" xfId="2" applyFont="1" applyBorder="1" applyAlignment="1">
      <alignment horizontal="justify" vertical="center" wrapText="1"/>
    </xf>
    <xf numFmtId="0" fontId="15" fillId="4" borderId="26" xfId="1" applyFont="1" applyFill="1" applyBorder="1" applyAlignment="1">
      <alignment horizontal="right" vertical="center" wrapText="1"/>
    </xf>
    <xf numFmtId="0" fontId="15" fillId="4" borderId="27" xfId="1" applyFont="1" applyFill="1" applyBorder="1" applyAlignment="1">
      <alignment horizontal="right" vertical="center" wrapText="1"/>
    </xf>
    <xf numFmtId="0" fontId="15" fillId="4" borderId="45" xfId="1" applyFont="1" applyFill="1" applyBorder="1" applyAlignment="1">
      <alignment horizontal="right" vertical="center" wrapText="1"/>
    </xf>
    <xf numFmtId="166" fontId="9" fillId="4" borderId="46" xfId="8" applyFont="1" applyFill="1" applyBorder="1" applyAlignment="1">
      <alignment vertical="center" wrapText="1"/>
    </xf>
    <xf numFmtId="42" fontId="4" fillId="2" borderId="0" xfId="9" applyFont="1" applyFill="1" applyBorder="1" applyAlignment="1">
      <alignment vertical="center" wrapText="1"/>
    </xf>
    <xf numFmtId="166" fontId="9" fillId="4" borderId="35" xfId="8" applyFont="1" applyFill="1" applyBorder="1" applyAlignment="1">
      <alignment vertical="center" wrapText="1"/>
    </xf>
    <xf numFmtId="44" fontId="16" fillId="0" borderId="0" xfId="1" applyNumberFormat="1" applyFont="1" applyFill="1" applyBorder="1" applyAlignment="1">
      <alignment horizontal="center" wrapText="1"/>
    </xf>
    <xf numFmtId="44" fontId="4" fillId="2" borderId="0" xfId="1" applyNumberFormat="1" applyFont="1" applyFill="1" applyBorder="1" applyAlignment="1">
      <alignment vertical="center" wrapText="1"/>
    </xf>
    <xf numFmtId="170" fontId="4" fillId="2" borderId="0" xfId="10" applyFont="1" applyFill="1" applyBorder="1" applyAlignment="1">
      <alignment vertical="center" wrapText="1"/>
    </xf>
    <xf numFmtId="2" fontId="9" fillId="4" borderId="35" xfId="1" applyNumberFormat="1" applyFont="1" applyFill="1" applyBorder="1" applyAlignment="1">
      <alignment horizontal="center" vertical="center" wrapText="1"/>
    </xf>
    <xf numFmtId="166" fontId="9" fillId="4" borderId="35" xfId="11" applyFont="1" applyFill="1" applyBorder="1" applyAlignment="1">
      <alignment vertical="center" wrapText="1"/>
    </xf>
    <xf numFmtId="166" fontId="9" fillId="4" borderId="43" xfId="8" applyFont="1" applyFill="1" applyBorder="1" applyAlignment="1">
      <alignment vertical="center" wrapText="1"/>
    </xf>
    <xf numFmtId="166" fontId="9" fillId="2" borderId="0" xfId="12" applyFont="1" applyFill="1" applyBorder="1" applyAlignment="1">
      <alignment vertical="center" wrapText="1"/>
    </xf>
    <xf numFmtId="166" fontId="4" fillId="2" borderId="0" xfId="12" applyFont="1" applyFill="1" applyBorder="1" applyAlignment="1">
      <alignment vertical="center" wrapText="1"/>
    </xf>
    <xf numFmtId="0" fontId="4" fillId="2" borderId="13" xfId="1" applyFont="1" applyFill="1" applyBorder="1" applyAlignment="1">
      <alignment horizontal="center" vertical="center" wrapText="1"/>
    </xf>
    <xf numFmtId="0" fontId="4" fillId="2" borderId="14" xfId="1" applyFont="1" applyFill="1" applyBorder="1" applyAlignment="1">
      <alignment horizontal="center" vertical="center" wrapText="1"/>
    </xf>
    <xf numFmtId="0" fontId="4" fillId="2" borderId="15" xfId="1" applyFont="1" applyFill="1" applyBorder="1" applyAlignment="1">
      <alignment horizontal="center" vertical="center" wrapText="1"/>
    </xf>
    <xf numFmtId="0" fontId="3" fillId="2" borderId="11" xfId="1" applyFont="1" applyFill="1" applyBorder="1" applyAlignment="1">
      <alignment vertical="center" wrapText="1"/>
    </xf>
    <xf numFmtId="44" fontId="3" fillId="2" borderId="0" xfId="1" applyNumberFormat="1" applyFont="1" applyFill="1" applyBorder="1" applyAlignment="1">
      <alignment vertical="center" wrapText="1"/>
    </xf>
    <xf numFmtId="0" fontId="3" fillId="2" borderId="8" xfId="1" applyFont="1" applyFill="1" applyBorder="1" applyAlignment="1">
      <alignment vertical="center" wrapText="1"/>
    </xf>
    <xf numFmtId="0" fontId="3" fillId="2" borderId="16" xfId="1" applyFont="1" applyFill="1" applyBorder="1" applyAlignment="1">
      <alignment vertical="center" wrapText="1"/>
    </xf>
    <xf numFmtId="0" fontId="3" fillId="2" borderId="11" xfId="1" applyFont="1" applyFill="1" applyBorder="1" applyAlignment="1">
      <alignment horizontal="center" vertical="center" wrapText="1"/>
    </xf>
    <xf numFmtId="0" fontId="4" fillId="2" borderId="11" xfId="1" applyNumberFormat="1" applyFont="1" applyFill="1" applyBorder="1" applyAlignment="1">
      <alignment horizontal="center" vertical="center" wrapText="1"/>
    </xf>
    <xf numFmtId="0" fontId="4" fillId="2" borderId="11" xfId="1" applyNumberFormat="1" applyFont="1" applyFill="1" applyBorder="1" applyAlignment="1">
      <alignment horizontal="justify" vertical="center" wrapText="1"/>
    </xf>
    <xf numFmtId="0" fontId="4" fillId="2" borderId="17" xfId="1" applyNumberFormat="1" applyFont="1" applyFill="1" applyBorder="1" applyAlignment="1">
      <alignment vertical="center" wrapText="1"/>
    </xf>
    <xf numFmtId="0" fontId="3" fillId="2" borderId="0" xfId="1" applyFont="1" applyFill="1" applyBorder="1" applyAlignment="1">
      <alignment horizontal="center" vertical="center" wrapText="1"/>
    </xf>
    <xf numFmtId="44" fontId="4" fillId="2" borderId="0" xfId="13" applyFont="1" applyFill="1" applyBorder="1" applyAlignment="1">
      <alignment vertical="center" wrapText="1"/>
    </xf>
    <xf numFmtId="0" fontId="21" fillId="2" borderId="4" xfId="1" applyFont="1" applyFill="1" applyBorder="1" applyAlignment="1">
      <alignment vertical="center" wrapText="1"/>
    </xf>
    <xf numFmtId="0" fontId="21" fillId="2" borderId="10" xfId="1" applyFont="1" applyFill="1" applyBorder="1" applyAlignment="1">
      <alignment vertical="center" wrapText="1"/>
    </xf>
    <xf numFmtId="0" fontId="22" fillId="2" borderId="10" xfId="1" applyNumberFormat="1" applyFont="1" applyFill="1" applyBorder="1" applyAlignment="1">
      <alignment horizontal="center" vertical="center" wrapText="1"/>
    </xf>
    <xf numFmtId="0" fontId="22" fillId="2" borderId="0" xfId="1" applyNumberFormat="1" applyFont="1" applyFill="1" applyBorder="1" applyAlignment="1">
      <alignment horizontal="center" vertical="center" wrapText="1"/>
    </xf>
    <xf numFmtId="0" fontId="22" fillId="2" borderId="0" xfId="1" applyNumberFormat="1" applyFont="1" applyFill="1" applyBorder="1" applyAlignment="1">
      <alignment horizontal="justify" vertical="center" wrapText="1"/>
    </xf>
    <xf numFmtId="0" fontId="22" fillId="2" borderId="11" xfId="1" applyNumberFormat="1" applyFont="1" applyFill="1" applyBorder="1" applyAlignment="1">
      <alignment vertical="center" wrapText="1"/>
    </xf>
    <xf numFmtId="0" fontId="5" fillId="0" borderId="11" xfId="2" applyBorder="1" applyAlignment="1">
      <alignment horizontal="center"/>
    </xf>
    <xf numFmtId="0" fontId="22" fillId="2" borderId="8" xfId="1" applyNumberFormat="1" applyFont="1" applyFill="1" applyBorder="1" applyAlignment="1">
      <alignment vertical="center" wrapText="1"/>
    </xf>
    <xf numFmtId="0" fontId="22" fillId="2" borderId="0" xfId="1" applyNumberFormat="1" applyFont="1" applyFill="1" applyBorder="1" applyAlignment="1">
      <alignment vertical="center" wrapText="1"/>
    </xf>
    <xf numFmtId="0" fontId="21" fillId="2" borderId="0" xfId="1" applyFont="1" applyFill="1" applyBorder="1" applyAlignment="1">
      <alignment vertical="center" wrapText="1"/>
    </xf>
    <xf numFmtId="0" fontId="21" fillId="2" borderId="1" xfId="1" applyFont="1" applyFill="1" applyBorder="1" applyAlignment="1">
      <alignment vertical="center" wrapText="1"/>
    </xf>
    <xf numFmtId="0" fontId="22" fillId="2" borderId="2" xfId="1" applyNumberFormat="1" applyFont="1" applyFill="1" applyBorder="1" applyAlignment="1">
      <alignment horizontal="center" vertical="center" wrapText="1"/>
    </xf>
    <xf numFmtId="0" fontId="22" fillId="2" borderId="2" xfId="1" applyNumberFormat="1" applyFont="1" applyFill="1" applyBorder="1" applyAlignment="1">
      <alignment horizontal="justify" vertical="center" wrapText="1"/>
    </xf>
    <xf numFmtId="0" fontId="5" fillId="0" borderId="0" xfId="2" applyAlignment="1">
      <alignment horizontal="center"/>
    </xf>
    <xf numFmtId="0" fontId="22" fillId="2" borderId="12" xfId="1" applyNumberFormat="1" applyFont="1" applyFill="1" applyBorder="1" applyAlignment="1">
      <alignment vertical="center" wrapText="1"/>
    </xf>
    <xf numFmtId="0" fontId="23" fillId="2" borderId="0" xfId="1" applyFont="1" applyFill="1" applyBorder="1" applyAlignment="1">
      <alignment horizontal="center" vertical="center" wrapText="1"/>
    </xf>
    <xf numFmtId="0" fontId="23" fillId="2" borderId="0" xfId="1" applyNumberFormat="1" applyFont="1" applyFill="1" applyBorder="1" applyAlignment="1">
      <alignment horizontal="center" vertical="center" wrapText="1"/>
    </xf>
    <xf numFmtId="0" fontId="23" fillId="2" borderId="0" xfId="1" applyNumberFormat="1" applyFont="1" applyFill="1" applyBorder="1" applyAlignment="1">
      <alignment horizontal="justify" vertical="center" wrapText="1"/>
    </xf>
    <xf numFmtId="0" fontId="23" fillId="2" borderId="0" xfId="1" applyNumberFormat="1" applyFont="1" applyFill="1" applyBorder="1" applyAlignment="1">
      <alignment vertical="center" wrapText="1"/>
    </xf>
    <xf numFmtId="0" fontId="21" fillId="2" borderId="12" xfId="1" applyFont="1" applyFill="1" applyBorder="1" applyAlignment="1">
      <alignment vertical="center" wrapText="1"/>
    </xf>
    <xf numFmtId="0" fontId="24" fillId="2" borderId="13" xfId="1" applyFont="1" applyFill="1" applyBorder="1" applyAlignment="1">
      <alignment horizontal="center" vertical="center" wrapText="1"/>
    </xf>
    <xf numFmtId="0" fontId="24" fillId="2" borderId="14" xfId="1" applyFont="1" applyFill="1" applyBorder="1" applyAlignment="1">
      <alignment horizontal="center" vertical="center" wrapText="1"/>
    </xf>
    <xf numFmtId="0" fontId="24" fillId="2" borderId="15" xfId="1" applyFont="1" applyFill="1" applyBorder="1" applyAlignment="1">
      <alignment horizontal="center" vertical="center" wrapText="1"/>
    </xf>
    <xf numFmtId="0" fontId="5" fillId="0" borderId="4" xfId="2" applyBorder="1" applyAlignment="1">
      <alignment horizontal="center"/>
    </xf>
    <xf numFmtId="0" fontId="25" fillId="2" borderId="1" xfId="2" applyFont="1" applyFill="1" applyBorder="1" applyAlignment="1">
      <alignment horizontal="justify" vertical="center" wrapText="1"/>
    </xf>
    <xf numFmtId="0" fontId="25" fillId="2" borderId="2" xfId="2" applyFont="1" applyFill="1" applyBorder="1" applyAlignment="1">
      <alignment horizontal="justify" vertical="center" wrapText="1"/>
    </xf>
    <xf numFmtId="0" fontId="25" fillId="2" borderId="3" xfId="2" applyFont="1" applyFill="1" applyBorder="1" applyAlignment="1">
      <alignment horizontal="justify" vertical="center" wrapText="1"/>
    </xf>
    <xf numFmtId="0" fontId="22" fillId="2" borderId="4" xfId="1" applyNumberFormat="1" applyFont="1" applyFill="1" applyBorder="1" applyAlignment="1">
      <alignment vertical="center" wrapText="1"/>
    </xf>
    <xf numFmtId="0" fontId="25" fillId="2" borderId="16" xfId="2" applyFont="1" applyFill="1" applyBorder="1" applyAlignment="1">
      <alignment horizontal="justify" vertical="center" wrapText="1"/>
    </xf>
    <xf numFmtId="0" fontId="25" fillId="2" borderId="11" xfId="2" applyFont="1" applyFill="1" applyBorder="1" applyAlignment="1">
      <alignment horizontal="justify" vertical="center" wrapText="1"/>
    </xf>
    <xf numFmtId="0" fontId="25" fillId="2" borderId="17" xfId="2" applyFont="1" applyFill="1" applyBorder="1" applyAlignment="1">
      <alignment horizontal="justify" vertical="center" wrapText="1"/>
    </xf>
    <xf numFmtId="0" fontId="22" fillId="2" borderId="4" xfId="1" applyNumberFormat="1" applyFont="1" applyFill="1" applyBorder="1" applyAlignment="1">
      <alignment horizontal="right" vertical="center" wrapText="1"/>
    </xf>
    <xf numFmtId="0" fontId="22" fillId="2" borderId="12" xfId="1" applyNumberFormat="1" applyFont="1" applyFill="1" applyBorder="1" applyAlignment="1">
      <alignment horizontal="right" vertical="center" wrapText="1"/>
    </xf>
    <xf numFmtId="0" fontId="23" fillId="0" borderId="18" xfId="1" applyFont="1" applyFill="1" applyBorder="1" applyAlignment="1">
      <alignment horizontal="center" vertical="center" wrapText="1"/>
    </xf>
    <xf numFmtId="0" fontId="23" fillId="0" borderId="19" xfId="1" applyFont="1" applyBorder="1" applyAlignment="1">
      <alignment horizontal="center" vertical="center" wrapText="1"/>
    </xf>
    <xf numFmtId="0" fontId="23" fillId="0" borderId="19" xfId="1" applyFont="1" applyBorder="1" applyAlignment="1">
      <alignment horizontal="center" vertical="center" wrapText="1"/>
    </xf>
    <xf numFmtId="0" fontId="23" fillId="0" borderId="3" xfId="1" applyFont="1" applyBorder="1" applyAlignment="1">
      <alignment horizontal="center" vertical="center" wrapText="1"/>
    </xf>
    <xf numFmtId="0" fontId="22" fillId="2" borderId="0" xfId="1" applyNumberFormat="1" applyFont="1" applyFill="1" applyBorder="1" applyAlignment="1">
      <alignment horizontal="right" vertical="center" wrapText="1"/>
    </xf>
    <xf numFmtId="0" fontId="23" fillId="0" borderId="20" xfId="1" applyFont="1" applyFill="1" applyBorder="1" applyAlignment="1">
      <alignment horizontal="center" vertical="center" wrapText="1"/>
    </xf>
    <xf numFmtId="0" fontId="23" fillId="0" borderId="21" xfId="1" applyFont="1" applyBorder="1" applyAlignment="1">
      <alignment horizontal="center" vertical="center" wrapText="1"/>
    </xf>
    <xf numFmtId="0" fontId="23" fillId="0" borderId="22" xfId="1" applyFont="1" applyBorder="1" applyAlignment="1">
      <alignment horizontal="center" vertical="center" wrapText="1"/>
    </xf>
    <xf numFmtId="0" fontId="23" fillId="0" borderId="23" xfId="1" applyFont="1" applyBorder="1" applyAlignment="1">
      <alignment horizontal="center" vertical="center" wrapText="1"/>
    </xf>
    <xf numFmtId="0" fontId="26" fillId="0" borderId="24" xfId="1" quotePrefix="1" applyFont="1" applyFill="1" applyBorder="1" applyAlignment="1">
      <alignment horizontal="center" vertical="center" wrapText="1"/>
    </xf>
    <xf numFmtId="0" fontId="23" fillId="0" borderId="25" xfId="1" applyFont="1" applyBorder="1" applyAlignment="1">
      <alignment horizontal="center" vertical="center" wrapText="1"/>
    </xf>
    <xf numFmtId="0" fontId="26" fillId="0" borderId="25" xfId="1" quotePrefix="1" applyFont="1" applyBorder="1" applyAlignment="1">
      <alignment horizontal="center" vertical="center" wrapText="1"/>
    </xf>
    <xf numFmtId="0" fontId="23" fillId="0" borderId="17" xfId="1" applyFont="1" applyBorder="1" applyAlignment="1">
      <alignment horizontal="center" vertical="center" wrapText="1"/>
    </xf>
    <xf numFmtId="0" fontId="27" fillId="3" borderId="26" xfId="1" applyFont="1" applyFill="1" applyBorder="1" applyAlignment="1">
      <alignment horizontal="center" vertical="center" wrapText="1"/>
    </xf>
    <xf numFmtId="0" fontId="27" fillId="3" borderId="27" xfId="1" applyFont="1" applyFill="1" applyBorder="1" applyAlignment="1">
      <alignment horizontal="center" vertical="center" wrapText="1"/>
    </xf>
    <xf numFmtId="0" fontId="27" fillId="3" borderId="28" xfId="1" applyFont="1" applyFill="1" applyBorder="1" applyAlignment="1">
      <alignment horizontal="center" vertical="center" wrapText="1"/>
    </xf>
    <xf numFmtId="0" fontId="24" fillId="4" borderId="29" xfId="1" applyFont="1" applyFill="1" applyBorder="1" applyAlignment="1">
      <alignment horizontal="left" vertical="center" wrapText="1"/>
    </xf>
    <xf numFmtId="0" fontId="24" fillId="4" borderId="30" xfId="1" applyFont="1" applyFill="1" applyBorder="1" applyAlignment="1">
      <alignment horizontal="left" vertical="center" wrapText="1"/>
    </xf>
    <xf numFmtId="0" fontId="24" fillId="4" borderId="31" xfId="1" applyFont="1" applyFill="1" applyBorder="1" applyAlignment="1">
      <alignment horizontal="left" vertical="center" wrapText="1"/>
    </xf>
    <xf numFmtId="0" fontId="28" fillId="0" borderId="0" xfId="2" applyFont="1"/>
    <xf numFmtId="0" fontId="23" fillId="0" borderId="32" xfId="1" applyFont="1" applyFill="1" applyBorder="1" applyAlignment="1">
      <alignment horizontal="center" vertical="center" wrapText="1"/>
    </xf>
    <xf numFmtId="0" fontId="23" fillId="0" borderId="33" xfId="3" applyFont="1" applyBorder="1" applyAlignment="1">
      <alignment vertical="center" wrapText="1"/>
    </xf>
    <xf numFmtId="1" fontId="23" fillId="0" borderId="34" xfId="1" applyNumberFormat="1" applyFont="1" applyFill="1" applyBorder="1" applyAlignment="1">
      <alignment horizontal="center" vertical="center" wrapText="1"/>
    </xf>
    <xf numFmtId="9" fontId="23" fillId="0" borderId="34" xfId="4" applyFont="1" applyFill="1" applyBorder="1" applyAlignment="1">
      <alignment horizontal="center" vertical="center" wrapText="1"/>
    </xf>
    <xf numFmtId="164" fontId="23" fillId="0" borderId="35" xfId="5" applyNumberFormat="1" applyFont="1" applyFill="1" applyBorder="1" applyAlignment="1">
      <alignment vertical="center" wrapText="1"/>
    </xf>
    <xf numFmtId="0" fontId="23" fillId="0" borderId="34" xfId="3" applyFont="1" applyBorder="1" applyAlignment="1">
      <alignment vertical="center" wrapText="1"/>
    </xf>
    <xf numFmtId="0" fontId="15" fillId="4" borderId="47" xfId="1" applyFont="1" applyFill="1" applyBorder="1" applyAlignment="1">
      <alignment horizontal="left" vertical="center" wrapText="1"/>
    </xf>
    <xf numFmtId="166" fontId="22" fillId="2" borderId="0" xfId="1" applyNumberFormat="1" applyFont="1" applyFill="1" applyBorder="1" applyAlignment="1">
      <alignment vertical="center" wrapText="1"/>
    </xf>
    <xf numFmtId="168" fontId="6" fillId="0" borderId="34" xfId="6" applyNumberFormat="1" applyFont="1" applyFill="1" applyBorder="1" applyAlignment="1" applyProtection="1">
      <alignment vertical="center" wrapText="1"/>
    </xf>
    <xf numFmtId="168" fontId="4" fillId="0" borderId="34" xfId="6" applyNumberFormat="1" applyFont="1" applyFill="1" applyBorder="1" applyAlignment="1" applyProtection="1">
      <alignment horizontal="left" vertical="center"/>
    </xf>
    <xf numFmtId="0" fontId="29" fillId="2" borderId="0" xfId="1" applyNumberFormat="1" applyFont="1" applyFill="1" applyBorder="1" applyAlignment="1">
      <alignment horizontal="center" wrapText="1"/>
    </xf>
    <xf numFmtId="0" fontId="29" fillId="0" borderId="0" xfId="1" applyNumberFormat="1" applyFont="1" applyFill="1" applyBorder="1" applyAlignment="1">
      <alignment horizontal="center" wrapText="1"/>
    </xf>
    <xf numFmtId="0" fontId="30" fillId="2" borderId="4" xfId="1" applyFont="1" applyFill="1" applyBorder="1" applyAlignment="1">
      <alignment vertical="center" wrapText="1"/>
    </xf>
    <xf numFmtId="0" fontId="30" fillId="2" borderId="0" xfId="1" applyFont="1" applyFill="1" applyBorder="1" applyAlignment="1">
      <alignment vertical="center" wrapText="1"/>
    </xf>
    <xf numFmtId="166" fontId="22" fillId="2" borderId="8" xfId="1" applyNumberFormat="1" applyFont="1" applyFill="1" applyBorder="1" applyAlignment="1">
      <alignment vertical="center" wrapText="1"/>
    </xf>
    <xf numFmtId="164" fontId="4" fillId="0" borderId="34" xfId="1" applyNumberFormat="1" applyFont="1" applyBorder="1" applyAlignment="1">
      <alignment vertical="center" wrapText="1"/>
    </xf>
    <xf numFmtId="42" fontId="22" fillId="2" borderId="0" xfId="9" applyFont="1" applyFill="1" applyBorder="1" applyAlignment="1">
      <alignment vertical="center" wrapText="1"/>
    </xf>
    <xf numFmtId="44" fontId="29" fillId="0" borderId="0" xfId="1" applyNumberFormat="1" applyFont="1" applyFill="1" applyBorder="1" applyAlignment="1">
      <alignment horizontal="center" wrapText="1"/>
    </xf>
    <xf numFmtId="44" fontId="22" fillId="2" borderId="0" xfId="1" applyNumberFormat="1" applyFont="1" applyFill="1" applyBorder="1" applyAlignment="1">
      <alignment vertical="center" wrapText="1"/>
    </xf>
    <xf numFmtId="170" fontId="22" fillId="2" borderId="0" xfId="10" applyFont="1" applyFill="1" applyBorder="1" applyAlignment="1">
      <alignment vertical="center" wrapText="1"/>
    </xf>
    <xf numFmtId="166" fontId="31" fillId="2" borderId="0" xfId="12" applyFont="1" applyFill="1" applyBorder="1" applyAlignment="1">
      <alignment vertical="center" wrapText="1"/>
    </xf>
    <xf numFmtId="166" fontId="22" fillId="2" borderId="0" xfId="12" applyFont="1" applyFill="1" applyBorder="1" applyAlignment="1">
      <alignment vertical="center" wrapText="1"/>
    </xf>
    <xf numFmtId="0" fontId="4" fillId="2" borderId="1" xfId="1" applyFont="1" applyFill="1" applyBorder="1" applyAlignment="1">
      <alignment horizontal="justify" vertical="center" wrapText="1"/>
    </xf>
    <xf numFmtId="0" fontId="4" fillId="2" borderId="2" xfId="1" applyFont="1" applyFill="1" applyBorder="1" applyAlignment="1">
      <alignment horizontal="justify" vertical="center" wrapText="1"/>
    </xf>
    <xf numFmtId="0" fontId="4" fillId="2" borderId="3" xfId="1" applyFont="1" applyFill="1" applyBorder="1" applyAlignment="1">
      <alignment horizontal="justify" vertical="center" wrapText="1"/>
    </xf>
    <xf numFmtId="0" fontId="4" fillId="2" borderId="4" xfId="1" applyFont="1" applyFill="1" applyBorder="1" applyAlignment="1">
      <alignment horizontal="left" vertical="center" wrapText="1"/>
    </xf>
    <xf numFmtId="0" fontId="21" fillId="2" borderId="0" xfId="1" applyNumberFormat="1" applyFont="1" applyFill="1" applyBorder="1" applyAlignment="1">
      <alignment vertical="center" wrapText="1"/>
    </xf>
    <xf numFmtId="0" fontId="21" fillId="2" borderId="12" xfId="1" applyNumberFormat="1" applyFont="1" applyFill="1" applyBorder="1" applyAlignment="1">
      <alignment vertical="center" wrapText="1"/>
    </xf>
    <xf numFmtId="0" fontId="3" fillId="2" borderId="4" xfId="1" applyFont="1" applyFill="1" applyBorder="1" applyAlignment="1">
      <alignment horizontal="left" vertical="center" wrapText="1"/>
    </xf>
    <xf numFmtId="0" fontId="3" fillId="2" borderId="0" xfId="1" applyNumberFormat="1" applyFont="1" applyFill="1" applyBorder="1" applyAlignment="1">
      <alignment horizontal="center" vertical="center" wrapText="1"/>
    </xf>
    <xf numFmtId="0" fontId="3" fillId="2" borderId="0" xfId="1" applyNumberFormat="1" applyFont="1" applyFill="1" applyBorder="1" applyAlignment="1">
      <alignment horizontal="justify" vertical="center" wrapText="1"/>
    </xf>
    <xf numFmtId="0" fontId="3" fillId="2" borderId="0" xfId="1" applyNumberFormat="1" applyFont="1" applyFill="1" applyBorder="1" applyAlignment="1">
      <alignment vertical="center" wrapText="1"/>
    </xf>
    <xf numFmtId="0" fontId="3" fillId="2" borderId="8" xfId="1" applyNumberFormat="1" applyFont="1" applyFill="1" applyBorder="1" applyAlignment="1">
      <alignment vertical="center" wrapText="1"/>
    </xf>
    <xf numFmtId="0" fontId="32" fillId="0" borderId="37" xfId="14" applyFont="1" applyBorder="1" applyAlignment="1">
      <alignment vertical="center"/>
    </xf>
    <xf numFmtId="0" fontId="3" fillId="2" borderId="48" xfId="1" applyNumberFormat="1" applyFont="1" applyFill="1" applyBorder="1" applyAlignment="1">
      <alignment horizontal="center" vertical="center" wrapText="1"/>
    </xf>
    <xf numFmtId="0" fontId="3" fillId="2" borderId="48" xfId="1" applyNumberFormat="1" applyFont="1" applyFill="1" applyBorder="1" applyAlignment="1">
      <alignment horizontal="justify" vertical="center" wrapText="1"/>
    </xf>
    <xf numFmtId="0" fontId="3" fillId="2" borderId="48" xfId="1" applyNumberFormat="1" applyFont="1" applyFill="1" applyBorder="1" applyAlignment="1">
      <alignment vertical="center" wrapText="1"/>
    </xf>
    <xf numFmtId="0" fontId="3" fillId="2" borderId="23" xfId="1" applyNumberFormat="1" applyFont="1" applyFill="1" applyBorder="1" applyAlignment="1">
      <alignment vertical="center" wrapText="1"/>
    </xf>
    <xf numFmtId="0" fontId="33" fillId="0" borderId="4" xfId="14" applyFont="1" applyBorder="1" applyAlignment="1">
      <alignment horizontal="left" vertical="top"/>
    </xf>
    <xf numFmtId="0" fontId="33" fillId="0" borderId="0" xfId="14" applyFont="1" applyAlignment="1">
      <alignment horizontal="left" vertical="top"/>
    </xf>
    <xf numFmtId="0" fontId="14" fillId="2" borderId="47" xfId="1" applyNumberFormat="1" applyFont="1" applyFill="1" applyBorder="1" applyAlignment="1">
      <alignment horizontal="center" vertical="top" wrapText="1"/>
    </xf>
    <xf numFmtId="0" fontId="14" fillId="2" borderId="49" xfId="1" applyNumberFormat="1" applyFont="1" applyFill="1" applyBorder="1" applyAlignment="1">
      <alignment horizontal="center" vertical="top" wrapText="1"/>
    </xf>
    <xf numFmtId="0" fontId="33" fillId="0" borderId="16" xfId="14" applyFont="1" applyBorder="1" applyAlignment="1">
      <alignment horizontal="left" vertical="top"/>
    </xf>
    <xf numFmtId="0" fontId="33" fillId="0" borderId="11" xfId="14" applyFont="1" applyBorder="1" applyAlignment="1">
      <alignment horizontal="left" vertical="top"/>
    </xf>
    <xf numFmtId="0" fontId="21" fillId="2" borderId="14" xfId="1" applyFont="1" applyFill="1" applyBorder="1" applyAlignment="1">
      <alignment vertical="center" wrapText="1"/>
    </xf>
    <xf numFmtId="0" fontId="21" fillId="2" borderId="2" xfId="1" applyFont="1" applyFill="1" applyBorder="1" applyAlignment="1">
      <alignment vertical="center" wrapText="1"/>
    </xf>
    <xf numFmtId="0" fontId="21" fillId="2" borderId="8" xfId="1" applyFont="1" applyFill="1" applyBorder="1" applyAlignment="1">
      <alignment vertical="center" wrapText="1"/>
    </xf>
    <xf numFmtId="0" fontId="21" fillId="2" borderId="16" xfId="1" applyFont="1" applyFill="1" applyBorder="1" applyAlignment="1">
      <alignment vertical="center" wrapText="1"/>
    </xf>
    <xf numFmtId="0" fontId="21" fillId="2" borderId="11" xfId="1" applyFont="1" applyFill="1" applyBorder="1" applyAlignment="1">
      <alignment vertical="center" wrapText="1"/>
    </xf>
    <xf numFmtId="0" fontId="21" fillId="2" borderId="11" xfId="1" applyFont="1" applyFill="1" applyBorder="1" applyAlignment="1">
      <alignment horizontal="center" vertical="center" wrapText="1"/>
    </xf>
    <xf numFmtId="0" fontId="22" fillId="2" borderId="11" xfId="1" applyNumberFormat="1" applyFont="1" applyFill="1" applyBorder="1" applyAlignment="1">
      <alignment horizontal="center" vertical="center" wrapText="1"/>
    </xf>
    <xf numFmtId="0" fontId="22" fillId="2" borderId="11" xfId="1" applyNumberFormat="1" applyFont="1" applyFill="1" applyBorder="1" applyAlignment="1">
      <alignment horizontal="justify" vertical="center" wrapText="1"/>
    </xf>
    <xf numFmtId="0" fontId="22" fillId="2" borderId="17" xfId="1" applyNumberFormat="1" applyFont="1" applyFill="1" applyBorder="1" applyAlignment="1">
      <alignment vertical="center" wrapText="1"/>
    </xf>
    <xf numFmtId="0" fontId="21" fillId="2" borderId="0" xfId="1" applyFont="1" applyFill="1" applyBorder="1" applyAlignment="1">
      <alignment horizontal="center" vertical="center" wrapText="1"/>
    </xf>
  </cellXfs>
  <cellStyles count="15">
    <cellStyle name="Millares 2 2 2" xfId="5" xr:uid="{91F6CB4C-5B79-4473-9523-792D068E1BE9}"/>
    <cellStyle name="Millares 2 2 3" xfId="7" xr:uid="{29F4DDF3-2385-476C-A556-9A5A8C30B709}"/>
    <cellStyle name="Millares 7" xfId="6" xr:uid="{27F990DD-87C4-4700-9550-52ADA9DB3EC1}"/>
    <cellStyle name="Moneda [0] 2" xfId="9" xr:uid="{38BA00AC-3500-42BE-8A6D-77FE3099C213}"/>
    <cellStyle name="Moneda 10" xfId="12" xr:uid="{C4D9C6C6-E9E2-4605-8F0D-EB7074E45B8C}"/>
    <cellStyle name="Moneda 2" xfId="10" xr:uid="{63129164-4AF9-4132-846B-606204332235}"/>
    <cellStyle name="Moneda 3" xfId="13" xr:uid="{FAE1B69F-ED90-43CA-AE8B-B30A5B266E71}"/>
    <cellStyle name="Moneda 3 11" xfId="8" xr:uid="{DC0C655D-F52D-4F79-B05B-A46DA29CA406}"/>
    <cellStyle name="Moneda 3 4 2" xfId="11" xr:uid="{764B5F0A-5B30-45A4-B3EC-F35F2C099F79}"/>
    <cellStyle name="Normal" xfId="0" builtinId="0"/>
    <cellStyle name="Normal 10" xfId="3" xr:uid="{41CFEC57-7045-4DFA-A2E3-DD647F82BD47}"/>
    <cellStyle name="Normal 12 2" xfId="2" xr:uid="{F05AED3A-5E93-4F8D-A208-4913CC0B4717}"/>
    <cellStyle name="Normal 3 11 2" xfId="1" xr:uid="{480AF6D6-288E-4B1E-AB62-536A05FDFF97}"/>
    <cellStyle name="Normal_ESTABLECIMIENTO Y MANTENIMIENTO" xfId="14" xr:uid="{6C24A0AB-B76D-40E7-A310-2E1AFE60F89C}"/>
    <cellStyle name="Porcentaje 2" xfId="4" xr:uid="{DF792749-F65D-4831-A462-9090AE3FD5A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6" Type="http://schemas.openxmlformats.org/officeDocument/2006/relationships/externalLink" Target="externalLinks/externalLink14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styles" Target="styles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54" Type="http://schemas.openxmlformats.org/officeDocument/2006/relationships/externalLink" Target="externalLinks/externalLink52.xml"/><Relationship Id="rId62" Type="http://schemas.openxmlformats.org/officeDocument/2006/relationships/externalLink" Target="externalLinks/externalLink60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49" Type="http://schemas.openxmlformats.org/officeDocument/2006/relationships/externalLink" Target="externalLinks/externalLink47.xml"/><Relationship Id="rId57" Type="http://schemas.openxmlformats.org/officeDocument/2006/relationships/externalLink" Target="externalLinks/externalLink55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sharedStrings" Target="sharedStrings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calcChain" Target="calcChain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CE-EICP-FM-70%20Formulario%201-Propuesta%20econ&#243;mica%20CMA%20VIAS%2009-09-202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K\a%20%20aaInformaci&#243;n%20GRUPO%204\A%20MInformes%20Mensuales\Informe%20de%20estado%20vial%20ene\aCCIDENTES%20DE%201995%20-%201996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1.%20INFRAESTRUCTURA%20DE%20TRANSPORTE/04.%20INTERVENTOR&#205;A/05.%20III%20VERSION%20-%20COMENTARIOS%20DE%20CIUDADANOS/V&#237;nculoExternoRecuperado1?DD282EC9" TargetMode="External"/><Relationship Id="rId1" Type="http://schemas.openxmlformats.org/officeDocument/2006/relationships/externalLinkPath" Target="file:///\\DD282EC9\V&#237;nculoExternoRecuperado1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PEDRO%20GARCIA%20REALPE\Mis%20documentos\AMV_G1_2006_TUMACO\Actas%20AMV_G1_Tumaco\a%20%20aaInformaci&#243;n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1 - DETALLADO"/>
      <sheetName val="Propuesta (proponente)"/>
      <sheetName val="FORMULARIO1 - GLOBAL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ó&gt;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Indicadores_Y_Listas"/>
      <sheetName val="Tramo_2"/>
      <sheetName val="TARIFAS_MATERIALES"/>
      <sheetName val="TARIFAS_EQUIPOS_"/>
      <sheetName val="TARIFA_SALARIOS"/>
      <sheetName val="Lista ICCU"/>
      <sheetName val="AMOBLAMINETO"/>
      <sheetName val="V3 (1000m)"/>
      <sheetName val="_x0000_㈀㰰⌀_x0000_㈀㰮⌀_x0000_䰀଒v_x0000__x0000__x0000_頀"/>
      <sheetName val="Paral. 1"/>
      <sheetName val="Paral. 2"/>
      <sheetName val="Paral. 3"/>
      <sheetName val="Paral.4"/>
      <sheetName val="INSUMOS"/>
      <sheetName val="EQUIPOS"/>
      <sheetName val="TRANS"/>
      <sheetName val="CUADRI"/>
      <sheetName val="EQUI"/>
      <sheetName val="LISTA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TORTA_EST1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ARIFAS_MATERIALES1"/>
      <sheetName val="TARIFAS_EQUIPOS_1"/>
      <sheetName val="TARIFA_SALARIOS1"/>
      <sheetName val="Tramo_21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TORTA_EST2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ARIFAS_MATERIALES2"/>
      <sheetName val="TARIFAS_EQUIPOS_2"/>
      <sheetName val="TARIFA_SALARIOS2"/>
      <sheetName val="Tramo_22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TORTA_EST3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ARIFAS_MATERIALES3"/>
      <sheetName val="TARIFAS_EQUIPOS_3"/>
      <sheetName val="TARIFA_SALARIOS3"/>
      <sheetName val="Tramo_23"/>
      <sheetName val="BASE DE DATOS DE PRECIOS"/>
      <sheetName val="MATERIALES Y RECURSOS"/>
      <sheetName val="Indicadores_Y_Listas1"/>
      <sheetName val="Indicadores_Y_Listas2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dicadores_Y_Listas4"/>
      <sheetName val="Indicadores_Y_Listas3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Indicadores_Y_Listas9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Indicadores_Y_Listas5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Indicadores_Y_Listas6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/>
      <sheetData sheetId="55"/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 refreshError="1"/>
      <sheetData sheetId="279">
        <row r="2">
          <cell r="A2">
            <v>0</v>
          </cell>
        </row>
      </sheetData>
      <sheetData sheetId="280"/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/>
      <sheetData sheetId="385"/>
      <sheetData sheetId="386"/>
      <sheetData sheetId="387"/>
      <sheetData sheetId="388"/>
      <sheetData sheetId="389"/>
      <sheetData sheetId="390"/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/>
      <sheetData sheetId="406"/>
      <sheetData sheetId="407"/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/>
      <sheetData sheetId="414"/>
      <sheetData sheetId="415">
        <row r="2">
          <cell r="A2">
            <v>0</v>
          </cell>
        </row>
      </sheetData>
      <sheetData sheetId="416"/>
      <sheetData sheetId="417"/>
      <sheetData sheetId="418"/>
      <sheetData sheetId="419">
        <row r="2">
          <cell r="A2">
            <v>0</v>
          </cell>
        </row>
      </sheetData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/>
      <sheetData sheetId="562"/>
      <sheetData sheetId="563"/>
      <sheetData sheetId="564"/>
      <sheetData sheetId="565"/>
      <sheetData sheetId="566"/>
      <sheetData sheetId="567"/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>
        <row r="2">
          <cell r="A2">
            <v>0</v>
          </cell>
        </row>
      </sheetData>
      <sheetData sheetId="754" refreshError="1"/>
      <sheetData sheetId="755" refreshError="1"/>
      <sheetData sheetId="756" refreshError="1"/>
      <sheetData sheetId="757" refreshError="1"/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/>
      <sheetData sheetId="1009"/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>
        <row r="2">
          <cell r="A2">
            <v>0</v>
          </cell>
        </row>
      </sheetData>
      <sheetData sheetId="1055">
        <row r="2">
          <cell r="A2">
            <v>0</v>
          </cell>
        </row>
      </sheetData>
      <sheetData sheetId="1056">
        <row r="2">
          <cell r="A2">
            <v>0</v>
          </cell>
        </row>
      </sheetData>
      <sheetData sheetId="1057">
        <row r="2">
          <cell r="A2">
            <v>0</v>
          </cell>
        </row>
      </sheetData>
      <sheetData sheetId="1058">
        <row r="2">
          <cell r="A2">
            <v>0</v>
          </cell>
        </row>
      </sheetData>
      <sheetData sheetId="1059">
        <row r="2">
          <cell r="A2">
            <v>0</v>
          </cell>
        </row>
      </sheetData>
      <sheetData sheetId="1060">
        <row r="2">
          <cell r="A2">
            <v>0</v>
          </cell>
        </row>
      </sheetData>
      <sheetData sheetId="1061">
        <row r="2">
          <cell r="A2">
            <v>0</v>
          </cell>
        </row>
      </sheetData>
      <sheetData sheetId="1062">
        <row r="2">
          <cell r="A2">
            <v>0</v>
          </cell>
        </row>
      </sheetData>
      <sheetData sheetId="1063">
        <row r="2">
          <cell r="A2">
            <v>0</v>
          </cell>
        </row>
      </sheetData>
      <sheetData sheetId="1064">
        <row r="2">
          <cell r="A2">
            <v>0</v>
          </cell>
        </row>
      </sheetData>
      <sheetData sheetId="1065">
        <row r="2">
          <cell r="A2">
            <v>0</v>
          </cell>
        </row>
      </sheetData>
      <sheetData sheetId="1066">
        <row r="2">
          <cell r="A2">
            <v>0</v>
          </cell>
        </row>
      </sheetData>
      <sheetData sheetId="1067">
        <row r="2">
          <cell r="A2">
            <v>0</v>
          </cell>
        </row>
      </sheetData>
      <sheetData sheetId="1068">
        <row r="2">
          <cell r="A2">
            <v>0</v>
          </cell>
        </row>
      </sheetData>
      <sheetData sheetId="1069">
        <row r="2">
          <cell r="A2">
            <v>0</v>
          </cell>
        </row>
      </sheetData>
      <sheetData sheetId="1070">
        <row r="2">
          <cell r="A2">
            <v>0</v>
          </cell>
        </row>
      </sheetData>
      <sheetData sheetId="1071">
        <row r="2">
          <cell r="A2">
            <v>0</v>
          </cell>
        </row>
      </sheetData>
      <sheetData sheetId="1072">
        <row r="2">
          <cell r="A2">
            <v>0</v>
          </cell>
        </row>
      </sheetData>
      <sheetData sheetId="1073">
        <row r="2">
          <cell r="A2">
            <v>0</v>
          </cell>
        </row>
      </sheetData>
      <sheetData sheetId="1074">
        <row r="2">
          <cell r="A2">
            <v>0</v>
          </cell>
        </row>
      </sheetData>
      <sheetData sheetId="1075">
        <row r="2">
          <cell r="A2">
            <v>0</v>
          </cell>
        </row>
      </sheetData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/>
      <sheetData sheetId="1092">
        <row r="2">
          <cell r="A2">
            <v>0</v>
          </cell>
        </row>
      </sheetData>
      <sheetData sheetId="1093"/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/>
      <sheetData sheetId="1101">
        <row r="2">
          <cell r="A2">
            <v>0</v>
          </cell>
        </row>
      </sheetData>
      <sheetData sheetId="1102"/>
      <sheetData sheetId="1103"/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>
        <row r="2">
          <cell r="A2">
            <v>0</v>
          </cell>
        </row>
      </sheetData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/>
      <sheetData sheetId="1259">
        <row r="2">
          <cell r="A2">
            <v>0</v>
          </cell>
        </row>
      </sheetData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>
        <row r="2">
          <cell r="A2">
            <v>0</v>
          </cell>
        </row>
      </sheetData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>
        <row r="2">
          <cell r="A2">
            <v>0</v>
          </cell>
        </row>
      </sheetData>
      <sheetData sheetId="1291"/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/>
      <sheetData sheetId="1432">
        <row r="2">
          <cell r="A2">
            <v>0</v>
          </cell>
        </row>
      </sheetData>
      <sheetData sheetId="1433"/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/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/>
      <sheetData sheetId="1444"/>
      <sheetData sheetId="1445">
        <row r="2">
          <cell r="A2">
            <v>0</v>
          </cell>
        </row>
      </sheetData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>
        <row r="2">
          <cell r="A2">
            <v>0</v>
          </cell>
        </row>
      </sheetData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>
        <row r="2">
          <cell r="A2">
            <v>0</v>
          </cell>
        </row>
      </sheetData>
      <sheetData sheetId="1479"/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/>
      <sheetData sheetId="1620">
        <row r="2">
          <cell r="A2">
            <v>0</v>
          </cell>
        </row>
      </sheetData>
      <sheetData sheetId="1621"/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/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/>
      <sheetData sheetId="1632"/>
      <sheetData sheetId="1633">
        <row r="2">
          <cell r="A2">
            <v>0</v>
          </cell>
        </row>
      </sheetData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>
        <row r="2">
          <cell r="A2">
            <v>0</v>
          </cell>
        </row>
      </sheetData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>
        <row r="2">
          <cell r="A2">
            <v>0</v>
          </cell>
        </row>
      </sheetData>
      <sheetData sheetId="1667"/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/>
      <sheetData sheetId="1808">
        <row r="2">
          <cell r="A2">
            <v>0</v>
          </cell>
        </row>
      </sheetData>
      <sheetData sheetId="1809"/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/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/>
      <sheetData sheetId="1820"/>
      <sheetData sheetId="1821"/>
      <sheetData sheetId="1822" refreshError="1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>
        <row r="2">
          <cell r="A2">
            <v>0</v>
          </cell>
        </row>
      </sheetData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/>
      <sheetData sheetId="1918"/>
      <sheetData sheetId="1919">
        <row r="2">
          <cell r="A2">
            <v>0</v>
          </cell>
        </row>
      </sheetData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/>
      <sheetData sheetId="1991"/>
      <sheetData sheetId="1992"/>
      <sheetData sheetId="1993"/>
      <sheetData sheetId="1994"/>
      <sheetData sheetId="1995"/>
      <sheetData sheetId="1996"/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>
        <row r="2">
          <cell r="A2">
            <v>0</v>
          </cell>
        </row>
      </sheetData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>
        <row r="2">
          <cell r="A2">
            <v>0</v>
          </cell>
        </row>
      </sheetData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/>
      <sheetData sheetId="2288"/>
      <sheetData sheetId="2289">
        <row r="2">
          <cell r="A2">
            <v>0</v>
          </cell>
        </row>
      </sheetData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/>
      <sheetData sheetId="2361"/>
      <sheetData sheetId="2362"/>
      <sheetData sheetId="2363"/>
      <sheetData sheetId="2364"/>
      <sheetData sheetId="2365"/>
      <sheetData sheetId="2366"/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>
        <row r="2">
          <cell r="A2">
            <v>0</v>
          </cell>
        </row>
      </sheetData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>
        <row r="2">
          <cell r="A2">
            <v>0</v>
          </cell>
        </row>
      </sheetData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/>
      <sheetData sheetId="2658"/>
      <sheetData sheetId="2659">
        <row r="2">
          <cell r="A2">
            <v>0</v>
          </cell>
        </row>
      </sheetData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/>
      <sheetData sheetId="2731"/>
      <sheetData sheetId="2732"/>
      <sheetData sheetId="2733"/>
      <sheetData sheetId="2734"/>
      <sheetData sheetId="2735"/>
      <sheetData sheetId="2736"/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>
        <row r="2">
          <cell r="A2">
            <v>0</v>
          </cell>
        </row>
      </sheetData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>
        <row r="2">
          <cell r="A2">
            <v>0</v>
          </cell>
        </row>
      </sheetData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/>
      <sheetData sheetId="3028"/>
      <sheetData sheetId="3029">
        <row r="2">
          <cell r="A2">
            <v>0</v>
          </cell>
        </row>
      </sheetData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/>
      <sheetData sheetId="3101"/>
      <sheetData sheetId="3102"/>
      <sheetData sheetId="3103"/>
      <sheetData sheetId="3104"/>
      <sheetData sheetId="3105"/>
      <sheetData sheetId="3106"/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>
        <row r="2">
          <cell r="A2">
            <v>0</v>
          </cell>
        </row>
      </sheetData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>
        <row r="2">
          <cell r="A2">
            <v>0</v>
          </cell>
        </row>
      </sheetData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>
        <row r="2">
          <cell r="A2">
            <v>0</v>
          </cell>
        </row>
      </sheetData>
      <sheetData sheetId="3391">
        <row r="2">
          <cell r="A2">
            <v>0</v>
          </cell>
        </row>
      </sheetData>
      <sheetData sheetId="3392">
        <row r="2">
          <cell r="A2">
            <v>0</v>
          </cell>
        </row>
      </sheetData>
      <sheetData sheetId="3393">
        <row r="2">
          <cell r="A2">
            <v>0</v>
          </cell>
        </row>
      </sheetData>
      <sheetData sheetId="3394">
        <row r="2">
          <cell r="A2">
            <v>0</v>
          </cell>
        </row>
      </sheetData>
      <sheetData sheetId="3395">
        <row r="2">
          <cell r="A2">
            <v>0</v>
          </cell>
        </row>
      </sheetData>
      <sheetData sheetId="3396">
        <row r="2">
          <cell r="A2">
            <v>0</v>
          </cell>
        </row>
      </sheetData>
      <sheetData sheetId="3397"/>
      <sheetData sheetId="3398"/>
      <sheetData sheetId="3399">
        <row r="2">
          <cell r="A2">
            <v>0</v>
          </cell>
        </row>
      </sheetData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>
        <row r="2">
          <cell r="A2">
            <v>0</v>
          </cell>
        </row>
      </sheetData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>
        <row r="2">
          <cell r="A2">
            <v>0</v>
          </cell>
        </row>
      </sheetData>
      <sheetData sheetId="3417">
        <row r="2">
          <cell r="A2">
            <v>0</v>
          </cell>
        </row>
      </sheetData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/>
      <sheetData sheetId="3471"/>
      <sheetData sheetId="3472"/>
      <sheetData sheetId="3473"/>
      <sheetData sheetId="3474"/>
      <sheetData sheetId="3475"/>
      <sheetData sheetId="3476"/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>
        <row r="2">
          <cell r="A2">
            <v>0</v>
          </cell>
        </row>
      </sheetData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>
        <row r="2">
          <cell r="A2">
            <v>0</v>
          </cell>
        </row>
      </sheetData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>
        <row r="2">
          <cell r="A2">
            <v>0</v>
          </cell>
        </row>
      </sheetData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/>
      <sheetData sheetId="3768"/>
      <sheetData sheetId="3769">
        <row r="2">
          <cell r="A2">
            <v>0</v>
          </cell>
        </row>
      </sheetData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>
        <row r="2">
          <cell r="A2">
            <v>0</v>
          </cell>
        </row>
      </sheetData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/>
      <sheetData sheetId="3841"/>
      <sheetData sheetId="3842"/>
      <sheetData sheetId="3843"/>
      <sheetData sheetId="3844"/>
      <sheetData sheetId="3845"/>
      <sheetData sheetId="3846"/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>
        <row r="2">
          <cell r="A2">
            <v>0</v>
          </cell>
        </row>
      </sheetData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>
        <row r="2">
          <cell r="A2">
            <v>0</v>
          </cell>
        </row>
      </sheetData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>
        <row r="2">
          <cell r="A2">
            <v>0</v>
          </cell>
        </row>
      </sheetData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>
        <row r="2">
          <cell r="A2">
            <v>0</v>
          </cell>
        </row>
      </sheetData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>
        <row r="2">
          <cell r="A2">
            <v>0</v>
          </cell>
        </row>
      </sheetData>
      <sheetData sheetId="4686">
        <row r="2">
          <cell r="A2">
            <v>0</v>
          </cell>
        </row>
      </sheetData>
      <sheetData sheetId="4687">
        <row r="2">
          <cell r="A2">
            <v>0</v>
          </cell>
        </row>
      </sheetData>
      <sheetData sheetId="4688">
        <row r="2">
          <cell r="A2">
            <v>0</v>
          </cell>
        </row>
      </sheetData>
      <sheetData sheetId="4689">
        <row r="2">
          <cell r="A2">
            <v>0</v>
          </cell>
        </row>
      </sheetData>
      <sheetData sheetId="4690">
        <row r="2">
          <cell r="A2">
            <v>0</v>
          </cell>
        </row>
      </sheetData>
      <sheetData sheetId="4691">
        <row r="2">
          <cell r="A2">
            <v>0</v>
          </cell>
        </row>
      </sheetData>
      <sheetData sheetId="4692"/>
      <sheetData sheetId="4693"/>
      <sheetData sheetId="4694">
        <row r="2">
          <cell r="A2">
            <v>0</v>
          </cell>
        </row>
      </sheetData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>
        <row r="2">
          <cell r="A2">
            <v>0</v>
          </cell>
        </row>
      </sheetData>
      <sheetData sheetId="4704">
        <row r="2">
          <cell r="A2">
            <v>0</v>
          </cell>
        </row>
      </sheetData>
      <sheetData sheetId="4705">
        <row r="2">
          <cell r="A2">
            <v>0</v>
          </cell>
        </row>
      </sheetData>
      <sheetData sheetId="4706">
        <row r="2">
          <cell r="A2">
            <v>0</v>
          </cell>
        </row>
      </sheetData>
      <sheetData sheetId="4707">
        <row r="2">
          <cell r="A2">
            <v>0</v>
          </cell>
        </row>
      </sheetData>
      <sheetData sheetId="4708">
        <row r="2">
          <cell r="A2">
            <v>0</v>
          </cell>
        </row>
      </sheetData>
      <sheetData sheetId="4709">
        <row r="2">
          <cell r="A2">
            <v>0</v>
          </cell>
        </row>
      </sheetData>
      <sheetData sheetId="4710">
        <row r="2">
          <cell r="A2">
            <v>0</v>
          </cell>
        </row>
      </sheetData>
      <sheetData sheetId="4711">
        <row r="2">
          <cell r="A2">
            <v>0</v>
          </cell>
        </row>
      </sheetData>
      <sheetData sheetId="4712">
        <row r="2">
          <cell r="A2">
            <v>0</v>
          </cell>
        </row>
      </sheetData>
      <sheetData sheetId="4713">
        <row r="2">
          <cell r="A2">
            <v>0</v>
          </cell>
        </row>
      </sheetData>
      <sheetData sheetId="4714">
        <row r="2">
          <cell r="A2">
            <v>0</v>
          </cell>
        </row>
      </sheetData>
      <sheetData sheetId="4715">
        <row r="2">
          <cell r="A2">
            <v>0</v>
          </cell>
        </row>
      </sheetData>
      <sheetData sheetId="4716">
        <row r="2">
          <cell r="A2">
            <v>0</v>
          </cell>
        </row>
      </sheetData>
      <sheetData sheetId="4717">
        <row r="2">
          <cell r="A2">
            <v>0</v>
          </cell>
        </row>
      </sheetData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>
        <row r="2">
          <cell r="A2">
            <v>0</v>
          </cell>
        </row>
      </sheetData>
      <sheetData sheetId="4722">
        <row r="2">
          <cell r="A2">
            <v>0</v>
          </cell>
        </row>
      </sheetData>
      <sheetData sheetId="4723">
        <row r="2">
          <cell r="A2">
            <v>0</v>
          </cell>
        </row>
      </sheetData>
      <sheetData sheetId="4724">
        <row r="2">
          <cell r="A2">
            <v>0</v>
          </cell>
        </row>
      </sheetData>
      <sheetData sheetId="4725">
        <row r="2">
          <cell r="A2">
            <v>0</v>
          </cell>
        </row>
      </sheetData>
      <sheetData sheetId="4726">
        <row r="2">
          <cell r="A2">
            <v>0</v>
          </cell>
        </row>
      </sheetData>
      <sheetData sheetId="4727">
        <row r="2">
          <cell r="A2">
            <v>0</v>
          </cell>
        </row>
      </sheetData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>
        <row r="2">
          <cell r="A2">
            <v>0</v>
          </cell>
        </row>
      </sheetData>
      <sheetData sheetId="4731">
        <row r="2">
          <cell r="A2">
            <v>0</v>
          </cell>
        </row>
      </sheetData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>
        <row r="2">
          <cell r="A2">
            <v>0</v>
          </cell>
        </row>
      </sheetData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>
        <row r="2">
          <cell r="A2">
            <v>0</v>
          </cell>
        </row>
      </sheetData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>
        <row r="2">
          <cell r="A2">
            <v>0</v>
          </cell>
        </row>
      </sheetData>
      <sheetData sheetId="4762">
        <row r="2">
          <cell r="A2">
            <v>0</v>
          </cell>
        </row>
      </sheetData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/>
      <sheetData sheetId="4766"/>
      <sheetData sheetId="4767"/>
      <sheetData sheetId="4768"/>
      <sheetData sheetId="4769"/>
      <sheetData sheetId="4770"/>
      <sheetData sheetId="4771"/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>
        <row r="2">
          <cell r="A2">
            <v>0</v>
          </cell>
        </row>
      </sheetData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/>
      <sheetData sheetId="4942"/>
      <sheetData sheetId="4943"/>
      <sheetData sheetId="4944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/>
      <sheetData sheetId="4998"/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>
        <row r="2">
          <cell r="A2">
            <v>0</v>
          </cell>
        </row>
      </sheetData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>
        <row r="2">
          <cell r="A2">
            <v>0</v>
          </cell>
        </row>
      </sheetData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>
        <row r="2">
          <cell r="A2">
            <v>0</v>
          </cell>
        </row>
      </sheetData>
      <sheetData sheetId="5241">
        <row r="2">
          <cell r="A2">
            <v>0</v>
          </cell>
        </row>
      </sheetData>
      <sheetData sheetId="5242">
        <row r="2">
          <cell r="A2">
            <v>0</v>
          </cell>
        </row>
      </sheetData>
      <sheetData sheetId="5243">
        <row r="2">
          <cell r="A2">
            <v>0</v>
          </cell>
        </row>
      </sheetData>
      <sheetData sheetId="5244">
        <row r="2">
          <cell r="A2">
            <v>0</v>
          </cell>
        </row>
      </sheetData>
      <sheetData sheetId="5245">
        <row r="2">
          <cell r="A2">
            <v>0</v>
          </cell>
        </row>
      </sheetData>
      <sheetData sheetId="5246">
        <row r="2">
          <cell r="A2">
            <v>0</v>
          </cell>
        </row>
      </sheetData>
      <sheetData sheetId="5247"/>
      <sheetData sheetId="5248"/>
      <sheetData sheetId="5249">
        <row r="2">
          <cell r="A2">
            <v>0</v>
          </cell>
        </row>
      </sheetData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>
        <row r="2">
          <cell r="A2">
            <v>0</v>
          </cell>
        </row>
      </sheetData>
      <sheetData sheetId="5259">
        <row r="2">
          <cell r="A2">
            <v>0</v>
          </cell>
        </row>
      </sheetData>
      <sheetData sheetId="5260">
        <row r="2">
          <cell r="A2">
            <v>0</v>
          </cell>
        </row>
      </sheetData>
      <sheetData sheetId="5261">
        <row r="2">
          <cell r="A2">
            <v>0</v>
          </cell>
        </row>
      </sheetData>
      <sheetData sheetId="5262">
        <row r="2">
          <cell r="A2">
            <v>0</v>
          </cell>
        </row>
      </sheetData>
      <sheetData sheetId="5263">
        <row r="2">
          <cell r="A2">
            <v>0</v>
          </cell>
        </row>
      </sheetData>
      <sheetData sheetId="5264">
        <row r="2">
          <cell r="A2">
            <v>0</v>
          </cell>
        </row>
      </sheetData>
      <sheetData sheetId="5265">
        <row r="2">
          <cell r="A2">
            <v>0</v>
          </cell>
        </row>
      </sheetData>
      <sheetData sheetId="5266">
        <row r="2">
          <cell r="A2">
            <v>0</v>
          </cell>
        </row>
      </sheetData>
      <sheetData sheetId="5267">
        <row r="2">
          <cell r="A2">
            <v>0</v>
          </cell>
        </row>
      </sheetData>
      <sheetData sheetId="5268">
        <row r="2">
          <cell r="A2">
            <v>0</v>
          </cell>
        </row>
      </sheetData>
      <sheetData sheetId="5269">
        <row r="2">
          <cell r="A2">
            <v>0</v>
          </cell>
        </row>
      </sheetData>
      <sheetData sheetId="5270">
        <row r="2">
          <cell r="A2">
            <v>0</v>
          </cell>
        </row>
      </sheetData>
      <sheetData sheetId="5271">
        <row r="2">
          <cell r="A2">
            <v>0</v>
          </cell>
        </row>
      </sheetData>
      <sheetData sheetId="5272">
        <row r="2">
          <cell r="A2">
            <v>0</v>
          </cell>
        </row>
      </sheetData>
      <sheetData sheetId="5273">
        <row r="2">
          <cell r="A2">
            <v>0</v>
          </cell>
        </row>
      </sheetData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>
        <row r="2">
          <cell r="A2">
            <v>0</v>
          </cell>
        </row>
      </sheetData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>
        <row r="2">
          <cell r="A2">
            <v>0</v>
          </cell>
        </row>
      </sheetData>
      <sheetData sheetId="5319">
        <row r="2">
          <cell r="A2">
            <v>0</v>
          </cell>
        </row>
      </sheetData>
      <sheetData sheetId="5320"/>
      <sheetData sheetId="5321"/>
      <sheetData sheetId="5322"/>
      <sheetData sheetId="5323"/>
      <sheetData sheetId="5324"/>
      <sheetData sheetId="5325"/>
      <sheetData sheetId="5326"/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/>
      <sheetData sheetId="5342"/>
      <sheetData sheetId="5343"/>
      <sheetData sheetId="5344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/>
      <sheetData sheetId="538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\a  aaInformación GRUPO 4\A MIn"/>
      <sheetName val="CONT_ADI"/>
      <sheetName val="aCCIDENTES%20DE%201995%20-%2019"/>
      <sheetName val="aCCIDENTES DE 1995 - 1996.xls"/>
      <sheetName val="items"/>
      <sheetName val="INDICMICROEMP"/>
      <sheetName val="ACTA DE MODIFICACION  (2)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Res-Accide-10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ecios-básicos2002"/>
      <sheetName val="APUs"/>
      <sheetName val="PR 1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\Users\HP\AppData\Local\Microso"/>
      <sheetName val="#REF"/>
      <sheetName val="aCCIDENTES_DE_1995_-_199633"/>
      <sheetName val="aCCIDENTES_DE_1995_-_1996_xls10"/>
      <sheetName val="EQUIPOS"/>
      <sheetName val="MANO DE OBRA"/>
      <sheetName val="TRANSPORTE"/>
      <sheetName val="_aCCIDENTES_DE_1995___1996_xl_4"/>
      <sheetName val="//ccefici"/>
      <sheetName val="//d.docs.live.net/a  aaInformac"/>
      <sheetName val="_aCCIDENTES_DE_1995___1996_xl_2"/>
      <sheetName val="_aCCIDENTES_DE_1995___1996_xl_3"/>
      <sheetName val="_aCCIDENTES_DE_1995___1996_xl_5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_aCCIDENTES_DE_1995___1996_xl_6"/>
      <sheetName val="_aCCIDENTES_DE_1995___1996_xl_7"/>
      <sheetName val="_aCCIDENTES_DE_1995___1996_x_15"/>
      <sheetName val="_aCCIDENTES_DE_1995___1996_x_11"/>
      <sheetName val="_aCCIDENTES_DE_1995___1996_xl_8"/>
      <sheetName val="_aCCIDENTES_DE_1995___1996_xl_9"/>
      <sheetName val="_aCCIDENTES_DE_1995___1996_x_10"/>
      <sheetName val="_aCCIDENTES_DE_1995___1996_x_12"/>
      <sheetName val="_aCCIDENTES_DE_1995___1996_x_13"/>
      <sheetName val="_aCCIDENTES_DE_1995___1996_x_14"/>
      <sheetName val="_aCCIDENTES_DE_1995___1996_x_16"/>
      <sheetName val="_aCCIDENTES_DE_1995___1996_x_17"/>
      <sheetName val="_aCCIDENTES_DE_1995___1996_x_18"/>
      <sheetName val="_aCCIDENTES_DE_1995___1996_x_20"/>
      <sheetName val="_aCCIDENTES_DE_1995___1996_x_19"/>
      <sheetName val="HISTORICOS FUEL OIL EXP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CANT OBRA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Base_Muestras"/>
      <sheetName val="Formulario_N°_4"/>
      <sheetName val="_a__aaInformación_GRUPO_4_A_MIn"/>
      <sheetName val="\\Escritorio\amv_2011\a__aaInfo"/>
      <sheetName val="[aCCIDENTES_DE_1995_-_1996_xls]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Lista_obra"/>
      <sheetName val="\Documents_and_Settings\Pedro_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jviteri"/>
      <sheetName val="\\Giovanni\administracion_vial\"/>
      <sheetName val="\MONTO_AGOTABLE_2010\a__aaInfor"/>
      <sheetName val="\Mini_HP_Enero_2015\Proyectos_i"/>
      <sheetName val="\Volumes\USB_PIOLIN\Escritorio\"/>
      <sheetName val="\\Sistemas_serv1\xx\Documents_a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\Nuevos APU Córdoba\a  aaInform"/>
      <sheetName val="\E\Nuevos APU Córdoba\a  aaInfo"/>
      <sheetName val="\Users\JoseGabriel\Documents\Mi"/>
      <sheetName val="G.G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INDICE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LISTADO "/>
      <sheetName val="M.O.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AC2-AG96"/>
      <sheetName val=" ACTA FINAL + MODIFICATORIA "/>
      <sheetName val="aactividad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ESTADO VÍA-CRIT.TECNICO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MATERIAL"/>
      <sheetName val="BASE"/>
      <sheetName val="\E\a  aaInformación GRUPO 4\A M"/>
      <sheetName val="PU (2)"/>
      <sheetName val="_aCCIDENTES_DE_1995___1996_x_21"/>
      <sheetName val="_aCCIDENTES_DE_1995___1996_x_22"/>
      <sheetName val="_aCCIDENTES_DE_1995___1996_x_23"/>
      <sheetName val="_aCCIDENTES_DE_1995___1996_x_24"/>
      <sheetName val="_aCCIDENTES_DE_1995___1996_x_25"/>
      <sheetName val="_aCCIDENTES_DE_1995___1996_x_26"/>
      <sheetName val="_aCCIDENTES_DE_1995___1996_x_27"/>
      <sheetName val="_aCCIDENTES_DE_1995___1996_x_28"/>
      <sheetName val="_aCCIDENTES_DE_1995___1996_x_29"/>
      <sheetName val="_aCCIDENTES_DE_1995___1996_x_30"/>
      <sheetName val="_aCCIDENTES_DE_1995___1996_x_31"/>
      <sheetName val="_aCCIDENTES_DE_1995___1996_x_32"/>
      <sheetName val="_aCCIDENTES_DE_1995___1996_x_61"/>
      <sheetName val="MANO_DE_OBRA"/>
      <sheetName val="//cceficiente_sharepoint_com/a_"/>
      <sheetName val="//d_docs_live_net/a__aaInformac"/>
      <sheetName val="_aCCIDENTES_DE_1995___1996_x_34"/>
      <sheetName val="_aCCIDENTES_DE_1995___1996_x_33"/>
      <sheetName val="_aCCIDENTES_DE_1995___1996_x_35"/>
      <sheetName val="_aCCIDENTES_DE_1995___1996_x_36"/>
      <sheetName val="_aCCIDENTES_DE_1995___1996_x_37"/>
      <sheetName val="_aCCIDENTES_DE_1995___1996_x_47"/>
      <sheetName val="_aCCIDENTES_DE_1995___1996_x_40"/>
      <sheetName val="_aCCIDENTES_DE_1995___1996_x_38"/>
      <sheetName val="_aCCIDENTES_DE_1995___1996_x_39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2"/>
      <sheetName val="_aCCIDENTES_DE_1995___1996_x_49"/>
      <sheetName val="_aCCIDENTES_DE_1995___1996_x_50"/>
      <sheetName val="_aCCIDENTES_DE_1995___1996_x_51"/>
      <sheetName val="_aCCIDENTES_DE_1995___1996_x_58"/>
      <sheetName val="_aCCIDENTES_DE_1995___1996_x_53"/>
      <sheetName val="_aCCIDENTES_DE_1995___1996_x_54"/>
      <sheetName val="_aCCIDENTES_DE_1995___1996_x_55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2"/>
      <sheetName val="_aCCIDENTES_DE_1995___1996_x_63"/>
      <sheetName val="_aCCIDENTES_DE_1995___1996_x_64"/>
      <sheetName val="_aCCIDENTES_DE_1995___1996_x_65"/>
      <sheetName val="_aCCIDENTES_DE_1995___1996_x_66"/>
      <sheetName val="_aCCIDENTES_DE_1995___1996_x_67"/>
      <sheetName val="_aCCIDENTES_DE_1995___1996_x_68"/>
      <sheetName val="_aCCIDENTES_DE_1995___1996_x_69"/>
      <sheetName val="_aCCIDENTES_DE_1995___1996_x_70"/>
      <sheetName val="_aCCIDENTES_DE_1995___1996_x_71"/>
      <sheetName val="_aCCIDENTES_DE_1995___1996_x_72"/>
      <sheetName val="_aCCIDENTES_DE_1995___1996_x_82"/>
      <sheetName val="_aCCIDENTES_DE_1995___1996_x_81"/>
      <sheetName val="_aCCIDENTES_DE_1995___1996_x_77"/>
      <sheetName val="_aCCIDENTES_DE_1995___1996_x_73"/>
      <sheetName val="_aCCIDENTES_DE_1995___1996_x_74"/>
      <sheetName val="_aCCIDENTES_DE_1995___1996_x_75"/>
      <sheetName val="MEMORIAS"/>
      <sheetName val="_aCCIDENTES_DE_1995___1996_x_76"/>
      <sheetName val="_aCCIDENTES_DE_1995___1996_x_78"/>
      <sheetName val="_aCCIDENTES_DE_1995___1996_x_79"/>
      <sheetName val="_aCCIDENTES_DE_1995___1996_x_80"/>
      <sheetName val="_aCCIDENTES_DE_1995___1996_x_83"/>
      <sheetName val="_aCCIDENTES_DE_1995___1996_x_84"/>
      <sheetName val="_aCCIDENTES_DE_1995___1996_x_85"/>
      <sheetName val="_aCCIDENTES_DE_1995___1996_x_86"/>
      <sheetName val="_aCCIDENTES_DE_1995___1996_x_92"/>
      <sheetName val="_aCCIDENTES_DE_1995___1996_x_87"/>
      <sheetName val="_aCCIDENTES_DE_1995___1996_x_88"/>
      <sheetName val="_aCCIDENTES_DE_1995___1996_x_89"/>
      <sheetName val="_aCCIDENTES_DE_1995___1996_x_90"/>
      <sheetName val="_aCCIDENTES_DE_1995___1996_x_91"/>
      <sheetName val="_aCCIDENTES_DE_1995___1996_x_96"/>
      <sheetName val="_aCCIDENTES_DE_1995___1996_x_93"/>
      <sheetName val="_aCCIDENTES_DE_1995___1996_x_94"/>
      <sheetName val="_aCCIDENTES_DE_1995___1996_x_95"/>
      <sheetName val="_aCCIDENTES_DE_1995___1996_x_97"/>
      <sheetName val="_aCCIDENTES_DE_1995___1996__100"/>
      <sheetName val="_aCCIDENTES_DE_1995___1996_x_98"/>
      <sheetName val="_aCCIDENTES_DE_1995___1996_x_99"/>
      <sheetName val="Tabla CONPES 3714"/>
      <sheetName val="COSTOS UNITARIOS"/>
      <sheetName val="CA-2909"/>
      <sheetName val="\Users\rosalym\Desktop\BALANCE 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MAT"/>
      <sheetName val="HER"/>
      <sheetName val="PER"/>
      <sheetName val="TRANS"/>
      <sheetName val="\Users\LENOVO\Downloads\a  aaIn"/>
      <sheetName val="0-UNIDADES"/>
      <sheetName val="1- MATERIALES"/>
      <sheetName val="2- MANO DE OBRA"/>
      <sheetName val="3- EQUIPO Y HERRAMIENTAS"/>
      <sheetName val="4 - TRANSPORTE"/>
      <sheetName val="PRESUPUESTO DETALLADO"/>
      <sheetName val="PRESUPUESTO OFICIAL (2)"/>
      <sheetName val="PTO RESUMIDO"/>
      <sheetName val="01 PRELIMINARES GENERALES "/>
      <sheetName val="02 EXCAVACIONES Y MOV. TIERRAS"/>
      <sheetName val="03 CIMENTACION"/>
      <sheetName val="04 ESTRUCTURA"/>
      <sheetName val="05 INST ELECTRICA E ILUM"/>
      <sheetName val="06 INST HIDROSANITARIA"/>
      <sheetName val="07 MAMPOSTERIA"/>
      <sheetName val="08 PAÑETES"/>
      <sheetName val="09 CUBIERTAS E IMPERMEABILIZACI"/>
      <sheetName val="10 CIELO RASOS"/>
      <sheetName val="11 PISOS Y ACAB PISOS"/>
      <sheetName val="12ENCHAPES Y REVESTIMIENTOS"/>
      <sheetName val="13 CARP METALICA Y ALUMINIO"/>
      <sheetName val="14 APARATOS SANITARIOS"/>
      <sheetName val="15 FACHADAS VIDR Y ESPEJOS"/>
      <sheetName val="16 PINTURA"/>
      <sheetName val="17 EQUIPOS ESPECIALES"/>
      <sheetName val="18 SEÑALETICA"/>
      <sheetName val="19 OBRAS EXTERIORES"/>
      <sheetName val="20 ASEO Y LIMPIEZA"/>
      <sheetName val="PRESUPUESTO OFICIAL"/>
      <sheetName val="CANTIDADES"/>
      <sheetName val="\Users\ANDRES FELIPE MUÑOZ\Down"/>
      <sheetName val="Base_Muestras1"/>
      <sheetName val="Formulario_N°_41"/>
      <sheetName val="\\Giovanni\administracion_vial1"/>
      <sheetName val="\MONTO_AGOTABLE_2010\a__aaInfo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[aCCIDENTES_DE_1995_-_1996_xls1"/>
      <sheetName val="\\Escritorio\amv_2011\a__aaInf1"/>
      <sheetName val="Lista_obra1"/>
      <sheetName val="\Documents_and_Settings\Pedro_1"/>
      <sheetName val="\Documents_and_Settings\jviter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_a__aaInformación_GRUPO_4_A_MI1"/>
      <sheetName val="Hoja1_(2)1"/>
      <sheetName val="Hoja1_(3)1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_a__aaInformación_GRUPO_4_A_MI2"/>
      <sheetName val="SEGUIM_Y_REPROG_MES_1_(2)2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4"/>
      <sheetName val="INT 17"/>
      <sheetName val="INT 18"/>
      <sheetName val="GENERALIDADES"/>
      <sheetName val="analisis costo horario"/>
      <sheetName val="Lista Base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EVA"/>
      <sheetName val="AIU"/>
      <sheetName val="Main"/>
      <sheetName val="CorpTax"/>
      <sheetName val="PAGOS"/>
      <sheetName val="articulos"/>
      <sheetName val="ESTADO RED"/>
      <sheetName val="CARRETERAS"/>
      <sheetName val="GENERALIDADES "/>
      <sheetName val="ANALISIS RESUMIDOS"/>
      <sheetName val="Program"/>
      <sheetName val="__Giovanni_administracion vial_"/>
      <sheetName val="_MONTO AGOTABLE 2010_a  aaInfor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I_A_a  aaInformación GRUPO 4_A"/>
      <sheetName val="_K_a  aaInformación GRUPO 4_A M"/>
      <sheetName val="_I_K_a  aaInformación GRUPO 4_A"/>
      <sheetName val="_H_a  aaInformación GRUPO 4_A M"/>
      <sheetName val="_I_H_a  aaInformación GRUPO 4_A"/>
      <sheetName val="__INTERVIALNUBE_Documents and S"/>
      <sheetName val="_aCCIDENTES DE 1995 - 1996.xls_"/>
      <sheetName val="__Escritorio_amv 2011_a  aaInfo"/>
      <sheetName val="_Documents and Settings_Pedro "/>
      <sheetName val="_Users_Administrador_Desktop_AM"/>
      <sheetName val="__Ing-her"/>
      <sheetName val="_Users_cmeza_Documents_INVIAS_D"/>
      <sheetName val="_Documents and Settings_jviteri"/>
      <sheetName val="__Sistemas_serv1_xx_Documents a"/>
      <sheetName val="_Users_avargase_AppData_Local_M"/>
      <sheetName val="_Mini HP Enero 2015_Proyectos i"/>
      <sheetName val="_C_Users_avargase_AppData_Local"/>
      <sheetName val="_Volumes_USB PIOLIN_Escritorio_"/>
      <sheetName val="_E_a  aaInformación GRUPO 4_A M"/>
      <sheetName val="\\Gabrielaapabone\d copias\a  a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Equipo_Trans "/>
      <sheetName val="ESTADO_VÍA-CRIT_TECNICO"/>
      <sheetName val="gp05"/>
      <sheetName val="GP06"/>
      <sheetName val="modf "/>
      <sheetName val="1,2 MC"/>
      <sheetName val="3,1 MC"/>
      <sheetName val="3,2 MC"/>
      <sheetName val="4,2 MC"/>
      <sheetName val="\C\A\a  aaInformación GRUPO 4\A"/>
      <sheetName val="\G\a  aaInformación GRUPO 4\A M"/>
      <sheetName val="\C\G\a  aaInformación GRUPO 4\A"/>
      <sheetName val="\C\K\a  aaInformación GRUPO 4\A"/>
      <sheetName val="\C\E\a  aaInformación GRUPO 4\A"/>
      <sheetName val="REQUISITOS INF INTERVENTORÍA"/>
      <sheetName val="_aCCIDENTES_DE_1995___1996__102"/>
      <sheetName val="Base_Muestras3"/>
      <sheetName val="Formulario_N°_43"/>
      <sheetName val="\\Escritorio\amv_2011\a__aaInf3"/>
      <sheetName val="\\Giovanni\administracion_vial3"/>
      <sheetName val="\MONTO_AGOTABLE_2010\a__aaInfo3"/>
      <sheetName val="[aCCIDENTES_DE_1995_-_1996_xls3"/>
      <sheetName val="\AMV___no_borrar\PRESUPUESTOS\3"/>
      <sheetName val="\I\AMV___no_borrar\PRESUPUESTO3"/>
      <sheetName val="\G\I\AMV___no_borrar\PRESUPUES3"/>
      <sheetName val="\A\a__aaInformación_GRUPO_4\A_3"/>
      <sheetName val="\G\A\a__aaInformación_GRUPO_4\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\Documents_and_Settings\Pedro_3"/>
      <sheetName val="\Documents_and_Settings\jviter3"/>
      <sheetName val="Base_Muestras4"/>
      <sheetName val="Formulario_N°_44"/>
      <sheetName val="\\Escritorio\amv_2011\a__aaInf4"/>
      <sheetName val="\\Giovanni\administracion_vial4"/>
      <sheetName val="\MONTO_AGOTABLE_2010\a__aaInfo4"/>
      <sheetName val="[aCCIDENTES_DE_1995_-_1996_xls4"/>
      <sheetName val="\AMV___no_borrar\PRESUPUESTOS\4"/>
      <sheetName val="\I\AMV___no_borrar\PRESUPUESTO4"/>
      <sheetName val="\G\I\AMV___no_borrar\PRESUPUES4"/>
      <sheetName val="\A\a__aaInformación_GRUPO_4\A_4"/>
      <sheetName val="\G\A\a__aaInformación_GRUPO_4\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\Documents_and_Settings\Pedro_4"/>
      <sheetName val="\Documents_and_Settings\jviter4"/>
      <sheetName val="Base_Muestras5"/>
      <sheetName val="Formulario_N°_45"/>
      <sheetName val="\\Escritorio\amv_2011\a__aaInf5"/>
      <sheetName val="\\Giovanni\administracion_vial5"/>
      <sheetName val="\MONTO_AGOTABLE_2010\a__aaInfo5"/>
      <sheetName val="[aCCIDENTES_DE_1995_-_1996_xls5"/>
      <sheetName val="\AMV___no_borrar\PRESUPUESTOS\5"/>
      <sheetName val="\I\AMV___no_borrar\PRESUPUESTO5"/>
      <sheetName val="\G\I\AMV___no_borrar\PRESUPUES5"/>
      <sheetName val="\A\a__aaInformación_GRUPO_4\A_5"/>
      <sheetName val="\G\A\a__aaInformación_GRUPO_4\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\Documents_and_Settings\Pedro_5"/>
      <sheetName val="\Documents_and_Settings\jviter5"/>
      <sheetName val="_aCCIDENTES_DE_1995___1996__101"/>
      <sheetName val="_aCCIDENTES_DE_1995___1996__103"/>
      <sheetName val="\E\Documents and Settings\Pe"/>
      <sheetName val="\C\E\Documents and Setting"/>
      <sheetName val="ITEMS ALCANT."/>
      <sheetName val="COSTOS_UNITARIOS"/>
      <sheetName val="ITEMS_ALCANT_"/>
      <sheetName val="COSTOS_UNITARIOS1"/>
      <sheetName val="ITEMS_ALCANT_1"/>
      <sheetName val="COSTOS_UNITARIOS2"/>
      <sheetName val="ITEMS_ALCANT_2"/>
      <sheetName val="COSTOS_UNITARIOS3"/>
      <sheetName val="ITEMS_ALCANT_3"/>
      <sheetName val="COSTOS_UNITARIOS4"/>
      <sheetName val="ITEMS_ALCANT_4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COSTOS_UNITARIOS5"/>
      <sheetName val="ITEMS_ALCANT_5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Formulario_N°_46"/>
      <sheetName val="Base_Muestras6"/>
      <sheetName val="COSTOS_UNITARIOS6"/>
      <sheetName val="\AMV___no_borrar\PRESUPUESTOS\6"/>
      <sheetName val="\I\AMV___no_borrar\PRESUPUESTO6"/>
      <sheetName val="\A\a__aaInformación_GRUPO_4\A_6"/>
      <sheetName val="ITEMS_ALCANT_6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Formulario_N°_47"/>
      <sheetName val="Base_Muestras7"/>
      <sheetName val="COSTOS_UNITARIOS7"/>
      <sheetName val="\AMV___no_borrar\PRESUPUESTOS\7"/>
      <sheetName val="\I\AMV___no_borrar\PRESUPUESTO7"/>
      <sheetName val="\A\a__aaInformación_GRUPO_4\A_7"/>
      <sheetName val="ITEMS_ALCANT_7"/>
      <sheetName val="Analisis_Mano_de_Obra6"/>
      <sheetName val="SEÑALIZACION_CINTA6"/>
      <sheetName val="TUBERIA_DESAGUE_DE_2&quot;6"/>
      <sheetName val="TUBERIA__DE_SUCCIÓN_DE_26"/>
      <sheetName val="TUBERIA_DE_PRESIÓN_1_1-2_RDE216"/>
      <sheetName val="TUBERIA_DE_1_1-26"/>
      <sheetName val="CODO_DE_1_1_2&quot;X90°6"/>
      <sheetName val="VALBULA_DE_PASO_DE_2&quot;6"/>
      <sheetName val="VALBULA_DE_CIERRE_DE_1_1_2&quot;_6"/>
      <sheetName val="TANQUE_HIDROACUMULADOR6"/>
      <sheetName val="ELECTROBOMBAS_CENTRIFUGAS6"/>
      <sheetName val="LOSA_SUPERIOR_DEL_TANQUE_6"/>
      <sheetName val="PAREDES_DEL_TANQUE6"/>
      <sheetName val="LOSA_DE_FONDO_DEL_TANQUE6"/>
      <sheetName val="SOLADO_DE_LIMP__2500_PSI6"/>
      <sheetName val="CUPULAS_TRAG_4X36"/>
      <sheetName val="SALIDA_SONIDO6"/>
      <sheetName val="CANAL_EN_LAMINA_GALV6"/>
      <sheetName val="CUBIERTA_LUXALON6"/>
      <sheetName val="TENDIDO_DE_CABLE_No_8_6"/>
      <sheetName val="VAR__COBRE_2_44X5-86"/>
      <sheetName val="CAJA_EN_MAMPOSTERÍA6"/>
      <sheetName val="CAJA_DE_PASO_METÁLICA6"/>
      <sheetName val="BAJANTE_ACOM__ELECTRICA_1&quot;6"/>
      <sheetName val="SISTEMA_DE_TIERRA_Y_MALLA6"/>
      <sheetName val="CERTIFICADO_DE_RECIBO6"/>
      <sheetName val="TRAMITE_APROBAR6"/>
      <sheetName val="APLIQUE_DE_25W6"/>
      <sheetName val="LUMINARIA_FLUORESCENTE_DE_2X326"/>
      <sheetName val="LÁMPARA_METAL_HALIDE_250W6"/>
      <sheetName val="DUCTO_PVC_DE_3&quot;6"/>
      <sheetName val="DUCTO_PVC_DE_1&quot;6"/>
      <sheetName val="TENDIDO_DE_ACOMETIDA_BIFÁSICA6"/>
      <sheetName val="TELERRUPTOR_BIPOLAR_DE_16_AM6"/>
      <sheetName val="TABLERO_MINIPRAGMA_DE_12_C6"/>
      <sheetName val="AUTOMÁTICO_INDUSTRIAL6"/>
      <sheetName val="AUTOMÁTICO_TIPO_RIEL_26"/>
      <sheetName val="AUTOMÁTICO_TIPO_RIEL_16"/>
      <sheetName val="SALIDA_PARA_PULSADOR6"/>
      <sheetName val="SALIDA_TOMA_MONOFACISA_106"/>
      <sheetName val="SALIDA_TOMA_MONOFASICA_126"/>
      <sheetName val="SALIDA_PARA_APLIQUE6"/>
      <sheetName val="SALIDA_LAMPARA_FLUORESCENTE6"/>
      <sheetName val="DERIVACION_DE_LUMINARIA6"/>
      <sheetName val="SALIDA_PARA_LÁMPARA_METAL6"/>
      <sheetName val="Transformador_25_KVA6"/>
      <sheetName val="Acometida_Subt_Baja_Tensión6"/>
      <sheetName val="Puesta_a_Tierra6"/>
      <sheetName val="Tablero_Bifasico_24_Circuitos6"/>
      <sheetName val="Salida_Luminaria_Cerrada6"/>
      <sheetName val="Salida_Toma_120_V6"/>
      <sheetName val="Salida_Toma_220_V6"/>
      <sheetName val="Tendido_Alumbrado_Publico6"/>
      <sheetName val="Ducto_Tuberia_Conduit_PVC_3_-46"/>
      <sheetName val="Sumin_e_Inst_luminaria_Brika6"/>
      <sheetName val="Sumin_e_Inst_luminaria_Cerrada6"/>
      <sheetName val="Sumin_e_Inst_Poste_ITO6"/>
      <sheetName val="Sumin_y_mont_Caja_metal6"/>
      <sheetName val="Sardinel_prefabricado_Tipo_A6"/>
      <sheetName val="LIMPIEZA_Y_DESCAPOTE6"/>
      <sheetName val="LOCALIZACIÓN_Y_REPLANTEO6"/>
      <sheetName val="DEMOLICON_DE_MUROS6"/>
      <sheetName val="EXCAVACION_MANUAL6"/>
      <sheetName val="Demolicion_de_Graderias_Exist6"/>
      <sheetName val="RELLENO_BASE_GRANULAR6"/>
      <sheetName val="RELLENO_TIERRA_NEGRA6"/>
      <sheetName val="CONCRETO_DE_LIMPIEZA6"/>
      <sheetName val="VIGA_DE_CIMIENTO6"/>
      <sheetName val="VIGA_AEREA6"/>
      <sheetName val="CERCHAS_CELOSIA6"/>
      <sheetName val="Sum_e_Inst_de_Medidor6"/>
      <sheetName val="Sum_e_Inst_de_lavamanos_de_emp6"/>
      <sheetName val="Muros_divisorios_bloque_No__46"/>
      <sheetName val="Pañete_sobre_muros6"/>
      <sheetName val="Pintura_tipo_koraza6"/>
      <sheetName val="Ceramica_30x30,_incluye_win_6"/>
      <sheetName val="Granito_Pulido6"/>
      <sheetName val="Bordillos_ducha_ceram_6"/>
      <sheetName val="poceta_de_aseo_en_granito6"/>
      <sheetName val="Alistado_de_piso_mortero_imp_6"/>
      <sheetName val="Piso_en_baldosa_de_granito6"/>
      <sheetName val="media_caña_en_granito6"/>
      <sheetName val="Alfajia_a_la_vista6"/>
      <sheetName val="Tubería_PVCS_2&quot;_6"/>
      <sheetName val="Tuberia_aguas_lluvias_bajante6"/>
      <sheetName val="Tuberia_PVC_aguas_lluvias_3&quot;6"/>
      <sheetName val="Puntos_Hidráulicos_1_2&quot;_6"/>
      <sheetName val="tuberia_pvc_ag_lluvia_4&quot;6"/>
      <sheetName val="tuberia_pvc_corrugada_6&quot;_6"/>
      <sheetName val="tuberia_pvc_corrugada_8&quot;_6"/>
      <sheetName val="Tubería_PVC_6&quot;_Tipo_Fort6"/>
      <sheetName val="FILTRO_DRENAJE_4&quot;6"/>
      <sheetName val="FILTRO_DRENAJE_6&quot;6"/>
      <sheetName val="FILTRO_DRENAJE_8&quot;6"/>
      <sheetName val="Tubería_PVC_4&quot;_corrugada_AN6"/>
      <sheetName val="Tuberia_PVC_6&quot;_Corrugada_AN6"/>
      <sheetName val="Tuberia_PVC_8&quot;_Corrugada_AN6"/>
      <sheetName val="Tubería_PVC_3&quot;_sanitaria6"/>
      <sheetName val="Tubería_PVC_4&quot;_sanitaria6"/>
      <sheetName val="Registro_RW_de_1&quot;6"/>
      <sheetName val="Registro_RW_de_1_1_2&quot;6"/>
      <sheetName val="Válvula_de_corte_tipo_RW_3_,4&quot;6"/>
      <sheetName val="Sum_e_inst__lavamanos_de_colg6"/>
      <sheetName val="Sum_e_inst__lavaplatos6"/>
      <sheetName val="Tubería_PVC_san_2&quot;_6"/>
      <sheetName val="Puntos_Sanitarios_2&quot;_6"/>
      <sheetName val="Puntos_Sanitarios_4&quot;__6"/>
      <sheetName val="TUBERIA_PVC_V_D__3&quot;_6"/>
      <sheetName val="TUBERIA_PVC_VD_4&quot;6"/>
      <sheetName val="TUBERIA_PVC_V_D__3&quot;_A__LL6"/>
      <sheetName val="TERMINAL_DE_VENTILACIÓN_D__3&quot;_6"/>
      <sheetName val="TUBERIA_PVCP_1_1-_2&quot;_6"/>
      <sheetName val="TUBERIA_PVC_P_D__1-_2&quot;6"/>
      <sheetName val="Tuberioa_PVC_3-_4&quot;_6"/>
      <sheetName val="TUBERIA_PVC_P_D__1&quot;6"/>
      <sheetName val="TUBERIA_PVC_P_D__1_1-2&quot;6"/>
      <sheetName val="CAJA_PLASTICA_PARA_VALVULAS_6"/>
      <sheetName val="Sum__e_inst__Inodoro_tanque6"/>
      <sheetName val="Sum__e_inst__orinal_de_llave6"/>
      <sheetName val="Sum__e_inst__ducha6"/>
      <sheetName val="Sum__e_inst__sanitario_niño6"/>
      <sheetName val="Canal_en_lamina_galv_cal_206"/>
      <sheetName val="Ventana_con_marco_lam_6"/>
      <sheetName val="Ventana_con_marco_corrediza6"/>
      <sheetName val="Puerta_doble_con_marco6"/>
      <sheetName val="Puerta_division_baño_1,12x1,606"/>
      <sheetName val="Puerta_division_baño_60x1,606"/>
      <sheetName val="Puerta_con_marco_entamborada6"/>
      <sheetName val="Espejo_en_cristal_4_mm6"/>
      <sheetName val="Espejo_en_cristal_4_mm_con_mar6"/>
      <sheetName val="Excavación_a_maquina6"/>
      <sheetName val="Cerramiento_exterior6"/>
      <sheetName val="\\Escritorio\amv_2011\a__aaInf6"/>
      <sheetName val="[aCCIDENTES_DE_1995_-_1996_xls6"/>
      <sheetName val="2007 Database"/>
      <sheetName val="aCCIDENTES%2520DE%25201995%2520"/>
      <sheetName val="BASES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EST2"/>
      <sheetName val="_aCCIDENTES_DE_1995___1996__105"/>
      <sheetName val="_aCCIDENTES_DE_1995___1996__104"/>
      <sheetName val="_aCCIDENTES_DE_1995___1996__106"/>
      <sheetName val="lista-precio-mat-equipos"/>
      <sheetName val="rendimiento"/>
      <sheetName val="DIRECTAS AMO I"/>
      <sheetName val="DIRECTAS AMO II"/>
      <sheetName val="/a  aaInformación GRUPO 4/A MIn"/>
      <sheetName val="LETRAS"/>
      <sheetName val="CONTROL ADM"/>
      <sheetName val="RECIBO PARCIAL"/>
      <sheetName val="AVANCE SEMANAL"/>
      <sheetName val="Memoria de cantidades"/>
      <sheetName val="CARTILLA ACEROS"/>
      <sheetName val="REG FOTO"/>
      <sheetName val="BALANCE DE OBRA "/>
      <sheetName val="MAYORES Y MENORES"/>
      <sheetName val="CLIMA mes"/>
      <sheetName val="ACTA LIQUIDACION"/>
      <sheetName val="INST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LISTADO_"/>
      <sheetName val="M_O_"/>
      <sheetName val="Tabla_CONPES_3714"/>
      <sheetName val="CANT_OBRA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ARBOL DE PROBLEMAS final"/>
      <sheetName val="IDENTIFICACION DEL PROBLEMA fin"/>
      <sheetName val="OBJETIVOS FINALES"/>
      <sheetName val="ESTRUCTURA DE PROYECTO"/>
      <sheetName val="OBJETIVOS ESPECIFICOS final"/>
      <sheetName val="0."/>
      <sheetName val="Base_Mater"/>
      <sheetName val="20."/>
      <sheetName val="17."/>
      <sheetName val="11."/>
      <sheetName val="Insu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 refreshError="1"/>
      <sheetData sheetId="272" refreshError="1"/>
      <sheetData sheetId="273"/>
      <sheetData sheetId="274" refreshError="1"/>
      <sheetData sheetId="275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 refreshError="1"/>
      <sheetData sheetId="313" refreshError="1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 refreshError="1"/>
      <sheetData sheetId="328"/>
      <sheetData sheetId="329"/>
      <sheetData sheetId="330" refreshError="1"/>
      <sheetData sheetId="331" refreshError="1"/>
      <sheetData sheetId="332"/>
      <sheetData sheetId="333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 refreshError="1"/>
      <sheetData sheetId="407"/>
      <sheetData sheetId="408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 refreshError="1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 refreshError="1"/>
      <sheetData sheetId="813" refreshError="1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 refreshError="1"/>
      <sheetData sheetId="893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/>
      <sheetData sheetId="936"/>
      <sheetData sheetId="937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 refreshError="1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/>
      <sheetData sheetId="1629"/>
      <sheetData sheetId="1630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/>
      <sheetData sheetId="1686"/>
      <sheetData sheetId="1687"/>
      <sheetData sheetId="1688"/>
      <sheetData sheetId="1689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/>
      <sheetData sheetId="1696" refreshError="1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 refreshError="1"/>
      <sheetData sheetId="2316" refreshError="1"/>
      <sheetData sheetId="2317" refreshError="1"/>
      <sheetData sheetId="2318"/>
      <sheetData sheetId="2319"/>
      <sheetData sheetId="2320"/>
      <sheetData sheetId="2321"/>
      <sheetData sheetId="2322"/>
      <sheetData sheetId="2323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 refreshError="1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  <sheetName val="PU (2)"/>
      <sheetName val="PR 1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DATA"/>
      <sheetName val="ADMIN"/>
      <sheetName val="M&amp;E  (2)"/>
      <sheetName val="M&amp;E "/>
      <sheetName val="U (BORRADOR)"/>
      <sheetName val="SOLICITUDES DE PERSONAL"/>
      <sheetName val="DL"/>
      <sheetName val="2)"/>
      <sheetName val="PRIMARIO APUS"/>
      <sheetName val="3) PRESUPUESTO"/>
      <sheetName val="1"/>
      <sheetName val="1 (2)"/>
      <sheetName val="2"/>
      <sheetName val="2 (2)"/>
      <sheetName val="3"/>
      <sheetName val="3 (2)"/>
      <sheetName val="4"/>
      <sheetName val="4 (2)"/>
      <sheetName val="5"/>
      <sheetName val="5 (2)"/>
      <sheetName val="6"/>
      <sheetName val="6 (2)"/>
      <sheetName val="7"/>
      <sheetName val="7 (2)"/>
      <sheetName val="8"/>
      <sheetName val="8 (2)"/>
      <sheetName val="9"/>
      <sheetName val="9 (2)"/>
      <sheetName val="10"/>
      <sheetName val="10 (2)"/>
      <sheetName val="11"/>
      <sheetName val="11 (2)"/>
      <sheetName val="12"/>
      <sheetName val="12 (2)"/>
      <sheetName val="13"/>
      <sheetName val="13 (2)"/>
      <sheetName val="14"/>
      <sheetName val="14 (2)"/>
      <sheetName val="15"/>
      <sheetName val="15 (2)"/>
      <sheetName val="16"/>
      <sheetName val="16 (2)"/>
      <sheetName val="17"/>
      <sheetName val="17 (2)"/>
      <sheetName val="18"/>
      <sheetName val="18 (2)"/>
      <sheetName val="19"/>
      <sheetName val="19 (2)"/>
      <sheetName val="20"/>
      <sheetName val="20 (2)"/>
      <sheetName val="21"/>
      <sheetName val="21 (2)"/>
      <sheetName val="22"/>
      <sheetName val="22 (2)"/>
      <sheetName val="23"/>
      <sheetName val="23 (2)"/>
      <sheetName val="24"/>
      <sheetName val="24 (2)"/>
      <sheetName val="25"/>
      <sheetName val="25 (2)"/>
      <sheetName val="26"/>
      <sheetName val="26 (2)"/>
      <sheetName val="27"/>
      <sheetName val="27 (2)"/>
      <sheetName val="28"/>
      <sheetName val="28 (2)"/>
      <sheetName val="29"/>
      <sheetName val="29 (2)"/>
      <sheetName val="30"/>
      <sheetName val="30 (2)"/>
      <sheetName val="31"/>
      <sheetName val="31 (2)"/>
      <sheetName val="32"/>
      <sheetName val="32 (2)"/>
      <sheetName val="33"/>
      <sheetName val="33 (2)"/>
      <sheetName val="34"/>
      <sheetName val="34 (2)"/>
      <sheetName val="35"/>
      <sheetName val="35 (2)"/>
      <sheetName val="36"/>
      <sheetName val="36 (2)"/>
      <sheetName val="37"/>
      <sheetName val="37 (2)"/>
      <sheetName val="38"/>
      <sheetName val="38 (2)"/>
      <sheetName val="39"/>
      <sheetName val="39 (2)"/>
      <sheetName val="40"/>
      <sheetName val="40 (2)"/>
      <sheetName val="41"/>
      <sheetName val="41 (2)"/>
      <sheetName val="42"/>
      <sheetName val="42 (2)"/>
      <sheetName val="43"/>
      <sheetName val="43 (2)"/>
      <sheetName val="44"/>
      <sheetName val="44 (2)"/>
      <sheetName val="45"/>
      <sheetName val="45 (2)"/>
      <sheetName val="46"/>
      <sheetName val="46 (2)"/>
      <sheetName val="47"/>
      <sheetName val="47 (2)"/>
      <sheetName val="5) P-INVERSIONES"/>
      <sheetName val="6) FLUJO DE CAJA"/>
      <sheetName val="7) INST PROV"/>
      <sheetName val="Datos"/>
      <sheetName val="PORT_0-23"/>
      <sheetName val="PORT_1-22"/>
      <sheetName val="PORT_3-20"/>
      <sheetName val="PORT_5-18"/>
      <sheetName val="PORT_6-17"/>
      <sheetName val="PORT_7-16"/>
      <sheetName val="PORT_8-15"/>
      <sheetName val="PORT_9-14"/>
      <sheetName val="PORT_10-13"/>
      <sheetName val="PORT_11-12"/>
      <sheetName val="PORT_A_(9-14)"/>
      <sheetName val="PORT_B_(9-14)"/>
      <sheetName val="PORT_C_(9-14)"/>
      <sheetName val="PORT_D_(9-14)"/>
      <sheetName val="CIME,_ESTRU_y_ACERO"/>
      <sheetName val="PORT_A_(0-9)"/>
      <sheetName val="PORT_B_(0-9)"/>
      <sheetName val="PORT_C_(0-9)_"/>
      <sheetName val="PORT_D_(0-9)"/>
      <sheetName val="2_ETAPA"/>
      <sheetName val="CIM_RAMPAS"/>
      <sheetName val="tanques_Y_NUCLEOS"/>
      <sheetName val="Col_rampa"/>
      <sheetName val="platafo_N+5_3"/>
      <sheetName val="SEGUNDA_ETAPA"/>
      <sheetName val="Presup_Oficial"/>
      <sheetName val="Presup_Oficial_(2)"/>
      <sheetName val="PREFABRICADOS_2_et"/>
      <sheetName val="PRESUPUESTO_ESTADIO_1"/>
      <sheetName val="Constantes Generales"/>
      <sheetName val="Prestaciones Soc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 refreshError="1"/>
      <sheetData sheetId="19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#¡REF"/>
      <sheetName val="\a  aaInformación GRUPO 4\A MIn"/>
      <sheetName val="Informacion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Informe"/>
      <sheetName val="Seguim-16"/>
      <sheetName val="otros"/>
      <sheetName val="PRESUPUESTO"/>
      <sheetName val="MATERIALES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precios-básicos2002"/>
      <sheetName val="APUs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aactividad"/>
      <sheetName val="\Users\HP\AppData\Local\Microso"/>
      <sheetName val="aCCIDENTES_DE_1995_-_199633"/>
      <sheetName val="aCCIDENTES_DE_1995_-_1996_xls10"/>
      <sheetName val="aCCIDENTES_DE_1995_-_199634"/>
      <sheetName val="aCCIDENTES_DE_1995_-_199635"/>
      <sheetName val="aCCIDENTES_DE_1995_-_1996_xls11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HISTORICOS FUEL OIL EXP"/>
      <sheetName val="#REF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Hoja1 (2)"/>
      <sheetName val="Hoja1 (3)"/>
      <sheetName val="Formulario_N°_4"/>
      <sheetName val="Base_Muestras"/>
      <sheetName val="[aCCIDENTES_DE_1995_-_1996_xls]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_a__aaInformación_GRUPO_4_A_MIn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COSTOS UNITARIOS"/>
      <sheetName val="CA-2909"/>
      <sheetName val="BASES"/>
      <sheetName val="_aCCIDENTES_DE_1995___1996_xl_3"/>
      <sheetName val="_aCCIDENTES_DE_1995___1996_xl_2"/>
      <sheetName val="0."/>
      <sheetName val="Base_Mater"/>
      <sheetName val="20."/>
      <sheetName val="17."/>
      <sheetName val="11.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_aCCIDENTES_DE_1995___1996_xl_7"/>
      <sheetName val="//ccefici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CANT OBRA"/>
      <sheetName val="_aCCIDENTES_DE_1995___1996_xl_4"/>
      <sheetName val="_aCCIDENTES_DE_1995___1996_xl_5"/>
      <sheetName val="_aCCIDENTES_DE_1995___1996_xl_6"/>
      <sheetName val="_aCCIDENTES_DE_1995___1996_xl_8"/>
      <sheetName val="_aCCIDENTES_DE_1995___1996_xl_9"/>
      <sheetName val="LISTADO "/>
      <sheetName val="M.O."/>
      <sheetName val="G.G"/>
      <sheetName val="INDICE"/>
      <sheetName val="ARBOL DE PROBLEMAS final"/>
      <sheetName val="IDENTIFICACION DEL PROBLEMA fin"/>
      <sheetName val="OBJETIVOS FINALES"/>
      <sheetName val="ESTRUCTURA DE PROYECTO"/>
      <sheetName val="OBJETIVOS ESPECIFICOS final"/>
      <sheetName val="REQUISITOS INF INTERVENTORÍA"/>
      <sheetName val="\\Gabrielaapabone\d copias\a  a"/>
      <sheetName val="PU (2)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gp05"/>
      <sheetName val="GP06"/>
      <sheetName val="Formulario_N°_41"/>
      <sheetName val="[aCCIDENTES_DE_1995_-_1996_xls1"/>
      <sheetName val="Base_Muestras1"/>
      <sheetName val="\\Escritorio\amv_2011\a__aaInf1"/>
      <sheetName val="\Mini_HP_Enero_2015\Proyectos_1"/>
      <sheetName val="\Volumes\USB_PIOLIN\Escritorio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_a__aaInformación_GRUPO_4_A_MI1"/>
      <sheetName val="\\Giovanni\administracion_vial1"/>
      <sheetName val="\MONTO_AGOTABLE_2010\a__aaInfo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Lista_obra1"/>
      <sheetName val="\Documents_and_Settings\Pedro_1"/>
      <sheetName val="\Documents_and_Settings\jviter1"/>
      <sheetName val="\\Sistemas_serv1\xx\Documents_1"/>
      <sheetName val="PR_11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Formulario_N°_42"/>
      <sheetName val="[aCCIDENTES_DE_1995_-_1996_xls2"/>
      <sheetName val="_a__aaInformación_GRUPO_4_A_MI2"/>
      <sheetName val="Base_Muestras2"/>
      <sheetName val="\\Escritorio\amv_2011\a__aaInf2"/>
      <sheetName val="\Mini_HP_Enero_2015\Proyectos_2"/>
      <sheetName val="\Volumes\USB_PIOLIN\Escritorio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\Giovanni\administracion_vial2"/>
      <sheetName val="\MONTO_AGOTABLE_2010\a__aaInfo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Lista_obra2"/>
      <sheetName val="\Documents_and_Settings\Pedro_2"/>
      <sheetName val="\Documents_and_Settings\jviter2"/>
      <sheetName val="\\Sistemas_serv1\xx\Documents_2"/>
      <sheetName val="PR_12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C2-AG96"/>
      <sheetName val="EVA"/>
      <sheetName val="AIU"/>
      <sheetName val="GENERALIDADES"/>
      <sheetName val="analisis costo horario"/>
      <sheetName val="Lista Base"/>
      <sheetName val="articulos"/>
      <sheetName val="ACTA No.1 "/>
      <sheetName val="INST"/>
      <sheetName val="\Users\rosalym\Desktop\BALANCE "/>
      <sheetName val="\Nuevos APU Córdoba\a  aaInform"/>
      <sheetName val="\E\Nuevos APU Córdoba\a  aaInfo"/>
      <sheetName val="\Users\JoseGabriel\Documents\Mi"/>
      <sheetName val="EQUIPOS"/>
      <sheetName val="MANO DE OBRA"/>
      <sheetName val="TRANSPORTE"/>
      <sheetName val="//d.docs.live.net/a  aaInformac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\Users\ANDRES FELIPE MUÑOZ\Down"/>
      <sheetName val="ESTADO VÍA-CRIT.TECNICO"/>
      <sheetName val="0. PORTADA"/>
      <sheetName val="1. FICHA INFORMATIVA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INTERVENCION"/>
      <sheetName val="\E\a  aaInformación GRUPO 4\A M"/>
      <sheetName val="MAT"/>
      <sheetName val="HER"/>
      <sheetName val="PER"/>
      <sheetName val="TRANS"/>
      <sheetName val="_aCCIDENTES_DE_1995___1996_x_10"/>
      <sheetName val="_aCCIDENTES_DE_1995___1996_x_15"/>
      <sheetName val="_aCCIDENTES_DE_1995___1996_x_11"/>
      <sheetName val="_aCCIDENTES_DE_1995___1996_x_12"/>
      <sheetName val="_aCCIDENTES_DE_1995___1996_x_13"/>
      <sheetName val="_aCCIDENTES_DE_1995___1996_x_14"/>
      <sheetName val="_aCCIDENTES_DE_1995___1996_x_16"/>
      <sheetName val="_aCCIDENTES_DE_1995___1996_x_17"/>
      <sheetName val="_aCCIDENTES_DE_1995___1996_x_18"/>
      <sheetName val="_aCCIDENTES_DE_1995___1996_x_20"/>
      <sheetName val="_aCCIDENTES_DE_1995___1996_x_19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 ACTA FINAL + MODIFICATORIA "/>
      <sheetName val="MATERIAL"/>
      <sheetName val="BASE"/>
      <sheetName val="_aCCIDENTES_DE_1995___1996_x_21"/>
      <sheetName val="_aCCIDENTES_DE_1995___1996_x_22"/>
      <sheetName val="_aCCIDENTES_DE_1995___1996_x_23"/>
      <sheetName val="_aCCIDENTES_DE_1995___1996_x_24"/>
      <sheetName val="_aCCIDENTES_DE_1995___1996_x_25"/>
      <sheetName val="_aCCIDENTES_DE_1995___1996_x_26"/>
      <sheetName val="_aCCIDENTES_DE_1995___1996_x_27"/>
      <sheetName val="_aCCIDENTES_DE_1995___1996_x_28"/>
      <sheetName val="_aCCIDENTES_DE_1995___1996_x_29"/>
      <sheetName val="_aCCIDENTES_DE_1995___1996_x_30"/>
      <sheetName val="_aCCIDENTES_DE_1995___1996_x_31"/>
      <sheetName val="_aCCIDENTES_DE_1995___1996_x_32"/>
      <sheetName val="_aCCIDENTES_DE_1995___1996_x_61"/>
      <sheetName val="MANO_DE_OBRA"/>
      <sheetName val="//cceficiente_sharepoint_com/a_"/>
      <sheetName val="//d_docs_live_net/a__aaInformac"/>
      <sheetName val="_aCCIDENTES_DE_1995___1996_x_34"/>
      <sheetName val="_aCCIDENTES_DE_1995___1996_x_33"/>
      <sheetName val="_aCCIDENTES_DE_1995___1996_x_35"/>
      <sheetName val="_aCCIDENTES_DE_1995___1996_x_36"/>
      <sheetName val="_aCCIDENTES_DE_1995___1996_x_37"/>
      <sheetName val="_aCCIDENTES_DE_1995___1996_x_47"/>
      <sheetName val="_aCCIDENTES_DE_1995___1996_x_40"/>
      <sheetName val="_aCCIDENTES_DE_1995___1996_x_38"/>
      <sheetName val="_aCCIDENTES_DE_1995___1996_x_39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2"/>
      <sheetName val="_aCCIDENTES_DE_1995___1996_x_49"/>
      <sheetName val="_aCCIDENTES_DE_1995___1996_x_50"/>
      <sheetName val="_aCCIDENTES_DE_1995___1996_x_51"/>
      <sheetName val="_aCCIDENTES_DE_1995___1996_x_58"/>
      <sheetName val="_aCCIDENTES_DE_1995___1996_x_53"/>
      <sheetName val="_aCCIDENTES_DE_1995___1996_x_54"/>
      <sheetName val="_aCCIDENTES_DE_1995___1996_x_55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2"/>
      <sheetName val="_aCCIDENTES_DE_1995___1996_x_63"/>
      <sheetName val="_aCCIDENTES_DE_1995___1996_x_64"/>
      <sheetName val="_aCCIDENTES_DE_1995___1996_x_65"/>
      <sheetName val="_aCCIDENTES_DE_1995___1996_x_66"/>
      <sheetName val="_aCCIDENTES_DE_1995___1996_x_67"/>
      <sheetName val="_aCCIDENTES_DE_1995___1996_x_68"/>
      <sheetName val="_aCCIDENTES_DE_1995___1996_x_69"/>
      <sheetName val="_aCCIDENTES_DE_1995___1996_x_70"/>
      <sheetName val="_aCCIDENTES_DE_1995___1996_x_71"/>
      <sheetName val="_aCCIDENTES_DE_1995___1996_x_72"/>
      <sheetName val="_aCCIDENTES_DE_1995___1996_x_82"/>
      <sheetName val="_aCCIDENTES_DE_1995___1996_x_81"/>
      <sheetName val="_aCCIDENTES_DE_1995___1996_x_77"/>
      <sheetName val="_aCCIDENTES_DE_1995___1996_x_73"/>
      <sheetName val="_aCCIDENTES_DE_1995___1996_x_74"/>
      <sheetName val="_aCCIDENTES_DE_1995___1996_x_75"/>
      <sheetName val="MEMORIAS"/>
      <sheetName val="_aCCIDENTES_DE_1995___1996_x_76"/>
      <sheetName val="_aCCIDENTES_DE_1995___1996_x_78"/>
      <sheetName val="_aCCIDENTES_DE_1995___1996_x_79"/>
      <sheetName val="_aCCIDENTES_DE_1995___1996_x_80"/>
      <sheetName val="_aCCIDENTES_DE_1995___1996_x_83"/>
      <sheetName val="_aCCIDENTES_DE_1995___1996_x_84"/>
      <sheetName val="_aCCIDENTES_DE_1995___1996_x_85"/>
      <sheetName val="_aCCIDENTES_DE_1995___1996_x_86"/>
      <sheetName val="_aCCIDENTES_DE_1995___1996_x_92"/>
      <sheetName val="_aCCIDENTES_DE_1995___1996_x_87"/>
      <sheetName val="_aCCIDENTES_DE_1995___1996_x_88"/>
      <sheetName val="_aCCIDENTES_DE_1995___1996_x_89"/>
      <sheetName val="_aCCIDENTES_DE_1995___1996_x_90"/>
      <sheetName val="_aCCIDENTES_DE_1995___1996_x_91"/>
      <sheetName val="_aCCIDENTES_DE_1995___1996_x_96"/>
      <sheetName val="_aCCIDENTES_DE_1995___1996_x_93"/>
      <sheetName val="_aCCIDENTES_DE_1995___1996_x_94"/>
      <sheetName val="_aCCIDENTES_DE_1995___1996_x_95"/>
      <sheetName val="_aCCIDENTES_DE_1995___1996_x_97"/>
      <sheetName val="_aCCIDENTES_DE_1995___1996__100"/>
      <sheetName val="_aCCIDENTES_DE_1995___1996_x_98"/>
      <sheetName val="_aCCIDENTES_DE_1995___1996_x_99"/>
      <sheetName val="Tabla CONPES 3714"/>
      <sheetName val="\Users\LENOVO\Downloads\a  aaIn"/>
      <sheetName val="0-UNIDADES"/>
      <sheetName val="1- MATERIALES"/>
      <sheetName val="2- MANO DE OBRA"/>
      <sheetName val="3- EQUIPO Y HERRAMIENTAS"/>
      <sheetName val="4 - TRANSPORTE"/>
      <sheetName val="PRESUPUESTO DETALLADO"/>
      <sheetName val="PRESUPUESTO OFICIAL (2)"/>
      <sheetName val="PTO RESUMIDO"/>
      <sheetName val="01 PRELIMINARES GENERALES "/>
      <sheetName val="02 EXCAVACIONES Y MOV. TIERRAS"/>
      <sheetName val="03 CIMENTACION"/>
      <sheetName val="04 ESTRUCTURA"/>
      <sheetName val="05 INST ELECTRICA E ILUM"/>
      <sheetName val="06 INST HIDROSANITARIA"/>
      <sheetName val="07 MAMPOSTERIA"/>
      <sheetName val="08 PAÑETES"/>
      <sheetName val="09 CUBIERTAS E IMPERMEABILIZACI"/>
      <sheetName val="10 CIELO RASOS"/>
      <sheetName val="11 PISOS Y ACAB PISOS"/>
      <sheetName val="12ENCHAPES Y REVESTIMIENTOS"/>
      <sheetName val="13 CARP METALICA Y ALUMINIO"/>
      <sheetName val="14 APARATOS SANITARIOS"/>
      <sheetName val="15 FACHADAS VIDR Y ESPEJOS"/>
      <sheetName val="16 PINTURA"/>
      <sheetName val="17 EQUIPOS ESPECIALES"/>
      <sheetName val="18 SEÑALETICA"/>
      <sheetName val="19 OBRAS EXTERIORES"/>
      <sheetName val="20 ASEO Y LIMPIEZA"/>
      <sheetName val="PRESUPUESTO OFICIAL"/>
      <sheetName val="CANTIDADES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Hoja1_(2)1"/>
      <sheetName val="Hoja1_(3)1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SEGUIM_Y_REPROG_MES_1_(2)2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ESTADO_VÍA-CRIT_TECNICO"/>
      <sheetName val="aCCIDENTES%2520DE%25201995%2520"/>
      <sheetName val="DIRECTAS AMO I"/>
      <sheetName val="DIRECTAS AMO II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modf "/>
      <sheetName val="1,2 MC"/>
      <sheetName val="3,1 MC"/>
      <sheetName val="3,2 MC"/>
      <sheetName val="4,2 MC"/>
      <sheetName val="/a  aaInformación GRUPO 4/A MIn"/>
      <sheetName val="\C\A\a  aaInformación GRUPO 4\A"/>
      <sheetName val="\G\a  aaInformación GRUPO 4\A M"/>
      <sheetName val="\C\G\a  aaInformación GRUPO 4\A"/>
      <sheetName val="\C\K\a  aaInformación GRUPO 4\A"/>
      <sheetName val="\C\E\a  aaInformación GRUPO 4\A"/>
      <sheetName val="Main"/>
      <sheetName val="CorpTax"/>
      <sheetName val="PAGOS"/>
      <sheetName val="ESTADO RED"/>
      <sheetName val="CARRETERAS"/>
      <sheetName val="GENERALIDADES "/>
      <sheetName val="ANALISIS RESUMIDOS"/>
      <sheetName val="\E\Documents and Settings\Pe"/>
      <sheetName val="\C\E\Documents and Setting"/>
      <sheetName val="2007 Database"/>
      <sheetName val="ITEMS ALCANT."/>
      <sheetName val="COSTOS_UNITARIOS"/>
      <sheetName val="ITEMS_ALCANT_"/>
      <sheetName val="COSTOS_UNITARIOS1"/>
      <sheetName val="ITEMS_ALCANT_1"/>
      <sheetName val="COSTOS_UNITARIOS2"/>
      <sheetName val="ITEMS_ALCANT_2"/>
      <sheetName val="Formulario_N°_43"/>
      <sheetName val="Base_Muestras3"/>
      <sheetName val="COSTOS_UNITARIOS3"/>
      <sheetName val="\AMV___no_borrar\PRESUPUESTOS\3"/>
      <sheetName val="\I\AMV___no_borrar\PRESUPUESTO3"/>
      <sheetName val="\A\a__aaInformación_GRUPO_4\A_3"/>
      <sheetName val="ITEMS_ALCANT_3"/>
      <sheetName val="Formulario_N°_44"/>
      <sheetName val="Base_Muestras4"/>
      <sheetName val="COSTOS_UNITARIOS4"/>
      <sheetName val="\AMV___no_borrar\PRESUPUESTOS\4"/>
      <sheetName val="\I\AMV___no_borrar\PRESUPUESTO4"/>
      <sheetName val="\A\a__aaInformación_GRUPO_4\A_4"/>
      <sheetName val="ITEMS_ALCANT_4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\Escritorio\amv_2011\a__aaInf3"/>
      <sheetName val="[aCCIDENTES_DE_1995_-_1996_xls3"/>
      <sheetName val="Formulario_N°_45"/>
      <sheetName val="Base_Muestras5"/>
      <sheetName val="COSTOS_UNITARIOS5"/>
      <sheetName val="\AMV___no_borrar\PRESUPUESTOS\5"/>
      <sheetName val="\I\AMV___no_borrar\PRESUPUESTO5"/>
      <sheetName val="\A\a__aaInformación_GRUPO_4\A_5"/>
      <sheetName val="ITEMS_ALCANT_5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\Escritorio\amv_2011\a__aaInf4"/>
      <sheetName val="[aCCIDENTES_DE_1995_-_1996_xls4"/>
      <sheetName val="Formulario_N°_46"/>
      <sheetName val="Base_Muestras6"/>
      <sheetName val="COSTOS_UNITARIOS6"/>
      <sheetName val="\AMV___no_borrar\PRESUPUESTOS\6"/>
      <sheetName val="\I\AMV___no_borrar\PRESUPUESTO6"/>
      <sheetName val="\A\a__aaInformación_GRUPO_4\A_6"/>
      <sheetName val="ITEMS_ALCANT_6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\Escritorio\amv_2011\a__aaInf5"/>
      <sheetName val="[aCCIDENTES_DE_1995_-_1996_xls5"/>
      <sheetName val="Formulario_N°_47"/>
      <sheetName val="Base_Muestras7"/>
      <sheetName val="COSTOS_UNITARIOS7"/>
      <sheetName val="\AMV___no_borrar\PRESUPUESTOS\7"/>
      <sheetName val="\I\AMV___no_borrar\PRESUPUESTO7"/>
      <sheetName val="\A\a__aaInformación_GRUPO_4\A_7"/>
      <sheetName val="ITEMS_ALCANT_7"/>
      <sheetName val="Analisis_Mano_de_Obra6"/>
      <sheetName val="SEÑALIZACION_CINTA6"/>
      <sheetName val="TUBERIA_DESAGUE_DE_2&quot;6"/>
      <sheetName val="TUBERIA__DE_SUCCIÓN_DE_26"/>
      <sheetName val="TUBERIA_DE_PRESIÓN_1_1-2_RDE216"/>
      <sheetName val="TUBERIA_DE_1_1-26"/>
      <sheetName val="CODO_DE_1_1_2&quot;X90°6"/>
      <sheetName val="VALBULA_DE_PASO_DE_2&quot;6"/>
      <sheetName val="VALBULA_DE_CIERRE_DE_1_1_2&quot;_6"/>
      <sheetName val="TANQUE_HIDROACUMULADOR6"/>
      <sheetName val="ELECTROBOMBAS_CENTRIFUGAS6"/>
      <sheetName val="LOSA_SUPERIOR_DEL_TANQUE_6"/>
      <sheetName val="PAREDES_DEL_TANQUE6"/>
      <sheetName val="LOSA_DE_FONDO_DEL_TANQUE6"/>
      <sheetName val="SOLADO_DE_LIMP__2500_PSI6"/>
      <sheetName val="CUPULAS_TRAG_4X36"/>
      <sheetName val="SALIDA_SONIDO6"/>
      <sheetName val="CANAL_EN_LAMINA_GALV6"/>
      <sheetName val="CUBIERTA_LUXALON6"/>
      <sheetName val="TENDIDO_DE_CABLE_No_8_6"/>
      <sheetName val="VAR__COBRE_2_44X5-86"/>
      <sheetName val="CAJA_EN_MAMPOSTERÍA6"/>
      <sheetName val="CAJA_DE_PASO_METÁLICA6"/>
      <sheetName val="BAJANTE_ACOM__ELECTRICA_1&quot;6"/>
      <sheetName val="SISTEMA_DE_TIERRA_Y_MALLA6"/>
      <sheetName val="CERTIFICADO_DE_RECIBO6"/>
      <sheetName val="TRAMITE_APROBAR6"/>
      <sheetName val="APLIQUE_DE_25W6"/>
      <sheetName val="LUMINARIA_FLUORESCENTE_DE_2X326"/>
      <sheetName val="LÁMPARA_METAL_HALIDE_250W6"/>
      <sheetName val="DUCTO_PVC_DE_3&quot;6"/>
      <sheetName val="DUCTO_PVC_DE_1&quot;6"/>
      <sheetName val="TENDIDO_DE_ACOMETIDA_BIFÁSICA6"/>
      <sheetName val="TELERRUPTOR_BIPOLAR_DE_16_AM6"/>
      <sheetName val="TABLERO_MINIPRAGMA_DE_12_C6"/>
      <sheetName val="AUTOMÁTICO_INDUSTRIAL6"/>
      <sheetName val="AUTOMÁTICO_TIPO_RIEL_26"/>
      <sheetName val="AUTOMÁTICO_TIPO_RIEL_16"/>
      <sheetName val="SALIDA_PARA_PULSADOR6"/>
      <sheetName val="SALIDA_TOMA_MONOFACISA_106"/>
      <sheetName val="SALIDA_TOMA_MONOFASICA_126"/>
      <sheetName val="SALIDA_PARA_APLIQUE6"/>
      <sheetName val="SALIDA_LAMPARA_FLUORESCENTE6"/>
      <sheetName val="DERIVACION_DE_LUMINARIA6"/>
      <sheetName val="SALIDA_PARA_LÁMPARA_METAL6"/>
      <sheetName val="Transformador_25_KVA6"/>
      <sheetName val="Acometida_Subt_Baja_Tensión6"/>
      <sheetName val="Puesta_a_Tierra6"/>
      <sheetName val="Tablero_Bifasico_24_Circuitos6"/>
      <sheetName val="Salida_Luminaria_Cerrada6"/>
      <sheetName val="Salida_Toma_120_V6"/>
      <sheetName val="Salida_Toma_220_V6"/>
      <sheetName val="Tendido_Alumbrado_Publico6"/>
      <sheetName val="Ducto_Tuberia_Conduit_PVC_3_-46"/>
      <sheetName val="Sumin_e_Inst_luminaria_Brika6"/>
      <sheetName val="Sumin_e_Inst_luminaria_Cerrada6"/>
      <sheetName val="Sumin_e_Inst_Poste_ITO6"/>
      <sheetName val="Sumin_y_mont_Caja_metal6"/>
      <sheetName val="Sardinel_prefabricado_Tipo_A6"/>
      <sheetName val="LIMPIEZA_Y_DESCAPOTE6"/>
      <sheetName val="LOCALIZACIÓN_Y_REPLANTEO6"/>
      <sheetName val="DEMOLICON_DE_MUROS6"/>
      <sheetName val="EXCAVACION_MANUAL6"/>
      <sheetName val="Demolicion_de_Graderias_Exist6"/>
      <sheetName val="RELLENO_BASE_GRANULAR6"/>
      <sheetName val="RELLENO_TIERRA_NEGRA6"/>
      <sheetName val="CONCRETO_DE_LIMPIEZA6"/>
      <sheetName val="VIGA_DE_CIMIENTO6"/>
      <sheetName val="VIGA_AEREA6"/>
      <sheetName val="CERCHAS_CELOSIA6"/>
      <sheetName val="Sum_e_Inst_de_Medidor6"/>
      <sheetName val="Sum_e_Inst_de_lavamanos_de_emp6"/>
      <sheetName val="Muros_divisorios_bloque_No__46"/>
      <sheetName val="Pañete_sobre_muros6"/>
      <sheetName val="Pintura_tipo_koraza6"/>
      <sheetName val="Ceramica_30x30,_incluye_win_6"/>
      <sheetName val="Granito_Pulido6"/>
      <sheetName val="Bordillos_ducha_ceram_6"/>
      <sheetName val="poceta_de_aseo_en_granito6"/>
      <sheetName val="Alistado_de_piso_mortero_imp_6"/>
      <sheetName val="Piso_en_baldosa_de_granito6"/>
      <sheetName val="media_caña_en_granito6"/>
      <sheetName val="Alfajia_a_la_vista6"/>
      <sheetName val="Tubería_PVCS_2&quot;_6"/>
      <sheetName val="Tuberia_aguas_lluvias_bajante6"/>
      <sheetName val="Tuberia_PVC_aguas_lluvias_3&quot;6"/>
      <sheetName val="Puntos_Hidráulicos_1_2&quot;_6"/>
      <sheetName val="tuberia_pvc_ag_lluvia_4&quot;6"/>
      <sheetName val="tuberia_pvc_corrugada_6&quot;_6"/>
      <sheetName val="tuberia_pvc_corrugada_8&quot;_6"/>
      <sheetName val="Tubería_PVC_6&quot;_Tipo_Fort6"/>
      <sheetName val="FILTRO_DRENAJE_4&quot;6"/>
      <sheetName val="FILTRO_DRENAJE_6&quot;6"/>
      <sheetName val="FILTRO_DRENAJE_8&quot;6"/>
      <sheetName val="Tubería_PVC_4&quot;_corrugada_AN6"/>
      <sheetName val="Tuberia_PVC_6&quot;_Corrugada_AN6"/>
      <sheetName val="Tuberia_PVC_8&quot;_Corrugada_AN6"/>
      <sheetName val="Tubería_PVC_3&quot;_sanitaria6"/>
      <sheetName val="Tubería_PVC_4&quot;_sanitaria6"/>
      <sheetName val="Registro_RW_de_1&quot;6"/>
      <sheetName val="Registro_RW_de_1_1_2&quot;6"/>
      <sheetName val="Válvula_de_corte_tipo_RW_3_,4&quot;6"/>
      <sheetName val="Sum_e_inst__lavamanos_de_colg6"/>
      <sheetName val="Sum_e_inst__lavaplatos6"/>
      <sheetName val="Tubería_PVC_san_2&quot;_6"/>
      <sheetName val="Puntos_Sanitarios_2&quot;_6"/>
      <sheetName val="Puntos_Sanitarios_4&quot;__6"/>
      <sheetName val="TUBERIA_PVC_V_D__3&quot;_6"/>
      <sheetName val="TUBERIA_PVC_VD_4&quot;6"/>
      <sheetName val="TUBERIA_PVC_V_D__3&quot;_A__LL6"/>
      <sheetName val="TERMINAL_DE_VENTILACIÓN_D__3&quot;_6"/>
      <sheetName val="TUBERIA_PVCP_1_1-_2&quot;_6"/>
      <sheetName val="TUBERIA_PVC_P_D__1-_2&quot;6"/>
      <sheetName val="Tuberioa_PVC_3-_4&quot;_6"/>
      <sheetName val="TUBERIA_PVC_P_D__1&quot;6"/>
      <sheetName val="TUBERIA_PVC_P_D__1_1-2&quot;6"/>
      <sheetName val="CAJA_PLASTICA_PARA_VALVULAS_6"/>
      <sheetName val="Sum__e_inst__Inodoro_tanque6"/>
      <sheetName val="Sum__e_inst__orinal_de_llave6"/>
      <sheetName val="Sum__e_inst__ducha6"/>
      <sheetName val="Sum__e_inst__sanitario_niño6"/>
      <sheetName val="Canal_en_lamina_galv_cal_206"/>
      <sheetName val="Ventana_con_marco_lam_6"/>
      <sheetName val="Ventana_con_marco_corrediza6"/>
      <sheetName val="Puerta_doble_con_marco6"/>
      <sheetName val="Puerta_division_baño_1,12x1,606"/>
      <sheetName val="Puerta_division_baño_60x1,606"/>
      <sheetName val="Puerta_con_marco_entamborada6"/>
      <sheetName val="Espejo_en_cristal_4_mm6"/>
      <sheetName val="Espejo_en_cristal_4_mm_con_mar6"/>
      <sheetName val="Excavación_a_maquina6"/>
      <sheetName val="Cerramiento_exterior6"/>
      <sheetName val="\\Escritorio\amv_2011\a__aaInf6"/>
      <sheetName val="[aCCIDENTES_DE_1995_-_1996_xls6"/>
      <sheetName val="LISTADO_"/>
      <sheetName val="M_O_"/>
      <sheetName val="Tabla_CONPES_3714"/>
      <sheetName val="CANT_OBRA"/>
      <sheetName val="\\Giovanni\administracion_vial3"/>
      <sheetName val="\MONTO_AGOTABLE_2010\a__aaInfo3"/>
      <sheetName val="\G\I\AMV___no_borrar\PRESUPUES3"/>
      <sheetName val="\G\A\a__aaInformación_GRUPO_4\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\Documents_and_Settings\Pedro_3"/>
      <sheetName val="\Documents_and_Settings\jviter3"/>
      <sheetName val="\\Giovanni\administracion_vial4"/>
      <sheetName val="\MONTO_AGOTABLE_2010\a__aaInfo4"/>
      <sheetName val="\G\I\AMV___no_borrar\PRESUPUES4"/>
      <sheetName val="\G\A\a__aaInformación_GRUPO_4\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\Documents_and_Settings\Pedro_4"/>
      <sheetName val="\Documents_and_Settings\jviter4"/>
      <sheetName val="\\Giovanni\administracion_vial5"/>
      <sheetName val="\MONTO_AGOTABLE_2010\a__aaInfo5"/>
      <sheetName val="\G\I\AMV___no_borrar\PRESUPUES5"/>
      <sheetName val="\G\A\a__aaInformación_GRUPO_4\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\Documents_and_Settings\Pedro_5"/>
      <sheetName val="\Documents_and_Settings\jviter5"/>
      <sheetName val="Program"/>
      <sheetName val="_I_A_a  aaInformación GRUPO 4_A"/>
      <sheetName val="_I_K_a  aaInformación GRUPO 4_A"/>
      <sheetName val="_H_a  aaInformación GRUPO 4_A M"/>
      <sheetName val="_I_H_a  aaInformación GRUPO 4_A"/>
      <sheetName val="__INTERVIALNUBE_Documents and S"/>
      <sheetName val="_aCCIDENTES DE 1995 - 1996.xls_"/>
      <sheetName val="_Documents and Settings_Pedro "/>
      <sheetName val="_Users_Administrador_Desktop_AM"/>
      <sheetName val="__Ing-her"/>
      <sheetName val="_Users_cmeza_Documents_INVIAS_D"/>
      <sheetName val="_Documents and Settings_jviteri"/>
      <sheetName val="__Sistemas_serv1_xx_Documents a"/>
      <sheetName val="_Mini HP Enero 2015_Proyectos i"/>
      <sheetName val="_C_Users_avargase_AppData_Local"/>
      <sheetName val="_Volumes_USB PIOLIN_Escritorio_"/>
      <sheetName val="Insum"/>
      <sheetName val="CUMPLIMIENT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 refreshError="1"/>
      <sheetData sheetId="182" refreshError="1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/>
      <sheetData sheetId="249"/>
      <sheetData sheetId="250"/>
      <sheetData sheetId="251"/>
      <sheetData sheetId="252"/>
      <sheetData sheetId="253"/>
      <sheetData sheetId="254"/>
      <sheetData sheetId="255" refreshError="1"/>
      <sheetData sheetId="256" refreshError="1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 refreshError="1"/>
      <sheetData sheetId="396" refreshError="1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 refreshError="1"/>
      <sheetData sheetId="549" refreshError="1"/>
      <sheetData sheetId="550" refreshError="1"/>
      <sheetData sheetId="551"/>
      <sheetData sheetId="552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 refreshError="1"/>
      <sheetData sheetId="569"/>
      <sheetData sheetId="570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 refreshError="1"/>
      <sheetData sheetId="610" refreshError="1"/>
      <sheetData sheetId="61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/>
      <sheetData sheetId="620"/>
      <sheetData sheetId="621"/>
      <sheetData sheetId="622"/>
      <sheetData sheetId="623"/>
      <sheetData sheetId="624"/>
      <sheetData sheetId="625" refreshError="1"/>
      <sheetData sheetId="626" refreshError="1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 refreshError="1"/>
      <sheetData sheetId="911" refreshError="1"/>
      <sheetData sheetId="912"/>
      <sheetData sheetId="913" refreshError="1"/>
      <sheetData sheetId="914"/>
      <sheetData sheetId="915"/>
      <sheetData sheetId="916"/>
      <sheetData sheetId="917"/>
      <sheetData sheetId="918" refreshError="1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 refreshError="1"/>
      <sheetData sheetId="944"/>
      <sheetData sheetId="945" refreshError="1"/>
      <sheetData sheetId="946"/>
      <sheetData sheetId="947"/>
      <sheetData sheetId="948"/>
      <sheetData sheetId="949" refreshError="1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/>
      <sheetData sheetId="992"/>
      <sheetData sheetId="993"/>
      <sheetData sheetId="994"/>
      <sheetData sheetId="995"/>
      <sheetData sheetId="996"/>
      <sheetData sheetId="997"/>
      <sheetData sheetId="998" refreshError="1"/>
      <sheetData sheetId="999" refreshError="1"/>
      <sheetData sheetId="1000" refreshError="1"/>
      <sheetData sheetId="1001"/>
      <sheetData sheetId="1002"/>
      <sheetData sheetId="1003"/>
      <sheetData sheetId="1004" refreshError="1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/>
      <sheetData sheetId="1102"/>
      <sheetData sheetId="1103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 refreshError="1"/>
      <sheetData sheetId="1145" refreshError="1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/>
      <sheetData sheetId="1453"/>
      <sheetData sheetId="1454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/>
      <sheetData sheetId="1869"/>
      <sheetData sheetId="1870"/>
      <sheetData sheetId="1871"/>
      <sheetData sheetId="1872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  <sheetName val="FACTOR PRESTACIONAL 2008"/>
      <sheetName val="SALARIO CELADOR 2008"/>
      <sheetName val="TARIFAS DIARIO OFICIAL 2008"/>
      <sheetName val="COSTOS OFICINA"/>
      <sheetName val="COSTOS CAMPAMENTO"/>
      <sheetName val="INFORME BT"/>
      <sheetName val="INFORME TLP"/>
      <sheetName val="Analisis"/>
      <sheetName val="Causas BT"/>
      <sheetName val="Causas TLP"/>
      <sheetName val="Inicio"/>
      <sheetName val="Menú"/>
      <sheetName val="Registro"/>
      <sheetName val="Cierres"/>
      <sheetName val="Automoviles"/>
      <sheetName val="Inf. Estación"/>
      <sheetName val="Control Diario Combustible"/>
      <sheetName val="Planilla Acc"/>
      <sheetName val="Incidente"/>
      <sheetName val="Informe"/>
      <sheetName val="CUADRILLA"/>
      <sheetName val="PUENTES PARAMETRIZADO"/>
      <sheetName val="fact. pres"/>
      <sheetName val="BASICOS"/>
      <sheetName val="DIESELxMDC2"/>
      <sheetName val="TOTALCANT"/>
      <sheetName val="TRAYECTO 1"/>
      <sheetName val="TRAYECTO 2"/>
      <sheetName val="TRAYECTO 3"/>
      <sheetName val="TRAYECTO 4"/>
      <sheetName val="TRAYECTO 5A"/>
      <sheetName val="TRAYECTO 5B"/>
      <sheetName val="TRAYECTO 6_1"/>
      <sheetName val="TRAYECTO 6_2"/>
      <sheetName val="TRAYECTO 6_3"/>
      <sheetName val="TRAYECTO 6_4"/>
      <sheetName val="T1-1"/>
      <sheetName val="T1-2"/>
      <sheetName val="T1-3"/>
      <sheetName val="T1-3A"/>
      <sheetName val="T1-3B"/>
      <sheetName val="T1-4"/>
      <sheetName val="T1-4B"/>
      <sheetName val="T1-4C"/>
      <sheetName val="BE EN CALIENTE SIN RAP"/>
      <sheetName val="T1-5"/>
      <sheetName val="T1-6"/>
      <sheetName val="T1-6B"/>
      <sheetName val="T1-6C"/>
      <sheetName val="T1-7"/>
      <sheetName val="T1-8"/>
      <sheetName val="T1-9"/>
      <sheetName val="T1-9pav"/>
      <sheetName val="T1-9Excav"/>
      <sheetName val="T1-10"/>
      <sheetName val="T1-11"/>
      <sheetName val="T1-12"/>
      <sheetName val="T1-13"/>
      <sheetName val="T1-14"/>
      <sheetName val="T1-14B"/>
      <sheetName val="T1-14C"/>
      <sheetName val="T1-15"/>
      <sheetName val="T1-15A"/>
      <sheetName val="T1-16"/>
      <sheetName val="T1-16A"/>
      <sheetName val="T1-17"/>
      <sheetName val="T1-17B"/>
      <sheetName val="T1-18"/>
      <sheetName val="T1-19"/>
      <sheetName val="T1-20"/>
      <sheetName val="T1-21"/>
      <sheetName val="T1-22"/>
      <sheetName val="T1-23"/>
      <sheetName val="T1-23A"/>
      <sheetName val="T1-24"/>
      <sheetName val="T1-25"/>
      <sheetName val="T1-26"/>
      <sheetName val="T1-27"/>
      <sheetName val="T1-28"/>
      <sheetName val="T1-29"/>
      <sheetName val="T1-29A"/>
      <sheetName val="T1-30"/>
      <sheetName val="T1-31"/>
      <sheetName val="T1-32"/>
      <sheetName val="T1-33"/>
      <sheetName val="T1-34"/>
      <sheetName val="T1-34A"/>
      <sheetName val="T1-35"/>
      <sheetName val="T1-36"/>
      <sheetName val="T1-37"/>
      <sheetName val="T1-38"/>
      <sheetName val="T1-39A"/>
      <sheetName val="T1-39B"/>
      <sheetName val="T1-39C"/>
      <sheetName val="T1-40"/>
      <sheetName val="SOPORTES TRAYECTO 1"/>
      <sheetName val="SOPORTES TRAYECTO 3"/>
      <sheetName val="General"/>
      <sheetName val="PRESUPUESTO 4 CARRILES"/>
      <sheetName val="PRESUPUESTO 2 CARRILES"/>
      <sheetName val="APUS"/>
      <sheetName val="PPTO TOTAL 2 CARRILES"/>
      <sheetName val="PPTO  TOTAL4 CARRILES"/>
      <sheetName val="INDIRECTOS"/>
      <sheetName val="AUXILIAR 4 CARR"/>
      <sheetName val="AUXILIAR PPTO 2 CARR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Varios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antidades"/>
      <sheetName val="CntrlCantidades"/>
      <sheetName val="Graf_fondos"/>
      <sheetName val="%programado"/>
      <sheetName val="Control"/>
      <sheetName val="AVANCE"/>
      <sheetName val="curva_Avance"/>
      <sheetName val="ejecutivo"/>
      <sheetName val="Módulo2"/>
      <sheetName val="Módulo3"/>
      <sheetName val="RENDIMIENTOS"/>
      <sheetName val="P Y G (T1-T5) "/>
      <sheetName val="Libro1"/>
      <sheetName val="Hipótesis"/>
      <sheetName val="Cash Flow"/>
      <sheetName val="Construcción y Financiación"/>
      <sheetName val="Deuda (T1-T5)"/>
      <sheetName val="Fechas"/>
      <sheetName val="Cambio"/>
      <sheetName val="1-C_SEDE"/>
      <sheetName val="2-C_AREA"/>
      <sheetName val="3_MAT-CONS"/>
      <sheetName val="7.-ADMINISTRACION"/>
      <sheetName val="FINANCIEROS"/>
      <sheetName val="CALENDARIO"/>
      <sheetName val="Personal"/>
      <sheetName val="COSTES"/>
      <sheetName val="Resumen O&amp;M"/>
      <sheetName val="Resumen O&amp;M (2)"/>
      <sheetName val="IEF-05 O&amp;M"/>
      <sheetName val="IEF-06 Reposicion"/>
      <sheetName val="Costes generales"/>
      <sheetName val="SEDE SOCIAL"/>
      <sheetName val="AREA DE MANTENIMIENTO"/>
      <sheetName val="Costes generales (2)"/>
      <sheetName val="P&amp;G"/>
      <sheetName val="EOAF (capex)"/>
      <sheetName val="Cashflow"/>
      <sheetName val="HipotesisPrimarias"/>
      <sheetName val="Hipotesis Secundarias"/>
      <sheetName val="Capex"/>
      <sheetName val="Ingresos Operativos"/>
      <sheetName val="Costes Operativos"/>
      <sheetName val="Amortización"/>
      <sheetName val="Reservas Reposiciones"/>
      <sheetName val="Tributos"/>
      <sheetName val="Financiación"/>
      <sheetName val="Anexo 6"/>
      <sheetName val="Portada (2)"/>
      <sheetName val="PRESENTACIÓN GESTIÓN TOTAL"/>
      <sheetName val="PRESENTACIÓN GESTIÓN IRIDIUM"/>
      <sheetName val="PRESENTACIÓN GESTIÓN INVINSA"/>
      <sheetName val="PRESENTACIÓN GESTIÓN RESTO"/>
      <sheetName val="Cuenta explotación Resto"/>
      <sheetName val="Cuenta explotación Concesiones"/>
      <sheetName val="Cuenta explotación Iridium"/>
      <sheetName val="Cuenta explotación Invinsa"/>
      <sheetName val="Cuenta explotación DCA"/>
      <sheetName val="Puesta en equivalencia 2008"/>
      <sheetName val=" P.E 2008 ACS ACS "/>
      <sheetName val="PRESUPUESTO 2008 TOTAL"/>
      <sheetName val="Consolidado Concesiones"/>
      <sheetName val="Consolidado Iridium"/>
      <sheetName val="Consolidado Invinsa"/>
      <sheetName val="Consolidado DCA"/>
      <sheetName val="Iridium"/>
      <sheetName val="Hospital de Majadahonda"/>
      <sheetName val="Santiago Brión"/>
      <sheetName val="DCF"/>
      <sheetName val="DCV1"/>
      <sheetName val="Aumancha"/>
      <sheetName val="Sdad. Inv. De Infraestruc. Manc"/>
      <sheetName val="Int. Av. América"/>
      <sheetName val="Int. P.Pío"/>
      <sheetName val="Int. P.Castilla"/>
      <sheetName val="Green Canal Golf"/>
      <sheetName val="CAT"/>
      <sheetName val="REUS"/>
      <sheetName val="DCV2"/>
      <sheetName val="Dragados Waterford Ireland"/>
      <sheetName val="Iridium Portlaoise"/>
      <sheetName val="Iridium Aparcamientos"/>
      <sheetName val="ACS Infra&amp;Dev"/>
      <sheetName val="CV Chile"/>
      <sheetName val="Invinsa"/>
      <sheetName val="Resto COncesiones"/>
      <sheetName val="ACS Chile"/>
      <sheetName val="Nocedal"/>
      <sheetName val="Taurus"/>
      <sheetName val="Dragados Concessions"/>
      <sheetName val="ICSA"/>
      <sheetName val="DCA"/>
      <sheetName val="Explotación, Otros costes"/>
      <sheetName val="Tráfico"/>
      <sheetName val="Reus Jun-08"/>
      <sheetName val="Sep-08"/>
      <sheetName val="Proyecciones y reales"/>
      <sheetName val="7.Período Constr."/>
      <sheetName val="Comp modelo"/>
      <sheetName val="sin iva "/>
      <sheetName val="con iva"/>
      <sheetName val="explotación"/>
      <sheetName val="Resumen Ejecutivo"/>
      <sheetName val="Organizac. objetivo Concesiones"/>
      <sheetName val="Grupos de Consolidación"/>
      <sheetName val="Puesta en Equivalencia"/>
      <sheetName val="Inversiones Financieras"/>
      <sheetName val="Inversiones Financieras Notas"/>
      <sheetName val="Inversión Material"/>
      <sheetName val="GRUPO IRIDIUM"/>
      <sheetName val="Resumen Ejecutivo Iridium"/>
      <sheetName val="Ppto.08xsociedad G.Iridium"/>
      <sheetName val="Bidelan A8"/>
      <sheetName val="Bidelan AP1"/>
      <sheetName val="Autovía de los Pinares"/>
      <sheetName val="Inrasa"/>
      <sheetName val="Ciralsa"/>
      <sheetName val="Ruta de los Pantanos"/>
      <sheetName val="Accesos de Madrid"/>
      <sheetName val="Waterford"/>
      <sheetName val="Southlink"/>
      <sheetName val="crg Portlaoise "/>
      <sheetName val="Autopista Jónica"/>
      <sheetName val="TSC"/>
      <sheetName val="GRUPO INVINSA"/>
      <sheetName val="Resumen Ejecutivo Invinsa"/>
      <sheetName val="Ppto.08xsociedad Invinsa"/>
      <sheetName val="Rutas del Pacífico"/>
      <sheetName val="Autopista Central"/>
      <sheetName val="VNE"/>
      <sheetName val="RMS A13"/>
      <sheetName val="Platinum"/>
      <sheetName val="Pt Op. Serv."/>
      <sheetName val="SCUTVIAS"/>
      <sheetName val="GRUPO DCA"/>
      <sheetName val="Resumen Ejecutivo DCA"/>
      <sheetName val="Ppto.08xsociedad DCA"/>
      <sheetName val="MBJ"/>
      <sheetName val="AMP"/>
      <sheetName val="Aerocali"/>
      <sheetName val="SCL"/>
      <sheetName val="GRUPO Dragados"/>
      <sheetName val="Comisaría del Vallés"/>
      <sheetName val="Carcel de Brians"/>
      <sheetName val="Comisaría Central"/>
      <sheetName val="Comisarías de Cataluña"/>
      <sheetName val="EMESA (M30)"/>
      <sheetName val="Tipos de cambio"/>
      <sheetName val="Abertis"/>
      <sheetName val="Origen Información"/>
      <sheetName val="Ppto.07xsociedad G.Iridium"/>
      <sheetName val="Iridium Portloise"/>
      <sheetName val="Ppto.07xsociedad Invinsa"/>
      <sheetName val="Ppto.07xsociedad DCA"/>
      <sheetName val="CTA EXPLOTACIÓN ACTIVIDAD V1"/>
      <sheetName val="CTA EXPLOTACIÓN V1"/>
      <sheetName val="CTA EXPLOTACIÓN ACTIVIDAD V2"/>
      <sheetName val="CTA EXPLOTACIÓN V2"/>
      <sheetName val="Resultados"/>
      <sheetName val="Intragrupo"/>
      <sheetName val="Patrimonio neto"/>
      <sheetName val="Inco"/>
      <sheetName val="Detalle cuenta 2500"/>
      <sheetName val="Socios Externos"/>
      <sheetName val="Fondos de Comercio"/>
      <sheetName val="Fondos de Comercio (2)"/>
      <sheetName val="Pta en Equivalencia"/>
      <sheetName val="Sociedades"/>
      <sheetName val="Parámetros grupo"/>
      <sheetName val="Macro"/>
      <sheetName val="DATOS GENERALES"/>
      <sheetName val="POR GRUPOS PROFESIONALES"/>
      <sheetName val="PERSONAL EN CONCESIONES"/>
      <sheetName val="PERSONAL CONCESIONES"/>
      <sheetName val="INVERSIONES FINANCIERAS 2006"/>
      <sheetName val="GESTIÓN 2009 TOTAL"/>
      <sheetName val="Total Consolidado"/>
      <sheetName val="GESTIÓN 2009 G. IRIDIUM"/>
      <sheetName val="Conso G. Iridium X sociedad"/>
      <sheetName val="Conso G. Iridium X sociedad V.R"/>
      <sheetName val="G. Iridium X % participación"/>
      <sheetName val="Iridium Consolidado"/>
      <sheetName val="Inv. de la Aumancha"/>
      <sheetName val="Int. Ppe Pío"/>
      <sheetName val="ECISA"/>
      <sheetName val="Hospital Majadahonda"/>
      <sheetName val=" H.Majadahonda Explotaciones"/>
      <sheetName val="Aumecsa"/>
      <sheetName val="CV-50"/>
      <sheetName val="A30"/>
      <sheetName val="Bidelán A8-AP1"/>
      <sheetName val="Aupisa"/>
      <sheetName val="Jónica"/>
      <sheetName val="Central Greece"/>
      <sheetName val="Int. Plaza Castilla"/>
      <sheetName val="TP FERRO"/>
      <sheetName val="Santiago Brion"/>
      <sheetName val="Radial"/>
      <sheetName val="Ruta Pantanos"/>
      <sheetName val="Metro de Sevilla"/>
      <sheetName val="EPSA"/>
      <sheetName val="SERRANO PARK"/>
      <sheetName val="CAN BRIANS"/>
      <sheetName val="EJE DIAGONAL"/>
      <sheetName val="Dragados waterford"/>
      <sheetName val="CRG WATERFORD"/>
      <sheetName val="I.Portlaoise"/>
      <sheetName val="ACS I&amp;D"/>
      <sheetName val="ACS I&amp;D Detalle cuentas"/>
      <sheetName val="ACS I&amp;D Anexo"/>
      <sheetName val="ACS &amp; ID Detalle (Nuevo)"/>
      <sheetName val="GESTIÓN 2009 G. RESTO CONC."/>
      <sheetName val="Conso G. Resto X sociedad"/>
      <sheetName val="G. Resto X % participación"/>
      <sheetName val="Resto Consolidado"/>
      <sheetName val="Pt Ops"/>
      <sheetName val="Inflación Chile"/>
      <sheetName val="A 13"/>
      <sheetName val="RESTO P.E"/>
      <sheetName val="GASTOS GENERALES 2008"/>
      <sheetName val="GG Detallado"/>
      <sheetName val="GG D.Explotación"/>
      <sheetName val="GG D.Desarrollo"/>
      <sheetName val="GG D.Asesoría Jurídica"/>
      <sheetName val="GG D.Admon"/>
      <sheetName val="GG D. Finanzas"/>
      <sheetName val="GG D. CIEP"/>
      <sheetName val="Costes de estudio"/>
      <sheetName val="Ebitdas (calidad)"/>
      <sheetName val="Variaciones Gestión Total"/>
      <sheetName val="Variaciones Gestión Iridium"/>
      <sheetName val="Variaciones Gestión Invinsa"/>
      <sheetName val="PRESENTACIÓN GESTIÓN DCA"/>
      <sheetName val="Variaciones Gestión DCA"/>
      <sheetName val="CTA EXPLOTACIÓN TOTAL CONCES"/>
      <sheetName val="CTA EXPLOTACIÓN IRIDIUM"/>
      <sheetName val="CTA EXPLOTACIÓN CAT"/>
      <sheetName val="CTA EXPLOTACIÓN INVINSA"/>
      <sheetName val="CTA EXPLOTACIÓN DCA"/>
      <sheetName val="Puesta en equivalencia 2007"/>
      <sheetName val="INVERSIONES FINANCIERAS 2007"/>
      <sheetName val="INVERSIONES MATERIALES 2007"/>
      <sheetName val="ENDEUDAMIENTO"/>
      <sheetName val="Cifra de negocio"/>
      <sheetName val="Facturación DCI"/>
      <sheetName val="AMORTIZ. LINEAL VS CRECIENTE"/>
      <sheetName val="Cifra de negocio Nac-Int."/>
      <sheetName val="Detalle por Paises"/>
      <sheetName val="Detalle por Provincias"/>
      <sheetName val="PERSONAL ACS ACS"/>
      <sheetName val="Pers_Gr profes"/>
      <sheetName val="TOTAL PERSONAL IRIDIUM"/>
      <sheetName val="TITULADOS SUPERIORES IRIDIUM"/>
      <sheetName val="TITULADOS MEDIOS IRIDIUM"/>
      <sheetName val="TOTAL PERSONAL DCA"/>
      <sheetName val="TITULADOS SUPERIORES DCA"/>
      <sheetName val="TITULADOS MEDIOS DCA"/>
      <sheetName val="RESULTADOS 2006"/>
      <sheetName val="INVERSIONES 2006"/>
      <sheetName val="Consolidado Concesiones 2006"/>
      <sheetName val="Puesta en equivalencia 2006"/>
      <sheetName val="PRESUPUESTO 2007 TOTAL"/>
      <sheetName val="Consolidado Conces. ppto 2007"/>
      <sheetName val="Consolidado Iridium ppto 2007"/>
      <sheetName val="Consolidado Invinsa ppto 2007"/>
      <sheetName val="Consolidado DCA ppto 2007"/>
      <sheetName val="Puesta Equivalencia ppto 2007"/>
      <sheetName val="Inv. Financieras ppto 2007"/>
      <sheetName val="Inv. Fin. ppto 07 org.actual"/>
      <sheetName val="Inv. Fin. revisadas en mayo 07"/>
      <sheetName val="Inv. Material ppto 2007"/>
      <sheetName val="Inv. mat. ppto 2007 org.act"/>
      <sheetName val="Inv. mat. revisadas en mayo 07"/>
      <sheetName val="Financieros Iridium"/>
      <sheetName val="Dragados A1"/>
      <sheetName val="Dragados Dundalk"/>
      <sheetName val="SIT oficial"/>
      <sheetName val="PYG oficial"/>
      <sheetName val="PYG"/>
      <sheetName val="Detalle Partidas"/>
      <sheetName val="Base Rec Financ"/>
      <sheetName val="Contas a Receber"/>
      <sheetName val="Estoques"/>
      <sheetName val="Investimentos"/>
      <sheetName val="Ágio sobre investimentos"/>
      <sheetName val="Imobilizado"/>
      <sheetName val="Reavaliação"/>
      <sheetName val="Empréstimos"/>
      <sheetName val="PAES"/>
      <sheetName val="Parcelamento"/>
      <sheetName val="Contingências"/>
      <sheetName val="Amortização de Ágio"/>
      <sheetName val="Result Financeiro"/>
      <sheetName val="Base Desp Financ"/>
      <sheetName val="Result Ñ Operacional"/>
      <sheetName val="Imposto de Renda"/>
      <sheetName val="Tickmarks"/>
      <sheetName val="Capa"/>
      <sheetName val="QD3A"/>
      <sheetName val="QD4A"/>
      <sheetName val="QD1B"/>
      <sheetName val="Memo Fin"/>
      <sheetName val="QD2B"/>
      <sheetName val="QD3B"/>
      <sheetName val="Oferta"/>
      <sheetName val="QD5B"/>
      <sheetName val="QD6B"/>
      <sheetName val="QD7B"/>
      <sheetName val="QD8B"/>
      <sheetName val="QD9B"/>
      <sheetName val="QD10B"/>
      <sheetName val="QD11B"/>
      <sheetName val="impostos"/>
      <sheetName val="capital"/>
      <sheetName val="Fluxos"/>
      <sheetName val="Garantias"/>
      <sheetName val="Seguros"/>
      <sheetName val="Autos"/>
      <sheetName val="Dados"/>
      <sheetName val="pruebas"/>
      <sheetName val="EEFF"/>
      <sheetName val="Ingresos"/>
      <sheetName val="O&amp;M"/>
      <sheetName val="Inversión"/>
      <sheetName val="Anexos"/>
      <sheetName val="Base de Diseño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FILTROS"/>
      <sheetName val="MARCA VIAL"/>
      <sheetName val="OBRAS VARIAS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Aobra 1"/>
      <sheetName val="Amodif 1"/>
      <sheetName val="INFOR. GENERAL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EXCAVACIONES"/>
      <sheetName val="ACTA 11"/>
      <sheetName val="ASFALTO"/>
      <sheetName val="TRANS. ASFALTO"/>
      <sheetName val="EXC. MECANICA"/>
      <sheetName val="EXC. MANUAL"/>
      <sheetName val="RETIRO DE ESCOMBROS"/>
      <sheetName val="CONCRETO CLASE F"/>
      <sheetName val="CONCRETO CLASE G"/>
      <sheetName val="CONCRETO CLASE D"/>
      <sheetName val="ACERO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ASTREA"/>
      <sheetName val="621,1"/>
      <sheetName val="201,10"/>
      <sheetName val="201,13"/>
      <sheetName val="INSUMO D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insumo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interventoria"/>
      <sheetName val="PRESUPUESTO LICITACIÓN SRN 001"/>
      <sheetName val="SRN_005"/>
      <sheetName val="Preacta N°5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ELDORADO"/>
      <sheetName val="SAN ROQUE"/>
      <sheetName val="STA ROSA"/>
      <sheetName val="SUAZA1"/>
      <sheetName val="IBAGUE"/>
      <sheetName val="SUAZA2"/>
      <sheetName val="YOLOMBO"/>
      <sheetName val="IBAGUElinea2001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OCTUBRE"/>
      <sheetName val="ACARREO"/>
      <sheetName val="PREACTA No. 1 MAYO DE 2009"/>
      <sheetName val="Vr Ejecu Preacta No. 1 MAY 2009"/>
      <sheetName val="CAMBIA"/>
      <sheetName val="costos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Preacta"/>
      <sheetName val="Valor Preacta"/>
      <sheetName val="Proveedores"/>
      <sheetName val="Productos"/>
      <sheetName val="VOLQUETAS"/>
      <sheetName val="ALZATE"/>
      <sheetName val="CAMIONEROS"/>
      <sheetName val="AC2-AG96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ACUMULADO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RESUMEN (2)"/>
      <sheetName val="Gráfico1"/>
      <sheetName val="DICIEMBRE"/>
      <sheetName val="Valor ejecutado semanal"/>
      <sheetName val="4a Semana de Abril-09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Noviembre"/>
      <sheetName val="Enero"/>
      <sheetName val="Febrero"/>
      <sheetName val="Marzo"/>
      <sheetName val="Abril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BASE DATOS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Lluvias"/>
      <sheetName val="COMITÉ"/>
      <sheetName val="cantidad obra ejecutada"/>
      <sheetName val="Progr.Vs Real"/>
      <sheetName val="Ambiental y Social"/>
      <sheetName val="Fotografías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Bases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aCCIDENTES DE 19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\Users\aljipego\Downloads\Víncu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A.I.U (2)"/>
      <sheetName val="Datos de entrada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INFLA Y DEPR 2004"/>
      <sheetName val="BORRADOR"/>
      <sheetName val="ACT AXAPTA"/>
      <sheetName val="Hoja9"/>
      <sheetName val="MAYO"/>
      <sheetName val="JUNIO"/>
      <sheetName val="JULIO"/>
      <sheetName val="AGOSTO"/>
      <sheetName val="SEPT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ETAPA 50 SMMLV"/>
      <sheetName val="FormCan"/>
      <sheetName val="Prog"/>
      <sheetName val="PrecRec"/>
      <sheetName val="SUB APU"/>
      <sheetName val="SUB_APU"/>
      <sheetName val="MdeO"/>
      <sheetName val="Total Insumos"/>
      <sheetName val="PRECIOS INSUMOS"/>
      <sheetName val="Presupuesto HMP E1"/>
      <sheetName val="Presupuesto HMP CIRUGÍA"/>
      <sheetName val="Presupuesto HMP E2A"/>
      <sheetName val="Presupuesto HMP E2B"/>
      <sheetName val="Total Etapas Presupuesto HMP"/>
      <sheetName val="Presupuesto Estructural"/>
      <sheetName val="Resumen Presupuesto"/>
      <sheetName val="ACERO chele "/>
      <sheetName val="CANTIDAD DE OBRA"/>
      <sheetName val="CANT"/>
      <sheetName val="ACERO ITA "/>
      <sheetName val="CANTIDAD DE OBRA ITA"/>
      <sheetName val="ACERO 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1"/>
      <sheetName val="2.2"/>
      <sheetName val="2.4"/>
      <sheetName val="2.5"/>
      <sheetName val="3.1"/>
      <sheetName val="4.1"/>
      <sheetName val="4.2"/>
      <sheetName val="5.1"/>
      <sheetName val="5.2"/>
      <sheetName val="5.3"/>
      <sheetName val="5.4"/>
      <sheetName val="5.5"/>
      <sheetName val="6.1"/>
      <sheetName val="6.2"/>
      <sheetName val="6.3"/>
      <sheetName val="6.4"/>
      <sheetName val="6.6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7.1"/>
      <sheetName val="7.2"/>
      <sheetName val="7.3"/>
      <sheetName val="7.4"/>
      <sheetName val="7.5"/>
      <sheetName val="7.6"/>
      <sheetName val="7.7"/>
      <sheetName val="8.1"/>
      <sheetName val="8.2"/>
      <sheetName val="8.3"/>
      <sheetName val="9.1"/>
      <sheetName val="9.2"/>
      <sheetName val="9.3"/>
      <sheetName val="10.2"/>
      <sheetName val="10.3"/>
      <sheetName val="10.4"/>
      <sheetName val="10.5"/>
      <sheetName val="10.6"/>
      <sheetName val="10.7"/>
      <sheetName val="10.8"/>
      <sheetName val="10.9"/>
      <sheetName val="10.10"/>
      <sheetName val="12.1"/>
      <sheetName val="12.5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1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M.Obra"/>
      <sheetName val="PPTO (VIEJO)"/>
      <sheetName val="CO"/>
      <sheetName val="PPTO"/>
      <sheetName val="LISTA APU"/>
      <sheetName val="MANUAL"/>
      <sheetName val="ENERO-2003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\Users\JoseGabriel\Downloads\Ví"/>
      <sheetName val="\Users\JoseGabriel\Documents\Mi"/>
      <sheetName val="CARGA TORRE"/>
      <sheetName val="RELACION DE FOTOGRAFIAS"/>
      <sheetName val="CONFIGURACION RF GSM"/>
      <sheetName val="PLANO RF"/>
      <sheetName val="CONFIGURACION EQUIPOS GSM"/>
      <sheetName val="CONFIGURACION POWER"/>
      <sheetName val="FORMATO DE VISITA"/>
      <sheetName val="FORMATO SOLICITUD CW"/>
      <sheetName val="PLANO SOLICITUD CW"/>
      <sheetName val="PLANO DEL SITIO "/>
      <sheetName val="SERVICE ITEMS"/>
      <sheetName val="Service Packs"/>
      <sheetName val="SAPpreTemplate_SS"/>
      <sheetName val="BoQ_SV"/>
      <sheetName val="SAPpreTemplate_SV"/>
      <sheetName val="DataSRC_SS"/>
      <sheetName val="DataSRC_SV"/>
      <sheetName val="FORMATO SOLICITUD DE EQUIPOS"/>
      <sheetName val="Nemotecnia"/>
      <sheetName val="Summary of Changes"/>
      <sheetName val="Link Budget Explanation"/>
      <sheetName val="Link Budget"/>
      <sheetName val="Calculations"/>
      <sheetName val="Pulldown Menus"/>
      <sheetName val="LookUp tables"/>
      <sheetName val="Graphs"/>
      <sheetName val="CAPIT &amp; CIUDS"/>
      <sheetName val="PROY ORIGINAL"/>
      <sheetName val="PRESUP"/>
      <sheetName val="INV"/>
      <sheetName val="AASHTO"/>
      <sheetName val="Impuestos y Polizas"/>
      <sheetName val="ADMINISTRACION PROYECTO"/>
      <sheetName val="Datos Oferta"/>
      <sheetName val="DESGLOSE ADMINISTRACION"/>
      <sheetName val="Cuadro Salarios"/>
      <sheetName val="Resumen II Oferta"/>
      <sheetName val="Valor Oferta"/>
      <sheetName val="Valor OfertaPRESENTADA ECP"/>
      <sheetName val="PARETO"/>
      <sheetName val="Unit 1.1.1"/>
      <sheetName val="Unit 1.1.2"/>
      <sheetName val="Unit 1.1.3"/>
      <sheetName val="Unit 1.1.4"/>
      <sheetName val="Unit 1.1.5"/>
      <sheetName val="Unit 1.1.6"/>
      <sheetName val="Unit 1.2.1"/>
      <sheetName val="Unit 1.2.2"/>
      <sheetName val="Unit 1.2.3"/>
      <sheetName val="Unit 1.2.4"/>
      <sheetName val="Unit 1.2.5"/>
      <sheetName val="Unit 1.2.6"/>
      <sheetName val="Unit 1.2.7"/>
      <sheetName val="Unit 1.2.8"/>
      <sheetName val="Unit 1.3.1"/>
      <sheetName val="Unit 1.3.2"/>
      <sheetName val="Unit 1.4.1"/>
      <sheetName val="Unit 1.4.2"/>
      <sheetName val="Unit 1.4.3"/>
      <sheetName val="Unit 1.4.4"/>
      <sheetName val="Unit 1.4.5"/>
      <sheetName val="Unit 1.4.6"/>
      <sheetName val="Unit 1.4.7"/>
      <sheetName val="Unit 1.4.8"/>
      <sheetName val="Unit 1.4.9"/>
      <sheetName val="Unit 1.5.1"/>
      <sheetName val="Unit 1.5.2"/>
      <sheetName val="Unit 1.5.3"/>
      <sheetName val="Unit 1.5.4"/>
      <sheetName val="Unit 1.5.5"/>
      <sheetName val="Unit 1.5.6"/>
      <sheetName val="Unit 1.5.7"/>
      <sheetName val="Unit 1.5.8"/>
      <sheetName val="Unit 1.5.9"/>
      <sheetName val="Unit 1.6.1"/>
      <sheetName val="Unit 1.6.2"/>
      <sheetName val="Unit 1.6.3"/>
      <sheetName val="Unit 1.7.1"/>
      <sheetName val="Unit 1.7.2"/>
      <sheetName val="Unit 1.7.3"/>
      <sheetName val="Unit 1.7.4"/>
      <sheetName val="Unit 1.7.5"/>
      <sheetName val="Unit 1.7.6"/>
      <sheetName val="Unit 1.7.7"/>
      <sheetName val="Unit 1.7.8"/>
      <sheetName val="Unit 1.7.9"/>
      <sheetName val="Unit 2.1"/>
      <sheetName val="Unit 2.2"/>
      <sheetName val="Unit 2.3"/>
      <sheetName val="Unit 3.1.1"/>
      <sheetName val="Unit 3.1.2"/>
      <sheetName val="Unit 3.1.3"/>
      <sheetName val="Unit 3.1.4"/>
      <sheetName val="Unit 3.1.5"/>
      <sheetName val="Unit 3.2.1"/>
      <sheetName val="Unit 3.2.2"/>
      <sheetName val="Unit 3.2.3"/>
      <sheetName val="Unit 3.2.4"/>
      <sheetName val="Unit 3.2.5"/>
      <sheetName val="Unit 3.2.6"/>
      <sheetName val="Unit 3.2.7"/>
      <sheetName val="Unit 3.3.1"/>
      <sheetName val="Unit 3.3.2"/>
      <sheetName val="Unit 3.3.3"/>
      <sheetName val="Unit 3.3.4"/>
      <sheetName val="Unit 3.4.1"/>
      <sheetName val="Unit 3.4.2"/>
      <sheetName val="Unit 3.4.3"/>
      <sheetName val="Unit 3.4.4"/>
      <sheetName val="Unit 3.4.5"/>
      <sheetName val="Unit 3.4.6"/>
      <sheetName val="Unit 3.5.1"/>
      <sheetName val="Unit 3.5.2"/>
      <sheetName val="Unit 3.5.3"/>
      <sheetName val="Unit 3.5.4"/>
      <sheetName val="Unit 3.5.5"/>
      <sheetName val="Unit 3.6.1"/>
      <sheetName val="Unit 3.6.2"/>
      <sheetName val="Unit 3.6.3"/>
      <sheetName val="Unit 3.6.4"/>
      <sheetName val="Unit 3.6.5"/>
      <sheetName val="Unit 3.6.6"/>
      <sheetName val="Unit 3.7.1"/>
      <sheetName val="Unit 3.7.2"/>
      <sheetName val="Unit 3.7.3"/>
      <sheetName val="Unit 3.7.4"/>
      <sheetName val="Unit 3.7.5"/>
      <sheetName val="Unit 3.8.1"/>
      <sheetName val="Unit 3.8.2"/>
      <sheetName val="Unit 3.8.3"/>
      <sheetName val="Unit 3.8.4"/>
      <sheetName val="Unit 3.8.5"/>
      <sheetName val="Unit 3.8.6"/>
      <sheetName val="Unit 3.8.7"/>
      <sheetName val="Unit 3.8.8"/>
      <sheetName val="Unit 3.9.1"/>
      <sheetName val="Unit 3.9.2"/>
      <sheetName val="Unit 3.9.3"/>
      <sheetName val="Unit 3.9.4"/>
      <sheetName val="Unit 3.9.5"/>
      <sheetName val="Unit 3.10.1"/>
      <sheetName val="Unit 3.10.2"/>
      <sheetName val="Unit 3.10.3"/>
      <sheetName val="Unit 3.10.4"/>
      <sheetName val="Unit 3.10.5"/>
      <sheetName val="Unit 3.11.1"/>
      <sheetName val="Unit 3.11.2"/>
      <sheetName val="Unit 3.12.1"/>
      <sheetName val="Unit 3.12.2"/>
      <sheetName val="Unit 3.12.3"/>
      <sheetName val="Unit 3.12.4"/>
      <sheetName val="Unit 3.13.1"/>
      <sheetName val="Unit 4.1"/>
      <sheetName val="Unit 4.1.1"/>
      <sheetName val="Unit 4.1.2"/>
      <sheetName val="Unit 4.1.3"/>
      <sheetName val="Unit 4.2.1"/>
      <sheetName val="Unit 4.2.2"/>
      <sheetName val="Unit 4.2.3"/>
      <sheetName val="Unit 4.3.1"/>
      <sheetName val="Unit 4.3.2"/>
      <sheetName val="Unit 4.3.3"/>
      <sheetName val="Unit 4.3.4"/>
      <sheetName val="Unit 4.3.5"/>
      <sheetName val="Unit 4.3.6"/>
      <sheetName val="Unit 4.3.7"/>
      <sheetName val="Unit 4.3.8"/>
      <sheetName val="Unit 4.3.9"/>
      <sheetName val="Unit 4.3.10"/>
      <sheetName val="Unit 4.9.1"/>
      <sheetName val="Unit 4.9.2"/>
      <sheetName val="Unit 4.9.3"/>
      <sheetName val="Unit 4.9.4"/>
      <sheetName val="Unit 4.9.5"/>
      <sheetName val="Unit 4.9.6"/>
      <sheetName val="Unit 4.9.7"/>
      <sheetName val="Unit 4.9.8"/>
      <sheetName val="Unit 4.9.9"/>
      <sheetName val="Unit 4.9.10"/>
      <sheetName val="Unit 4.10.1"/>
      <sheetName val="Unit 4.10.2"/>
      <sheetName val="Unit 4.11.1"/>
      <sheetName val="Unit 4.11.2"/>
      <sheetName val="Unit 4.11.3"/>
      <sheetName val="Unit 4.11.4"/>
      <sheetName val="Unit 4.11.5"/>
      <sheetName val="Unit 4.11.6"/>
      <sheetName val="Unit 4.11.7"/>
      <sheetName val="Unit 4.11.8"/>
      <sheetName val="Unit 4.12.1"/>
      <sheetName val="Unit 4.12.2"/>
      <sheetName val="Unit 4.13.1"/>
      <sheetName val="Unit 4.13.2"/>
      <sheetName val="Unit 4.13.3"/>
      <sheetName val="Unit 4.13.4"/>
      <sheetName val="Unit 4.13.5"/>
      <sheetName val="Unit 4.13.6"/>
      <sheetName val="Unit 4.13.7"/>
      <sheetName val="Unit 4.13.8"/>
      <sheetName val="Unit 4.13.9"/>
      <sheetName val="Unit 4.14.1"/>
      <sheetName val="Unit 4.14.2"/>
      <sheetName val="Unit 4.14.3"/>
      <sheetName val="Unit 4.14.4"/>
      <sheetName val="Unit 4.14.5"/>
      <sheetName val="Unit 4.14.6"/>
      <sheetName val="Unit 4.14.7"/>
      <sheetName val="Unit 4.14.8"/>
      <sheetName val="Unit 4.14.9"/>
      <sheetName val="Unit 4.15.1"/>
      <sheetName val="Unit 4.15.2"/>
      <sheetName val="Unit 4.15.3"/>
      <sheetName val="Unit 4.16.1"/>
      <sheetName val="Unit 4.16.2"/>
      <sheetName val="Unit 4.16.3"/>
      <sheetName val="Unit 4.16.4"/>
      <sheetName val="Unit 4.16.5"/>
      <sheetName val="Unit 4.16.6"/>
      <sheetName val="Unit 4.16.7"/>
      <sheetName val="Unit 4.16.8"/>
      <sheetName val="Unit 4.16.9"/>
      <sheetName val="Unit 4.17.1"/>
      <sheetName val="Unit 4.18.1"/>
      <sheetName val="Unit 4.18.2"/>
      <sheetName val="Unit 4.18.3"/>
      <sheetName val="Unit 4.18.4"/>
      <sheetName val="Unit 4.18.5"/>
      <sheetName val="Unit 4.18.6"/>
      <sheetName val="Unit 4.19.1"/>
      <sheetName val="Unit 4.20.1"/>
      <sheetName val="Unit 4.20.2"/>
      <sheetName val="Unit 4.20.3"/>
      <sheetName val="Unit 4.20.4"/>
      <sheetName val="Unit 4.20.5"/>
      <sheetName val="Unit 4.20.6"/>
      <sheetName val="Unit 4.21.1"/>
      <sheetName val="Unit 4.22.1"/>
      <sheetName val="Unit 4.23.1"/>
      <sheetName val="Unit 5.1"/>
      <sheetName val="Unit 5.2"/>
      <sheetName val="Unit 5.3"/>
      <sheetName val="Unit 5.4"/>
      <sheetName val="Unit 5.5"/>
      <sheetName val="Unit 5.6"/>
      <sheetName val="Unit 5.7"/>
      <sheetName val="Unit 5.8"/>
      <sheetName val="Unit 5.9"/>
      <sheetName val="Unit 5.10"/>
      <sheetName val="Unit 5.11"/>
      <sheetName val="Unit 5.12"/>
      <sheetName val="Unit 5.13"/>
      <sheetName val="Unit 5.14"/>
      <sheetName val="Unit 5.15"/>
      <sheetName val="Unit 5.16"/>
      <sheetName val="Unit 5.17"/>
      <sheetName val="Unit 5.18"/>
      <sheetName val="Unit 5.19"/>
      <sheetName val="Unit 5.20"/>
      <sheetName val="Unit 5.21"/>
      <sheetName val="Unit 5.22"/>
      <sheetName val="Unit 5.23"/>
      <sheetName val="Gral"/>
      <sheetName val="01"/>
      <sheetName val="02"/>
      <sheetName val="03"/>
      <sheetName val="04"/>
      <sheetName val="05"/>
      <sheetName val="06"/>
      <sheetName val="07"/>
      <sheetName val="08"/>
      <sheetName val="09"/>
      <sheetName val="Bsw"/>
      <sheetName val="Q"/>
      <sheetName val="PTsep"/>
      <sheetName val="Vc"/>
      <sheetName val="MSF_001"/>
      <sheetName val="STRING - VTA assy."/>
      <sheetName val="Inner Work STRING"/>
      <sheetName val="VTA - Comp"/>
      <sheetName val="Job Log"/>
      <sheetName val="Sand Amount Calc"/>
      <sheetName val="Wash Pipe Tally"/>
      <sheetName val="SAND CALC HEIGHT-GRAFICA"/>
      <sheetName val="Risk A"/>
      <sheetName val="tubos e informaçoes"/>
      <sheetName val="col de teste"/>
      <sheetName val="cálculos"/>
      <sheetName val="esq. de poço"/>
      <sheetName val="Client (2)"/>
      <sheetName val="estimulacion "/>
      <sheetName val="CT &amp; N2"/>
      <sheetName val="fluidos"/>
      <sheetName val="Cementación"/>
      <sheetName val="PULI-3"/>
      <sheetName val="PULI-7"/>
      <sheetName val="PULI-7 WTF"/>
      <sheetName val="Formato"/>
      <sheetName val="Chart1"/>
      <sheetName val="Chart2"/>
      <sheetName val="String DST2"/>
      <sheetName val="String"/>
      <sheetName val="RISK"/>
      <sheetName val="Check list"/>
      <sheetName val="Call Out Sheet"/>
      <sheetName val="SF 156 - sarta prueba (2)"/>
      <sheetName val="SF 156 - sarta prueba"/>
      <sheetName val="newBHA"/>
      <sheetName val="work"/>
      <sheetName val="tools"/>
      <sheetName val="build"/>
      <sheetName val="pageset"/>
      <sheetName val="newpage"/>
      <sheetName val="Survey Report"/>
      <sheetName val="VS Plot"/>
      <sheetName val="PV Plot"/>
      <sheetName val="Slide Sheet Report"/>
      <sheetName val="BHA#1"/>
      <sheetName val="Well Plan Arce-4 Rev-A2"/>
      <sheetName val="Data"/>
      <sheetName val="TF Set"/>
      <sheetName val="*************************"/>
      <sheetName val="Srvy NG 24 Plt"/>
      <sheetName val="Srvy ST( HORZ )"/>
      <sheetName val="Vert Plot"/>
      <sheetName val="Horiz Plot"/>
      <sheetName val="Target"/>
      <sheetName val="TANQUES"/>
      <sheetName val="Jul 12 2005"/>
      <sheetName val="Costos_Apiay_Este_2"/>
      <sheetName val="surveys"/>
      <sheetName val="Plan view"/>
      <sheetName val="Vertical section"/>
      <sheetName val="BHA#4 STD"/>
      <sheetName val="Parameter Julio (12)"/>
      <sheetName val="Input details here"/>
      <sheetName val="FrontCover"/>
      <sheetName val="Sidecover"/>
      <sheetName val="Contents"/>
      <sheetName val="1.Scorecard"/>
      <sheetName val="2.RIR Section"/>
      <sheetName val="3. Safety Meeting"/>
      <sheetName val="4. PreJob(1)"/>
      <sheetName val="4. PreJob(2)"/>
      <sheetName val="9. Rig PAR and Inventory"/>
      <sheetName val="10. Morning Report Email"/>
      <sheetName val="11. RDO (PEMEX)"/>
      <sheetName val="12. RDO (Interno)"/>
      <sheetName val="13. Bit Run&amp;Failure Paperwork"/>
      <sheetName val="14. Failure Checklist"/>
      <sheetName val="16. Shipping Document"/>
      <sheetName val="18. Battery Inventory"/>
      <sheetName val="19. MLWD Performance Sp(1)"/>
      <sheetName val="19. MLWD Performance Eng(2)"/>
      <sheetName val="19. DD Performance Sp (3)"/>
      <sheetName val="19. DD Performance Eng (4)"/>
      <sheetName val="20. Wishlist"/>
      <sheetName val="21. Trainee Appraisal"/>
      <sheetName val="22.DQR"/>
      <sheetName val="Est_ Mec_ La Hocha"/>
      <sheetName val="6 Jun 09 2001"/>
      <sheetName val="5 Jun 08 2001"/>
      <sheetName val="4 Jun 07 2001"/>
      <sheetName val="3 Jun 06 2001"/>
      <sheetName val="2 Jun 05 2001"/>
      <sheetName val="1 Jun 04 2001"/>
      <sheetName val="BHA 3"/>
      <sheetName val="DD Worksheet"/>
      <sheetName val="Motor Run # 1"/>
      <sheetName val="BHA 5"/>
      <sheetName val="TIEMPO OPERACIONAL"/>
      <sheetName val="Abanico 14"/>
      <sheetName val="Abanico 11"/>
      <sheetName val="Abanico-8"/>
      <sheetName val="PCP ABA-7"/>
      <sheetName val="Abanico-6"/>
      <sheetName val="Abanico-5"/>
      <sheetName val="Abanico-4"/>
      <sheetName val="PCP ABA2"/>
      <sheetName val="PCP ABA 1"/>
      <sheetName val="Nov 10"/>
      <sheetName val="Slide Nov (10)"/>
      <sheetName val="Slide Nov (9)"/>
      <sheetName val="Plot"/>
      <sheetName val=" TALLY "/>
      <sheetName val="TALLY"/>
      <sheetName val="bha#2"/>
      <sheetName val="bha#6"/>
      <sheetName val="bha#7"/>
      <sheetName val="bha#8"/>
      <sheetName val="Bit Records"/>
      <sheetName val="Rotación"/>
      <sheetName val="graficos"/>
      <sheetName val="Tiempo"/>
      <sheetName val="Lodo"/>
      <sheetName val="glodo"/>
      <sheetName val="Comportamiento"/>
      <sheetName val="Multigráficos"/>
      <sheetName val="Gráficos"/>
      <sheetName val="WELL"/>
      <sheetName val="GRAPHIC"/>
      <sheetName val="Listado de equipos"/>
      <sheetName val="CUADRO 4"/>
      <sheetName val="CUADRO 7"/>
      <sheetName val="FORM-9"/>
      <sheetName val="FORM-16"/>
      <sheetName val="FORM-17"/>
      <sheetName val="FORM-30"/>
      <sheetName val="DATOS POZOS"/>
      <sheetName val="FISCAL E INYECC"/>
      <sheetName val="CONT. EST. WPF"/>
      <sheetName val="CONT. INY. AGUA"/>
      <sheetName val="Mov. Tks-380"/>
      <sheetName val="LIQUID. AGUA"/>
      <sheetName val="CONTROL ANALISIS"/>
      <sheetName val="REP PRUEBA"/>
      <sheetName val="CONT. PRUEBA"/>
      <sheetName val="R. PRUEBA ANT "/>
      <sheetName val="BALDIA"/>
      <sheetName val="T380-A"/>
      <sheetName val="T380-B"/>
      <sheetName val="T380-C"/>
      <sheetName val="BalCrudo"/>
      <sheetName val="BalAgua"/>
      <sheetName val="WELL TEST"/>
      <sheetName val="Rep TOW"/>
      <sheetName val="Hist Pruebas"/>
      <sheetName val=" Flash Condic."/>
      <sheetName val="GAS"/>
      <sheetName val="CAL"/>
      <sheetName val="Fb"/>
      <sheetName val="GAS SEP V-302"/>
      <sheetName val="1-SHR"/>
      <sheetName val="Sheet2"/>
      <sheetName val="GAS (2)"/>
      <sheetName val="1-SHR (2)"/>
      <sheetName val="CAL (2)"/>
      <sheetName val="Fb (2)"/>
      <sheetName val="REPORTE OPERACIONES"/>
      <sheetName val="M"/>
      <sheetName val="CONT. ESTACION"/>
      <sheetName val="CONT. INYECCION"/>
      <sheetName val="X"/>
      <sheetName val="chkunits"/>
      <sheetName val="rezs"/>
      <sheetName val="SOLC. MANT."/>
      <sheetName val="SOLC. MANT.BR"/>
      <sheetName val="Help"/>
      <sheetName val="Formulario"/>
      <sheetName val="Tks"/>
      <sheetName val="Novedades"/>
      <sheetName val="Quimicos"/>
      <sheetName val="Database"/>
      <sheetName val="Marché"/>
      <sheetName val="Daily"/>
      <sheetName val="Slb"/>
      <sheetName val="Welltest"/>
      <sheetName val="Well Status"/>
      <sheetName val="BalSCHL"/>
      <sheetName val="BALSCHLAGUA-1"/>
      <sheetName val="Mto"/>
      <sheetName val="PPF"/>
      <sheetName val="Gas Skid"/>
      <sheetName val="Nom Gas ECOGAS"/>
      <sheetName val="Nomina Gas ECP"/>
      <sheetName val="Rep"/>
      <sheetName val="CURVA 1"/>
      <sheetName val="REPORT"/>
      <sheetName val="CAL2"/>
      <sheetName val="TK 482"/>
      <sheetName val="Module2"/>
      <sheetName val="DATA BASE HORA A HORA"/>
      <sheetName val="Reporte produccion Abanico 33 S"/>
      <sheetName val="POR1"/>
      <sheetName val="SWAB 02"/>
      <sheetName val="GRAF. SWAB 02"/>
      <sheetName val="NIVELES 02"/>
      <sheetName val="Est. Mec. La Hocha"/>
      <sheetName val="Sheet3"/>
      <sheetName val="MOVIMIENTO TK'S"/>
      <sheetName val="PRUEBA CP 3"/>
      <sheetName val="Prueba Cp C1"/>
      <sheetName val="consumo de acpm"/>
      <sheetName val="ACPM MES"/>
      <sheetName val="Consumo Acpm"/>
      <sheetName val="500-3"/>
      <sheetName val="500-4"/>
      <sheetName val="500-5"/>
      <sheetName val="500-6"/>
      <sheetName val="5000-1"/>
      <sheetName val="5000-2"/>
      <sheetName val="5000-3"/>
      <sheetName val="SENSOR  "/>
      <sheetName val="DAILY PRODUCTION"/>
      <sheetName val="Executive Report "/>
      <sheetName val="HIST.."/>
      <sheetName val="CALC,PROD "/>
      <sheetName val="TKS "/>
      <sheetName val="VENTAS"/>
      <sheetName val="PCP CAP A1"/>
      <sheetName val="PCP CAP B2"/>
      <sheetName val="PCP CAP A3"/>
      <sheetName val="PCP CAP C5"/>
      <sheetName val="PCP CAP E8"/>
      <sheetName val="TEST CAP1"/>
      <sheetName val="TEST CAP2"/>
      <sheetName val="TEST CAP3"/>
      <sheetName val="TEST C-5"/>
      <sheetName val="TEST E-8"/>
      <sheetName val="Table 5A - 6A"/>
      <sheetName val="procedimiento daily"/>
      <sheetName val="Histórico"/>
      <sheetName val="Graficas"/>
      <sheetName val="Seguimiento Sistema"/>
      <sheetName val="Consumo de agua"/>
      <sheetName val="PCP CAP 1-A1"/>
      <sheetName val="PCP CAP 2-B2"/>
      <sheetName val="PCP CAP 3-A3"/>
      <sheetName val="PCP CAP4- C5"/>
      <sheetName val="PCP CAP 5- E8"/>
      <sheetName val="PCP CAP 6 F7"/>
      <sheetName val="TEST CAP4"/>
      <sheetName val="TEST CAP5"/>
      <sheetName val="TEST CAP6"/>
      <sheetName val="TK-500-1A"/>
      <sheetName val="TK-500-2A"/>
      <sheetName val="TK-500-3A"/>
      <sheetName val="TK-500-4A"/>
      <sheetName val="TK-500-5A"/>
      <sheetName val="TK-500-6 B"/>
      <sheetName val="TK-500-7 B "/>
      <sheetName val="TK-500-8 B "/>
      <sheetName val="Table 5A - 6A "/>
      <sheetName val="factor"/>
      <sheetName val="TK-00-1A"/>
      <sheetName val="TK-00-2A"/>
      <sheetName val="TK-00-3A"/>
      <sheetName val="TK-00-4A"/>
      <sheetName val="TK-00-5A"/>
      <sheetName val="TK-00-1 (CAP 2)"/>
      <sheetName val="TK-00-2 (CAP 2)"/>
      <sheetName val="TK-00-3 (CAP 2) "/>
      <sheetName val="TK-500-1 B"/>
      <sheetName val="TK-500-2 B "/>
      <sheetName val="TK-500-3 B "/>
      <sheetName val="501"/>
      <sheetName val="502"/>
      <sheetName val="503"/>
      <sheetName val="504"/>
      <sheetName val="505"/>
      <sheetName val="506"/>
      <sheetName val="507"/>
      <sheetName val="508"/>
      <sheetName val="501b"/>
      <sheetName val="502b"/>
      <sheetName val="503b"/>
      <sheetName val="501c"/>
      <sheetName val="Executive Report"/>
      <sheetName val="DP (2)"/>
      <sheetName val="DP"/>
      <sheetName val="TIEMPOS"/>
      <sheetName val="GENERAL PIPE 3"/>
      <sheetName val="GENERAL PIPE 2"/>
      <sheetName val="GENERAL PIPE  1"/>
      <sheetName val="VARISUR"/>
      <sheetName val="WEATHERFORD"/>
      <sheetName val="HS"/>
      <sheetName val="HALLIBURTON"/>
      <sheetName val="MATERIALES (2)"/>
      <sheetName val="COSTOS DIARIOS"/>
      <sheetName val="Est. Mecánico"/>
      <sheetName val="TALLY (1)"/>
      <sheetName val="*****"/>
      <sheetName val="MSF-001"/>
      <sheetName val="SURVEY"/>
      <sheetName val="RS- LH-26 -29-04-2011"/>
      <sheetName val="RS-SOLDADURA LH-26"/>
      <sheetName val="SARTA DE PRODUCCION"/>
      <sheetName val="SARTA DE CORO LH-26"/>
      <sheetName val="TIQUETE"/>
      <sheetName val="FBG-903,  LH-24 10-12-2010"/>
      <sheetName val="FBG-903 LH-24  11-12-2010"/>
      <sheetName val="WELDER"/>
      <sheetName val="Flash Report "/>
      <sheetName val="INSP COROD LH 24, 10-12-2010"/>
      <sheetName val="BHA de pesca"/>
      <sheetName val="tp1e"/>
      <sheetName val="bhp_es1e"/>
      <sheetName val="es1n"/>
      <sheetName val="Chart1 (2)"/>
      <sheetName val="pr_red_es2e"/>
      <sheetName val="es2e"/>
      <sheetName val="es1spres"/>
      <sheetName val="EM ME-1 "/>
      <sheetName val="ME-1 PROP ESP"/>
      <sheetName val="Tanks "/>
      <sheetName val="Data "/>
      <sheetName val="Históricos 2008"/>
      <sheetName val="Históricos 2007"/>
      <sheetName val="HORA"/>
      <sheetName val="Reporte  Ab Pruebas Extensas "/>
      <sheetName val="Distribución"/>
      <sheetName val="Reporte Abanico 20-33"/>
      <sheetName val="Reporte Abanico 34-35-36"/>
      <sheetName val="TK-01"/>
      <sheetName val="TK-02"/>
      <sheetName val="TK-07"/>
      <sheetName val="TK-08"/>
      <sheetName val="Diesel"/>
      <sheetName val="Reporte producción"/>
      <sheetName val="BASE-AGUA"/>
      <sheetName val="ABANICO 20"/>
      <sheetName val="Bomba SERVIRENT "/>
      <sheetName val="A"/>
      <sheetName val="INFORMATION"/>
      <sheetName val="RESULTS"/>
      <sheetName val="Module1"/>
      <sheetName val="SOLDADURA CBE 1093"/>
      <sheetName val="SOLDADURA CBE 1093 (2)"/>
      <sheetName val="TANQUE C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Module Macro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UASITLA"/>
      <sheetName val="GRADIENTE DE TEMPERATURA"/>
      <sheetName val="MEMÓRIA"/>
      <sheetName val="YOYO"/>
      <sheetName val="SPRO"/>
      <sheetName val="LINC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PULLING PH-07-06-24-12-2010"/>
      <sheetName val="RS-FB-12 PH-07-06-24-12-2010 "/>
      <sheetName val="Running JAZ AD-02-24-12-2010"/>
      <sheetName val="RS-FB-12-JAZ AD-02-24-12-2010"/>
      <sheetName val="Resumido"/>
      <sheetName val="FBG-903,  LH-22- 8-01-2011"/>
      <sheetName val="FBG-903,  LH-22 29-11-2010"/>
      <sheetName val="SARTA PCP FINAL"/>
      <sheetName val="ANEXO"/>
      <sheetName val="R.S. LC 2930- 17-OCT -11"/>
      <sheetName val="SOLDADURA LC-2930-"/>
      <sheetName val="FBG-903,  LH-19 06-01-2011"/>
      <sheetName val="RS. LH-19. PESCA. 07-01-2011"/>
      <sheetName val="DEFINITIVO LH-19 "/>
      <sheetName val="EST0798"/>
      <sheetName val="Detalle"/>
      <sheetName val="Provincia"/>
      <sheetName val="Blancos"/>
      <sheetName val="Compresión"/>
      <sheetName val="Agua "/>
      <sheetName val="Flujos"/>
      <sheetName val="PARAMETERS"/>
      <sheetName val="TABLE 2"/>
      <sheetName val="TABLE 1"/>
      <sheetName val="Distrib"/>
      <sheetName val="ANNEX D"/>
      <sheetName val="TABLE 2 (2)"/>
      <sheetName val="PARAMETERS (2)"/>
      <sheetName val="TABLE 1 (2)"/>
      <sheetName val="ANALISIS (2)"/>
      <sheetName val="Distrib (2)"/>
      <sheetName val="ANNEX D (2)"/>
      <sheetName val="PRODUCCIÓN VENTAS(DIARIO)"/>
      <sheetName val="GAS EL CENTRO"/>
      <sheetName val="Variables - Visión Empresarial"/>
      <sheetName val="API93"/>
      <sheetName val="API91"/>
      <sheetName val="API92"/>
      <sheetName val="DIFERIDA"/>
      <sheetName val="Liquidación real"/>
      <sheetName val="LIQUIDACION FV"/>
      <sheetName val="TABLAS DE AFOROS"/>
      <sheetName val="potenciales"/>
      <sheetName val="PRESIONES CABEZA POZOS (2)"/>
      <sheetName val="SUB EST ELEC LIS"/>
      <sheetName val="FORMATO MEDIDAS"/>
      <sheetName val="MEDIDAS ABRIL"/>
      <sheetName val="MEDIDAS OCTUBRE"/>
      <sheetName val="MEDIDAS MAYO"/>
      <sheetName val="Factor Agosto"/>
      <sheetName val="Factor Junio"/>
      <sheetName val="DISTRIBUCION"/>
      <sheetName val="TORTA PROM. MENSUAL"/>
      <sheetName val="TORTA PROM. MENSUAL %"/>
      <sheetName val="MEDIDAS"/>
      <sheetName val="CALCULO AGUA"/>
      <sheetName val="CONSOLIDADO CONTRATACION GEC"/>
      <sheetName val="RUN LIFE"/>
      <sheetName val="1. WO CASTILLA IND 2011"/>
      <sheetName val="1. WO CASTILLA VAR 2012"/>
      <sheetName val="2. WO CASTILLA IND 2012"/>
      <sheetName val="3. WO CHICHIMENE IND 2012"/>
      <sheetName val="1. WO CASTILLA VAR 2013"/>
      <sheetName val="2. WO CASTILLA IND 2013"/>
      <sheetName val="3. WO CHICHIMENE IND 2013"/>
      <sheetName val="4. WO CASTILLA VAR 2014"/>
      <sheetName val="5. WO CASTILLA IND 2014"/>
      <sheetName val="6. WO CHICHIMENE IND 2014"/>
      <sheetName val="C"/>
      <sheetName val="WellTestData1"/>
      <sheetName val="Events1"/>
      <sheetName val="complete events"/>
      <sheetName val="Procedure.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Scorecard 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Format"/>
      <sheetName val="LH 11"/>
      <sheetName val="RESUMES"/>
      <sheetName val="Feb 01 07"/>
      <sheetName val="Feb 02 07"/>
      <sheetName val="Feb 03 07"/>
      <sheetName val="Feb 04 07"/>
      <sheetName val="Feb 05 07"/>
      <sheetName val="Feb 06 07"/>
      <sheetName val="Feb 07 07"/>
      <sheetName val="Feb 08 07"/>
      <sheetName val="Feb 09 07"/>
      <sheetName val="Feb 10 07"/>
      <sheetName val="Feb 11 07"/>
      <sheetName val="Ene 12 07"/>
      <sheetName val="Ene 13 07"/>
      <sheetName val="Ene 14 07"/>
      <sheetName val="Ene 15 07"/>
      <sheetName val="Ene 16 07"/>
      <sheetName val="Ene 17 07"/>
      <sheetName val="Ene 18 07"/>
      <sheetName val="Ene 19 07"/>
      <sheetName val="Ene 20 07"/>
      <sheetName val="Ene 21 07"/>
      <sheetName val="Ene 22 07"/>
      <sheetName val="Ene 23 07"/>
      <sheetName val="Ene 24 07"/>
      <sheetName val="Ene 25 07"/>
      <sheetName val="Ene 26 07"/>
      <sheetName val="Ene 27 07"/>
      <sheetName val="Ene 28 07"/>
      <sheetName val="Ene 29 07"/>
      <sheetName val="Ene 30 07"/>
      <sheetName val="Ene 31 07"/>
      <sheetName val="ReporteDiario"/>
      <sheetName val="LCN 01 "/>
      <sheetName val="LCN 05 General"/>
      <sheetName val="MED TK"/>
      <sheetName val="Reporte LCN"/>
      <sheetName val="Aforos"/>
      <sheetName val="Well head"/>
      <sheetName val="Prueba LCN-02"/>
      <sheetName val="AFORO (2)"/>
      <sheetName val="AFORO"/>
      <sheetName val="Tabla 5A"/>
      <sheetName val="LiquidarTK"/>
      <sheetName val="D.GUA.TK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BUSCADOR"/>
      <sheetName val="TK DIESEL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Scorecard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Resumen Ventas"/>
      <sheetName val="Resumen Regalias"/>
      <sheetName val="A_G105"/>
      <sheetName val="A_G200"/>
      <sheetName val="A_A110"/>
      <sheetName val="A_A210"/>
      <sheetName val="A_A310"/>
      <sheetName val="A_A410"/>
      <sheetName val="C21_G105"/>
      <sheetName val="C21_G110"/>
      <sheetName val="C21_G115"/>
      <sheetName val="C21_G210"/>
      <sheetName val="C21_G215"/>
      <sheetName val="C21_G220"/>
      <sheetName val="C21_A310"/>
      <sheetName val="C21_A410"/>
      <sheetName val="Cases description"/>
      <sheetName val="B"/>
      <sheetName val="C2 A37"/>
      <sheetName val="C2 A32"/>
      <sheetName val="C2 B37"/>
      <sheetName val="C2 B32"/>
      <sheetName val="Prod prof Ay 59.3"/>
      <sheetName val="Prod prof Ay 30"/>
      <sheetName val="st plot-A1 59.3 bcf "/>
      <sheetName val="st plot-A1 30 bcf"/>
      <sheetName val="lt plot-A1 59.3 bcf"/>
      <sheetName val="lt plot-A1 30 bcf"/>
      <sheetName val="FAX"/>
      <sheetName val="DESC_BEJ-1X"/>
      <sheetName val="PR_RESBU-1"/>
      <sheetName val="PR_RESBU-2"/>
      <sheetName val="BEJ1X_T1-fsa"/>
      <sheetName val="PROM-CK-16"/>
      <sheetName val="PROM-CK-24"/>
      <sheetName val="PROM-CK-32"/>
      <sheetName val="PROM-CK-16(2)"/>
      <sheetName val="PROM-CK-24 (2)"/>
      <sheetName val="PR_RESBU-1_ESRO"/>
      <sheetName val="PR_RESBU-2_ESRO"/>
      <sheetName val="DESC_BEJ-1X_ESRO"/>
      <sheetName val="EVEN_BEJ1X"/>
      <sheetName val="EVEN_DST"/>
      <sheetName val="EVEN_WT_H2S"/>
      <sheetName val="T4ET1ca1"/>
      <sheetName val="T4ET1COL1"/>
      <sheetName val="T4ET1COz"/>
      <sheetName val="T4ET2sua"/>
      <sheetName val="EVEN-WISE"/>
      <sheetName val="EVEREPT"/>
      <sheetName val="BA18DST"/>
      <sheetName val="TICKET 1"/>
      <sheetName val="orden"/>
      <sheetName val="certificacion"/>
      <sheetName val="terminacion m.n."/>
      <sheetName val="terminacion usd"/>
      <sheetName val="Anex C 86"/>
      <sheetName val="form. reporte op."/>
      <sheetName val="ESTATUS"/>
      <sheetName val="HHASIG."/>
      <sheetName val="HHPROG."/>
      <sheetName val="HHINV.1050"/>
      <sheetName val="H.P.EGRESOS"/>
      <sheetName val="H.P.EGRESOS.PH.G."/>
      <sheetName val="HHFACT.1050"/>
      <sheetName val="HPPROY."/>
      <sheetName val="GrafHH"/>
      <sheetName val="GrafHP"/>
      <sheetName val="GrafHPPROY"/>
      <sheetName val="G. R.INGRE."/>
      <sheetName val="G. R.EGRE. "/>
      <sheetName val="RES.COST.INGRE"/>
      <sheetName val="RES.COST.EGRE "/>
      <sheetName val="HH REV."/>
      <sheetName val="EGRESOS "/>
      <sheetName val="RES.ALQ."/>
      <sheetName val="RES-GERENCIAL"/>
      <sheetName val="HH.ASIG.99"/>
      <sheetName val="HH.INV.99"/>
      <sheetName val="RES.FACT."/>
      <sheetName val="HP.FAC.1040"/>
      <sheetName val="HP.EGRES.MES.1040"/>
      <sheetName val="HP.EGRES.PROY."/>
      <sheetName val="HP.PROG.1040"/>
      <sheetName val="HPROG.1040.FR "/>
      <sheetName val="HP.PROY.99 "/>
      <sheetName val="Graf.HH.1040"/>
      <sheetName val="Graf.HP.99"/>
      <sheetName val="GrafHPROY.99"/>
      <sheetName val="RES.FR"/>
      <sheetName val="DETALLE.GR."/>
      <sheetName val="GASTOS R."/>
      <sheetName val="RES.GASTOS R."/>
      <sheetName val="RES.COST."/>
      <sheetName val="RES.COST. + MERANO"/>
      <sheetName val="HP.PROY.1040"/>
      <sheetName val="GR.FAC.ALQ.1051"/>
      <sheetName val="GR.DET.FAC.1051"/>
      <sheetName val="GEST.FINAN.1051"/>
      <sheetName val="EMPLEADOS"/>
      <sheetName val="ASIG.1040"/>
      <sheetName val="HP.PROG.1040 "/>
      <sheetName val="GR.DET.TESORERIA.1040"/>
      <sheetName val="GR.RES.FAC.1040"/>
      <sheetName val="HH.INV.1040"/>
      <sheetName val="HP.FAC.CONC.12.99 "/>
      <sheetName val="HP.PROY.1040.MIA"/>
      <sheetName val="HP.EGRES.PROY.1040"/>
      <sheetName val="BACKLOG.1040"/>
      <sheetName val="HP.RES.FAC.1040"/>
      <sheetName val="HP.DET.FAC.1040"/>
      <sheetName val="HP.DET.TESORERIA.1040"/>
      <sheetName val="HP.DET(1).TESORERIA.1040"/>
      <sheetName val="GEST.FINAN.1040"/>
      <sheetName val="GEST.FINAN. + MERANO"/>
      <sheetName val="HH.Graf.1040"/>
      <sheetName val="HP.Graf.1040"/>
      <sheetName val="HP.FAC.CONC.1040 "/>
      <sheetName val="HP.FAC.CONC.1040  (2)"/>
      <sheetName val="GR.RES.FAC.1050"/>
      <sheetName val="RES-GERENCIAL (2)"/>
      <sheetName val="RES.PH.G."/>
      <sheetName val="HP.PROG.1040.FR"/>
      <sheetName val="GEST.FINAN."/>
      <sheetName val="HH.PP."/>
      <sheetName val="CURVAS"/>
      <sheetName val="planif"/>
      <sheetName val="Copiaproject"/>
      <sheetName val="Plan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C-M-H"/>
      <sheetName val="TARIF2002"/>
      <sheetName val="Ppto EL COPEY"/>
      <sheetName val="APU "/>
      <sheetName val="bocatoma"/>
      <sheetName val="MO"/>
      <sheetName val="ANALISIS DE PRECIOS BASICOS"/>
      <sheetName val="PRESUPUESTO GENERAL"/>
      <sheetName val="P. MATERIAL A.C.T CER"/>
      <sheetName val="ANALISIS DE PRECIOS UNITARIOS"/>
      <sheetName val="P. TOTALES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Grupo 3 "/>
      <sheetName val="Grupo 2."/>
      <sheetName val="Informe semanal 22"/>
      <sheetName val="Lista chequeo"/>
      <sheetName val="Acta de Comité de Obra"/>
      <sheetName val="Acta de Comité de Obra 12"/>
      <sheetName val="SEMAFORO 55-01"/>
      <sheetName val="CANT OBRA B-C"/>
      <sheetName val="CANT OBRA Z-U"/>
      <sheetName val="ACCIDENTALIDAD junio"/>
      <sheetName val="ACCIDENTALIDAD julio"/>
      <sheetName val="ACCIDENTALIDAD agosto"/>
      <sheetName val="RESUM.ACCID"/>
      <sheetName val="RESUM.ACCID (2)"/>
      <sheetName val="FACTORES"/>
      <sheetName val="G.G"/>
      <sheetName val="TIEMPO-TRAB"/>
      <sheetName val="COLILLAS"/>
      <sheetName val="CONSO-PERSONA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1,1"/>
      <sheetName val="1,3"/>
      <sheetName val="1,4"/>
      <sheetName val="1,5"/>
      <sheetName val="1,6"/>
      <sheetName val="1,7"/>
      <sheetName val="2,1"/>
      <sheetName val="2,2"/>
      <sheetName val="2,3"/>
      <sheetName val="3,1"/>
      <sheetName val="3,2"/>
      <sheetName val="3,3"/>
      <sheetName val="3,4"/>
      <sheetName val="3,5"/>
      <sheetName val="Nva Granada"/>
      <sheetName val="Carrera 5"/>
      <sheetName val="Presu Interventoria"/>
      <sheetName val="Fact Multiplicador"/>
      <sheetName val="1,8"/>
      <sheetName val="2,4"/>
      <sheetName val="4,1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equip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2"/>
      <sheetName val="2,5"/>
      <sheetName val="2,6"/>
      <sheetName val="3,6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Compilado"/>
      <sheetName val="ACEROS"/>
      <sheetName val="C123"/>
      <sheetName val="M14"/>
      <sheetName val="A.1"/>
      <sheetName val="A.2"/>
      <sheetName val="CANT. MAT."/>
      <sheetName val="14."/>
      <sheetName val="15.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PUERTA"/>
      <sheetName val="CERRAMIENTO"/>
      <sheetName val="ACERO REF"/>
      <sheetName val="BORDILLO"/>
      <sheetName val="PLACA E 0.08"/>
      <sheetName val="PLACA E 0.1"/>
      <sheetName val="EXCV"/>
      <sheetName val="LOC Y REP"/>
      <sheetName val="DESCAPOTE"/>
      <sheetName val="LOCAL1"/>
      <sheetName val="PRECIOS REF"/>
      <sheetName val="C124"/>
      <sheetName val="C122"/>
      <sheetName val="M15"/>
      <sheetName val="M13"/>
      <sheetName val="M12"/>
      <sheetName val="CONCRET"/>
      <sheetName val="MANO OBRA"/>
      <sheetName val="PROG TRAB (2)"/>
      <sheetName val="Compensada"/>
      <sheetName val="3.2"/>
      <sheetName val="3.3"/>
      <sheetName val="3.4"/>
      <sheetName val="3.5"/>
      <sheetName val="3.6"/>
      <sheetName val="3.7"/>
      <sheetName val="7.8"/>
      <sheetName val="7.9"/>
      <sheetName val="7.10"/>
      <sheetName val="7.11"/>
      <sheetName val="F Fdos"/>
      <sheetName val="Presup(2)"/>
      <sheetName val="Presupuesto GABO"/>
      <sheetName val="4.3"/>
      <sheetName val="9.4"/>
      <sheetName val="10.1"/>
      <sheetName val="11.1"/>
      <sheetName val="vinilo"/>
      <sheetName val="PAÑETE"/>
      <sheetName val="ENCHAPE"/>
      <sheetName val="ESTUCO"/>
      <sheetName val="CERCHA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UNIT."/>
      <sheetName val="Programación"/>
      <sheetName val="Presupuesto "/>
      <sheetName val="12.2"/>
      <sheetName val="12.3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SOLADO"/>
      <sheetName val="CICLO"/>
      <sheetName val="VIGACIMENTA"/>
      <sheetName val="VIGADINTEL"/>
      <sheetName val="COL2020"/>
      <sheetName val="ZAP"/>
      <sheetName val="PISOGRES"/>
      <sheetName val="VENTANA"/>
      <sheetName val="CUBIERTA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7"/>
      <sheetName val="12.4"/>
      <sheetName val="PROGRAMA DE OBRA"/>
      <sheetName val="PROGRAMA DE INVERSIONES"/>
      <sheetName val="PROG.INV.COMPRIMIDO"/>
      <sheetName val="EQUIPO REQUERIDO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ELECTRICO"/>
      <sheetName val="Vuelta"/>
      <sheetName val="MENU"/>
      <sheetName val="MATERIAL - EQUIPÓS"/>
      <sheetName val="ITEM 1"/>
      <sheetName val="ITEM 2"/>
      <sheetName val="ITEM 3"/>
      <sheetName val="ITEM 4"/>
      <sheetName val="ITEM 5"/>
      <sheetName val="ITEM 6"/>
      <sheetName val="ITEM 7"/>
      <sheetName val="ITEM 8"/>
      <sheetName val="ITEM 9"/>
      <sheetName val="ITEM 10"/>
      <sheetName val="ITEM 11"/>
      <sheetName val="ITEM 12"/>
      <sheetName val="ITEM 13"/>
      <sheetName val="ITEM 14"/>
      <sheetName val="ITEM 15"/>
      <sheetName val="ITEM 16"/>
      <sheetName val="ITEM 17"/>
      <sheetName val="ITEM 18"/>
      <sheetName val="ITEM 19"/>
      <sheetName val="ITEM 20"/>
      <sheetName val="ITEM 21"/>
      <sheetName val="ITEM 22"/>
      <sheetName val="ITEM 23"/>
      <sheetName val="ITEM 24"/>
      <sheetName val="ITEM 25"/>
      <sheetName val="ITEM 26"/>
      <sheetName val="ITEM 27"/>
      <sheetName val="ITEM 28"/>
      <sheetName val="ITEM 29"/>
      <sheetName val="ITEM 30"/>
      <sheetName val="ITEM 31"/>
      <sheetName val="ITEM 32"/>
      <sheetName val="ITEM 33"/>
      <sheetName val="ITEM 34"/>
      <sheetName val="ITEM 35"/>
      <sheetName val="ITEM 36"/>
      <sheetName val="ITEM 37"/>
      <sheetName val="ITEM 38"/>
      <sheetName val="ITEM 39"/>
      <sheetName val="ITEM 40"/>
      <sheetName val="ITEM 41"/>
      <sheetName val="ITEM 42"/>
      <sheetName val="ITEM 43"/>
      <sheetName val="ITEM 44"/>
      <sheetName val="ITEM 45"/>
      <sheetName val="ITEM 46"/>
      <sheetName val="ITEM 47"/>
      <sheetName val="ITEM 48"/>
      <sheetName val="ITEM 49"/>
      <sheetName val="ITEM 50"/>
      <sheetName val="ITEM 51"/>
      <sheetName val="ITEM 52"/>
      <sheetName val="ITEM 53"/>
      <sheetName val="ITEM 54"/>
      <sheetName val="ITEM 55"/>
      <sheetName val="ITEM 56"/>
      <sheetName val="ITEM 57"/>
      <sheetName val="ITEM 58"/>
      <sheetName val="ITEM 59"/>
      <sheetName val="ITEM 60"/>
      <sheetName val="ITEM 61"/>
      <sheetName val="ITEM 62"/>
      <sheetName val="ITEM 63"/>
      <sheetName val="ITEM 64"/>
      <sheetName val="ITEM 65"/>
      <sheetName val="ITEM 66"/>
      <sheetName val="ITEM 67"/>
      <sheetName val="ITEM 68"/>
      <sheetName val="ITEM 69"/>
      <sheetName val="ITEM 70"/>
      <sheetName val="ITEM 71"/>
      <sheetName val="ITEM 72"/>
      <sheetName val="ITEM 73"/>
      <sheetName val="ITEM 74"/>
      <sheetName val="ITEM 75"/>
      <sheetName val="ITEM 76"/>
      <sheetName val="ITEM 77"/>
      <sheetName val="ITEM 78"/>
      <sheetName val="ITEM 79"/>
      <sheetName val="ITEM 80"/>
      <sheetName val="ITEM 81"/>
      <sheetName val="ITEM 82"/>
      <sheetName val="ITEM 83"/>
      <sheetName val="ITEM 84"/>
      <sheetName val="ITEM 85"/>
      <sheetName val="ITEM 86"/>
      <sheetName val="ITEM 87"/>
      <sheetName val="ITEM 88"/>
      <sheetName val="ITEM 89"/>
      <sheetName val="ITEM 90"/>
      <sheetName val="ITEM 91"/>
      <sheetName val="ITEM 92"/>
      <sheetName val="ITEM 93"/>
      <sheetName val="ITEM 94"/>
      <sheetName val="ITEM 95"/>
      <sheetName val="ITEM 96"/>
      <sheetName val="ITEM 97"/>
      <sheetName val="ITEM 98"/>
      <sheetName val="ITEM 99"/>
      <sheetName val="ITEM 100"/>
      <sheetName val="ITEM 101"/>
      <sheetName val="ITEM 102"/>
      <sheetName val="ITEM 103"/>
      <sheetName val="ITEM 104"/>
      <sheetName val="ITEM 105"/>
      <sheetName val="ITEM 106"/>
      <sheetName val="ITEM 107"/>
      <sheetName val="ITEM 108"/>
      <sheetName val="ITEM 109"/>
      <sheetName val="ITEM 110"/>
      <sheetName val="FORMATO APU"/>
      <sheetName val="1. RESUMEN"/>
      <sheetName val="2. PRESUPUESTO PISCINA (A)"/>
      <sheetName val="3. AIU (A)"/>
      <sheetName val="4. PMA-BIOSEGURIDAD (A)"/>
      <sheetName val="2. PRESUPUESTO COLISEO (B)"/>
      <sheetName val="3. AIU (B)"/>
      <sheetName val="4. PMA-BIOSEGURIDAD (B)"/>
      <sheetName val="2. PRESUPUESTO TOTAL "/>
      <sheetName val="3. AIU"/>
      <sheetName val="4. PMA-BIOSEGURIDAD"/>
      <sheetName val="5. BASICOS"/>
      <sheetName val="6.  APU-A"/>
      <sheetName val="6. APU-B"/>
      <sheetName val="7. INSUMOS"/>
      <sheetName val="6. APU"/>
      <sheetName val="8. M.O."/>
      <sheetName val="9. INTERVENTORIA (A)"/>
      <sheetName val="9. INTERVENTORIA (B)"/>
      <sheetName val="9. INTERVENTORIA"/>
      <sheetName val="10. PROGRAMACION  Y FLUJO1"/>
      <sheetName val="10. CUADRO DE REDIMIENTOS (A)"/>
      <sheetName val="10. CUADRO DE REDIMIENTOS (B)"/>
      <sheetName val="10. CUADRO DE REDIMIENTOS TOTAL"/>
      <sheetName val="11. PROGRAMACION  Y FLUJO (A)"/>
      <sheetName val="11. PROGRAMACION  Y FLUJO (B)"/>
      <sheetName val="12. F.M"/>
      <sheetName val="RES 747 TARIFAS PROF."/>
      <sheetName val="A. Cant. Piscina"/>
      <sheetName val="A.2 Cant  Hidro-Pisc"/>
      <sheetName val="B. Cant. Coliseo"/>
      <sheetName val="B.2 Cant  Hidro-Col"/>
      <sheetName val="RES 747 TARIFAS PROF.20"/>
      <sheetName val="1. MEMORIA CANTIDADES1"/>
      <sheetName val="6. APU (2)"/>
      <sheetName val="8. MANO DE OBRA"/>
      <sheetName val="10. INTERVENTORIA"/>
      <sheetName val=" INTERVENTORÍA (8 MESES) "/>
      <sheetName val="PTO ETAPA I"/>
      <sheetName val="PTO ETAPA II"/>
      <sheetName val="PTO ETAPA III"/>
      <sheetName val="PTO ETAPA IV"/>
      <sheetName val=" INTERVENTORÍA  ETAPAS (2 M)"/>
      <sheetName val="PPTO 1 VIP"/>
      <sheetName val="PPTO (2etp) 202 VIP"/>
      <sheetName val="PPTO (2etp) 152 VIP (2)"/>
      <sheetName val="PPTO (2etp) 354 VIP (sin lote)"/>
      <sheetName val="4.4"/>
      <sheetName val=".5.2"/>
      <sheetName val=".5.3"/>
      <sheetName val=".5.4"/>
      <sheetName val="5.6"/>
      <sheetName val="TOTCAPIT"/>
      <sheetName val="JORNABAS"/>
      <sheetName val="TOTCUADEQ"/>
      <sheetName val="TOTCUADMO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PRECIOS (2)"/>
      <sheetName val="A. P. U."/>
      <sheetName val="COORDENADAS"/>
      <sheetName val="Simulación dot.=150"/>
      <sheetName val="ALIVIADERO C32"/>
      <sheetName val="ALIVIADERO C125"/>
      <sheetName val="tabla2"/>
      <sheetName val="tabla1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Presupuesto_Via_distribuidora"/>
      <sheetName val="Presupuesto V2 "/>
      <sheetName val="Hoja6"/>
      <sheetName val="Hoja7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residuales"/>
      <sheetName val="Combinadas"/>
      <sheetName val="PRESTA (2)"/>
      <sheetName val="BASE (2)"/>
      <sheetName val="FORMULARIO AIU"/>
      <sheetName val="STRSUMM0"/>
      <sheetName val="$ Directo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concreto 2500 psi"/>
      <sheetName val="mortero 1.3"/>
      <sheetName val="mortero 1.4"/>
      <sheetName val="presupuesto Sabanas"/>
      <sheetName val="listado de materiales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111"/>
      <sheetName val="112"/>
      <sheetName val="113"/>
      <sheetName val="114"/>
      <sheetName val="118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4"/>
      <sheetName val="165"/>
      <sheetName val="169"/>
      <sheetName val="170"/>
      <sheetName val="172"/>
      <sheetName val="173"/>
      <sheetName val="174"/>
      <sheetName val="176"/>
      <sheetName val="182"/>
      <sheetName val="185"/>
      <sheetName val="186"/>
      <sheetName val="187"/>
      <sheetName val="188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2"/>
      <sheetName val="213"/>
      <sheetName val="214"/>
      <sheetName val="215"/>
      <sheetName val="216"/>
      <sheetName val="217"/>
      <sheetName val="218"/>
      <sheetName val="219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5"/>
      <sheetName val="PPTO OFICIAL"/>
      <sheetName val="673,1"/>
      <sheetName val="201.9P"/>
      <sheetName val="450.2P COM"/>
      <sheetName val="PRESUPUESTOCONSORCIOPUENTES"/>
      <sheetName val="M DE O"/>
      <sheetName val="201.23P"/>
      <sheetName val="450.2 (2)"/>
      <sheetName val="710.11"/>
      <sheetName val="710.3P"/>
      <sheetName val="PART1"/>
      <sheetName val="PART3"/>
      <sheetName val="681 (2)"/>
      <sheetName val="PART6"/>
      <sheetName val="PART4"/>
      <sheetName val="PART5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RESPONSABLES"/>
      <sheetName val="Sop&amp;Sup-Cantidades-LOC"/>
      <sheetName val="Sop&amp;Sup-Cantidades-CM"/>
      <sheetName val="Sop&amp;Sup-Cantidades-VIA"/>
      <sheetName val="Insum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0"/>
      <sheetName val="A-6.11"/>
      <sheetName val="A-6.12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Informacion"/>
      <sheetName val="armada"/>
      <sheetName val="RESUMEN ITEMS (2)"/>
      <sheetName val="RESUMEN ITEMS"/>
      <sheetName val="OBRAS"/>
      <sheetName val="drenaje"/>
      <sheetName val="protec"/>
      <sheetName val="ubicacion"/>
      <sheetName val="contenido"/>
      <sheetName val="PORTADAS"/>
      <sheetName val="TRANSPORTE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LN5-CHC.4-7-SS7"/>
      <sheetName val="Capacidad M3"/>
      <sheetName val="Contrato"/>
      <sheetName val="SOL"/>
      <sheetName val="Soporte Cantidades"/>
      <sheetName val="VR-PROP MOD 1"/>
      <sheetName val="FORMULA"/>
      <sheetName val="PRECIO"/>
      <sheetName val="I M"/>
      <sheetName val="SOÑANDO"/>
      <sheetName val="EV 424 CON 5 (2)"/>
      <sheetName val="Precios no oficial"/>
      <sheetName val="INSUMOS (2)"/>
      <sheetName val="ITEM"/>
      <sheetName val="FISICO-FINAN. JULIO"/>
      <sheetName val="INF.FINANCIERA"/>
      <sheetName val="REPRO-INVERSIONES"/>
      <sheetName val="ITEM-PR"/>
      <sheetName val="SGT 008"/>
      <sheetName val="SGT 021"/>
      <sheetName val="SGT 026"/>
      <sheetName val="SGT 028"/>
      <sheetName val="SGT 030"/>
      <sheetName val="SGT 037"/>
      <sheetName val="SGT 039"/>
      <sheetName val="SGT 036"/>
      <sheetName val="SGT 047"/>
      <sheetName val="CLIMA"/>
      <sheetName val="FORMATO ACOM ALDO. FRENTE"/>
      <sheetName val=""/>
      <sheetName val="2.3"/>
      <sheetName val="2.6"/>
      <sheetName val="4.1.1"/>
      <sheetName val="4.1.2"/>
      <sheetName val="4.1.3"/>
      <sheetName val="4.1.4"/>
      <sheetName val="4.1.5"/>
      <sheetName val="4.1.6"/>
      <sheetName val="4.1.7"/>
      <sheetName val="4.2.1"/>
      <sheetName val="4.2.2"/>
      <sheetName val="4.2.3"/>
      <sheetName val="5.1.1"/>
      <sheetName val="5.1.2"/>
      <sheetName val="5.1.3"/>
      <sheetName val="5.1.4"/>
      <sheetName val="5.1.5"/>
      <sheetName val="5.1.6"/>
      <sheetName val="5.1.7"/>
      <sheetName val="5.1.8"/>
      <sheetName val="5.1.9"/>
      <sheetName val="5.1.10"/>
      <sheetName val="5.1.11"/>
      <sheetName val="5.2.1"/>
      <sheetName val="5.2.2"/>
      <sheetName val="5.2.3"/>
      <sheetName val="6.1.1"/>
      <sheetName val="6.1.2"/>
      <sheetName val="6.2.1"/>
      <sheetName val="8.1.1"/>
      <sheetName val="8.1.2"/>
      <sheetName val="8.1.3"/>
      <sheetName val="8.1.4"/>
      <sheetName val="8.1.5"/>
      <sheetName val="8.1.6"/>
      <sheetName val="8.1.7"/>
      <sheetName val="8.1.8"/>
      <sheetName val="8.1.9"/>
      <sheetName val="8.1.10"/>
      <sheetName val="8.1.11"/>
      <sheetName val="8.1.12"/>
      <sheetName val="8.1.13"/>
      <sheetName val="8.1.14"/>
      <sheetName val="8.1.15"/>
      <sheetName val="8.1.16"/>
      <sheetName val="8.1.17"/>
      <sheetName val="8.1.19"/>
      <sheetName val="8.1.18"/>
      <sheetName val="8.1.20"/>
      <sheetName val="8.1.21"/>
      <sheetName val="8.1.22"/>
      <sheetName val="8.1.23"/>
      <sheetName val="8.1.24"/>
      <sheetName val="8.1.25"/>
      <sheetName val="8.1.26"/>
      <sheetName val="8.1.27"/>
      <sheetName val="8.1.28"/>
      <sheetName val="8.1.29"/>
      <sheetName val="8.1.30"/>
      <sheetName val="8.1.31"/>
      <sheetName val="8.1.32"/>
      <sheetName val="8.1.33"/>
      <sheetName val="8.1.34"/>
      <sheetName val="8.1.35"/>
      <sheetName val="8.1.36"/>
      <sheetName val="8.1.37"/>
      <sheetName val="8.1.38"/>
      <sheetName val="8.2.1"/>
      <sheetName val="8.2.2"/>
      <sheetName val="8.2.3"/>
      <sheetName val="8.3.1"/>
      <sheetName val="8.3.2"/>
      <sheetName val="8.3.3"/>
      <sheetName val="8.3.4"/>
      <sheetName val="8.3.5"/>
      <sheetName val="8.3.6"/>
      <sheetName val="8.3.7"/>
      <sheetName val="8.3.8"/>
      <sheetName val="8.3.9"/>
      <sheetName val="8.3.10"/>
      <sheetName val="8.3.11"/>
      <sheetName val="8.4.1"/>
      <sheetName val="8.4.2"/>
      <sheetName val="8.4.3"/>
      <sheetName val="8.4.4"/>
      <sheetName val="8.4.5"/>
      <sheetName val="8.4.6"/>
      <sheetName val="8.4.7"/>
      <sheetName val="8.4.8"/>
      <sheetName val="8.4.9"/>
      <sheetName val="8.4.10"/>
      <sheetName val="8.4.11"/>
      <sheetName val="8.4.12"/>
      <sheetName val="8.4.13"/>
      <sheetName val="8.4.14"/>
      <sheetName val="8.4.15"/>
      <sheetName val="8.4.16"/>
      <sheetName val="8.4.17"/>
      <sheetName val="8.4.18"/>
      <sheetName val="8.4.19"/>
      <sheetName val="8.4.20"/>
      <sheetName val="8.4.21"/>
      <sheetName val="8.4.22"/>
      <sheetName val="8.4.23"/>
      <sheetName val="8.4.24"/>
      <sheetName val="8.4.25"/>
      <sheetName val="8.4.26"/>
      <sheetName val="8.4.27"/>
      <sheetName val="8.4.28"/>
      <sheetName val="8.4.29"/>
      <sheetName val="8.4.30"/>
      <sheetName val="8.4.31"/>
      <sheetName val="8.4.32"/>
      <sheetName val="8.4.33"/>
      <sheetName val="8.4.34"/>
      <sheetName val="8.4.35"/>
      <sheetName val="8.4.36"/>
      <sheetName val="8.4.37"/>
      <sheetName val="8.4.38"/>
      <sheetName val="8.4.39"/>
      <sheetName val="8.4.40"/>
      <sheetName val="8.4.41"/>
      <sheetName val="8.4.42"/>
      <sheetName val="8.4.43"/>
      <sheetName val="8.4.44"/>
      <sheetName val="8.4.45"/>
      <sheetName val="8.4.46"/>
      <sheetName val="8.4.47"/>
      <sheetName val="8.4.48"/>
      <sheetName val="8.4.49"/>
      <sheetName val="8.4.50"/>
      <sheetName val="8.4.51"/>
      <sheetName val="8.4.52"/>
      <sheetName val="8.4.53"/>
      <sheetName val="8.4.54"/>
      <sheetName val="8.4.55"/>
      <sheetName val="8.4.56"/>
      <sheetName val="8.4.57"/>
      <sheetName val="8.5.1"/>
      <sheetName val="8.5.2"/>
      <sheetName val="8.5.3"/>
      <sheetName val="8.5.4"/>
      <sheetName val="8.5.5"/>
      <sheetName val="8.5.6"/>
      <sheetName val="8.5.7"/>
      <sheetName val="8.5.8"/>
      <sheetName val="8.5.9"/>
      <sheetName val="8.5.10"/>
      <sheetName val="8.5.11"/>
      <sheetName val="8.5.12"/>
      <sheetName val="8.5.13"/>
      <sheetName val="8.5.14"/>
      <sheetName val="8.5.15"/>
      <sheetName val="8.5.16"/>
      <sheetName val="8.5.17"/>
      <sheetName val="8.5.18"/>
      <sheetName val="8.5.19"/>
      <sheetName val="9.1.1"/>
      <sheetName val="9.1.2"/>
      <sheetName val="9.1.3"/>
      <sheetName val="9.1.4"/>
      <sheetName val="9.1.5"/>
      <sheetName val="9.1.6"/>
      <sheetName val="9.1.7"/>
      <sheetName val="9.1.8"/>
      <sheetName val="9.1.9"/>
      <sheetName val="9.1.10"/>
      <sheetName val="9.1.11"/>
      <sheetName val="9.1.12"/>
      <sheetName val="9.1.13"/>
      <sheetName val="9.1.14"/>
      <sheetName val="9.1.15"/>
      <sheetName val="9.1.16"/>
      <sheetName val="9.1.17"/>
      <sheetName val="9.1.18"/>
      <sheetName val="9.1.21"/>
      <sheetName val="9.1.22"/>
      <sheetName val="9.2.1"/>
      <sheetName val="9.2.2"/>
      <sheetName val="10.1.1"/>
      <sheetName val="10.1.2"/>
      <sheetName val="10.1.3"/>
      <sheetName val="10.1.4"/>
      <sheetName val="10.1.5"/>
      <sheetName val="10.1.6"/>
      <sheetName val="10.1.7"/>
      <sheetName val="10.1.8"/>
      <sheetName val="10.1.9"/>
      <sheetName val="10.1.10"/>
      <sheetName val="10.1.11"/>
      <sheetName val="10.1.12"/>
      <sheetName val="10.1.13"/>
      <sheetName val="10.1.14"/>
      <sheetName val="10.1.15"/>
      <sheetName val="10.1.16"/>
      <sheetName val="10.1.17"/>
      <sheetName val="10.1.18"/>
      <sheetName val="10.1.19"/>
      <sheetName val="10.2.1"/>
      <sheetName val="10.2.2"/>
      <sheetName val="10.2.3"/>
      <sheetName val="10.2.4"/>
      <sheetName val="10.2.5"/>
      <sheetName val="10.2.6"/>
      <sheetName val="10.2.7"/>
      <sheetName val="10.2.8"/>
      <sheetName val="10.2.9"/>
      <sheetName val="10.2.10"/>
      <sheetName val="10.2.11"/>
      <sheetName val="10.2.12"/>
      <sheetName val="10.2.13"/>
      <sheetName val="10.2.14"/>
      <sheetName val="10.2.15"/>
      <sheetName val="10.2.16"/>
      <sheetName val="10.2.17"/>
      <sheetName val="10.2.18"/>
      <sheetName val="10.2.19"/>
      <sheetName val="10.2.20"/>
      <sheetName val="10.2.21"/>
      <sheetName val="10.2.22"/>
      <sheetName val="10.2.23"/>
      <sheetName val="10.2.24"/>
      <sheetName val="10.2.25"/>
      <sheetName val="10.2.26"/>
      <sheetName val="10.2.27"/>
      <sheetName val="10.2.28"/>
      <sheetName val="10.2.29"/>
      <sheetName val="10.2.30"/>
      <sheetName val="10.2.31"/>
      <sheetName val="10.2.32"/>
      <sheetName val="10.2.33"/>
      <sheetName val="10.2.34"/>
      <sheetName val="10.2.35"/>
      <sheetName val="10.2.36"/>
      <sheetName val="10.2.37"/>
      <sheetName val="10.2.38"/>
      <sheetName val="10.2.39"/>
      <sheetName val="10.2.40"/>
      <sheetName val="10.2.41"/>
      <sheetName val="10.2.42"/>
      <sheetName val="10.2.43"/>
      <sheetName val="10.2.44"/>
      <sheetName val="10.2.45"/>
      <sheetName val="10.2.46"/>
      <sheetName val="10.2.47"/>
      <sheetName val="10.2.48"/>
      <sheetName val="10.2.49"/>
      <sheetName val="10.2.50"/>
      <sheetName val="10.2.51"/>
      <sheetName val="10.2.52"/>
      <sheetName val="10.2.53"/>
      <sheetName val="10.3.1"/>
      <sheetName val="10.3.2"/>
      <sheetName val="10.3.3"/>
      <sheetName val="10.3.4"/>
      <sheetName val="10.3.5"/>
      <sheetName val="10.3.6"/>
      <sheetName val="10.3.7"/>
      <sheetName val="10.3.8"/>
      <sheetName val="10.3.9"/>
      <sheetName val="10.3.10"/>
      <sheetName val="11.1.1"/>
      <sheetName val="11.1.2"/>
      <sheetName val="11.1.3"/>
      <sheetName val="11.1.4"/>
      <sheetName val="11.1.5"/>
      <sheetName val="11.1.6"/>
      <sheetName val="11.1.7"/>
      <sheetName val="11.1.8"/>
      <sheetName val="11.1.9"/>
      <sheetName val="11.1.10"/>
      <sheetName val="11.1.11"/>
      <sheetName val="11.1.12"/>
      <sheetName val="11.1.13"/>
      <sheetName val="11.1.14"/>
      <sheetName val="11.1.15"/>
      <sheetName val="11.1.16"/>
      <sheetName val="11.1.17"/>
      <sheetName val="11.1.18"/>
      <sheetName val="11.1.19"/>
      <sheetName val="11.1.20"/>
      <sheetName val="11.1.21"/>
      <sheetName val="11.1.22"/>
      <sheetName val="11.1.23"/>
      <sheetName val="11.1.24"/>
      <sheetName val="11.2.1"/>
      <sheetName val="11.2.2"/>
      <sheetName val="11.2.3"/>
      <sheetName val="11.2.4"/>
      <sheetName val="11.2.5"/>
      <sheetName val="11.3.1"/>
      <sheetName val="11.3.2"/>
      <sheetName val="11.3.3"/>
      <sheetName val="11.3.4"/>
      <sheetName val="11.3.5"/>
      <sheetName val="11.3.6"/>
      <sheetName val="11.3.7"/>
      <sheetName val="12.2.4"/>
      <sheetName val="12.4.1"/>
      <sheetName val="12.4.2"/>
      <sheetName val="12.5.1"/>
      <sheetName val="12.7.3"/>
      <sheetName val="12.7.4"/>
      <sheetName val="12.7.5"/>
      <sheetName val="12.7.6"/>
      <sheetName val="12.8.1"/>
      <sheetName val="12.8.2"/>
      <sheetName val="12.8.3"/>
      <sheetName val="12.8.4"/>
      <sheetName val="12.8.5"/>
      <sheetName val="12.10.1"/>
      <sheetName val="12.11.1"/>
      <sheetName val="12.11.6"/>
      <sheetName val="12.11.7"/>
      <sheetName val="12.12.6"/>
      <sheetName val="12.12.7"/>
      <sheetName val="12.14.3"/>
      <sheetName val="12.14.4"/>
      <sheetName val="12.14.6"/>
      <sheetName val="12.14.7"/>
      <sheetName val="13.3"/>
      <sheetName val="13.4"/>
      <sheetName val="13.5"/>
      <sheetName val="13.6"/>
      <sheetName val="13.7"/>
      <sheetName val="13.8"/>
      <sheetName val="13.9"/>
      <sheetName val="13.10"/>
      <sheetName val="13.11"/>
      <sheetName val="13.12"/>
      <sheetName val="13.13"/>
      <sheetName val="13.13.2"/>
      <sheetName val="13.14"/>
      <sheetName val="13.15"/>
      <sheetName val="13.16"/>
      <sheetName val="13.17"/>
      <sheetName val="13.18"/>
      <sheetName val="13.19"/>
      <sheetName val="13.20"/>
      <sheetName val="13.21"/>
      <sheetName val="13.22"/>
      <sheetName val="13.23"/>
      <sheetName val="13.24"/>
      <sheetName val="13.25"/>
      <sheetName val="13.26"/>
      <sheetName val="13.27"/>
      <sheetName val="13.28"/>
      <sheetName val="CERRAMIENTO T2 (4)"/>
      <sheetName val="12.14.5"/>
      <sheetName val="500 KCMIL MT"/>
      <sheetName val="CABLE"/>
      <sheetName val="RED NORMAL"/>
      <sheetName val="RED REGULADA"/>
      <sheetName val="LED AP"/>
      <sheetName val="TABLER GRAL"/>
      <sheetName val="C CABLE"/>
      <sheetName val="Tanque y cuarto - potable"/>
      <sheetName val="Tanque RCI"/>
      <sheetName val="CERRAMIENTO T2 (2)"/>
      <sheetName val="CERRAMIENTO T2 (3)"/>
      <sheetName val="CERRAMIENTO T3"/>
      <sheetName val="CERRAMIENTO T3 (2)"/>
      <sheetName val="CERRAMIENTO T3 (3)"/>
      <sheetName val="CERRAMIENTO T3 (4)"/>
      <sheetName val="CERRAMIENTO T3 (6)"/>
      <sheetName val="URBANISMO INT (6)"/>
      <sheetName val="ZONAS BLANDAS"/>
      <sheetName val="URB. 01"/>
      <sheetName val="URB. 03 (4)"/>
      <sheetName val="item 02-03-001"/>
      <sheetName val="item 04-03-002"/>
      <sheetName val="item 04-05-001"/>
      <sheetName val="item 11-01-001"/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  <sheetName val="PACC Contratacion"/>
      <sheetName val="Contratacion PME v021"/>
      <sheetName val="Lista de actividades Zona 1 "/>
      <sheetName val="Cuadro Comparativo "/>
      <sheetName val="NP027"/>
      <sheetName val="JUSTIF"/>
      <sheetName val="No Previstos"/>
      <sheetName val="Justificacion"/>
      <sheetName val="Memoria"/>
      <sheetName val="Cotizacion NP"/>
      <sheetName val="INS desactualizados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>
        <row r="52">
          <cell r="H52">
            <v>117768</v>
          </cell>
        </row>
      </sheetData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>
        <row r="168">
          <cell r="D168">
            <v>10046</v>
          </cell>
        </row>
      </sheetData>
      <sheetData sheetId="80"/>
      <sheetData sheetId="81">
        <row r="33">
          <cell r="C33">
            <v>0.77967625899280601</v>
          </cell>
        </row>
      </sheetData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>
        <row r="1">
          <cell r="A1" t="str">
            <v>ITEM</v>
          </cell>
        </row>
      </sheetData>
      <sheetData sheetId="191">
        <row r="1">
          <cell r="A1" t="str">
            <v>EQUIPO</v>
          </cell>
        </row>
      </sheetData>
      <sheetData sheetId="192">
        <row r="1">
          <cell r="A1" t="str">
            <v>ADMINISTRACION</v>
          </cell>
        </row>
      </sheetData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>
        <row r="33">
          <cell r="C33">
            <v>0.77967625899280601</v>
          </cell>
        </row>
      </sheetData>
      <sheetData sheetId="201"/>
      <sheetData sheetId="202">
        <row r="2">
          <cell r="A2">
            <v>2</v>
          </cell>
        </row>
      </sheetData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>
        <row r="1">
          <cell r="A1" t="str">
            <v>ADMINISTRACION</v>
          </cell>
        </row>
      </sheetData>
      <sheetData sheetId="207"/>
      <sheetData sheetId="208"/>
      <sheetData sheetId="209"/>
      <sheetData sheetId="210"/>
      <sheetData sheetId="211"/>
      <sheetData sheetId="212"/>
      <sheetData sheetId="213">
        <row r="168">
          <cell r="D168">
            <v>0.16</v>
          </cell>
        </row>
      </sheetData>
      <sheetData sheetId="214"/>
      <sheetData sheetId="215">
        <row r="7">
          <cell r="B7">
            <v>1</v>
          </cell>
        </row>
      </sheetData>
      <sheetData sheetId="216">
        <row r="1">
          <cell r="A1" t="str">
            <v>ITEM</v>
          </cell>
        </row>
      </sheetData>
      <sheetData sheetId="217">
        <row r="1">
          <cell r="A1" t="str">
            <v>EQUIPO</v>
          </cell>
        </row>
      </sheetData>
      <sheetData sheetId="218">
        <row r="1">
          <cell r="A1" t="str">
            <v>ADMINISTRACION</v>
          </cell>
        </row>
      </sheetData>
      <sheetData sheetId="219">
        <row r="2">
          <cell r="A2">
            <v>2</v>
          </cell>
        </row>
      </sheetData>
      <sheetData sheetId="220"/>
      <sheetData sheetId="221"/>
      <sheetData sheetId="222">
        <row r="1">
          <cell r="A1" t="str">
            <v>ADMINISTRACION</v>
          </cell>
        </row>
      </sheetData>
      <sheetData sheetId="223"/>
      <sheetData sheetId="224"/>
      <sheetData sheetId="225">
        <row r="1">
          <cell r="A1" t="str">
            <v>ITEM</v>
          </cell>
        </row>
      </sheetData>
      <sheetData sheetId="226">
        <row r="1">
          <cell r="A1" t="str">
            <v>EQUIPO</v>
          </cell>
        </row>
      </sheetData>
      <sheetData sheetId="227">
        <row r="1">
          <cell r="A1" t="str">
            <v>ADMINISTRACION</v>
          </cell>
        </row>
      </sheetData>
      <sheetData sheetId="228"/>
      <sheetData sheetId="229"/>
      <sheetData sheetId="230"/>
      <sheetData sheetId="231"/>
      <sheetData sheetId="232"/>
      <sheetData sheetId="233">
        <row r="168">
          <cell r="D168">
            <v>0.16</v>
          </cell>
        </row>
      </sheetData>
      <sheetData sheetId="234"/>
      <sheetData sheetId="235">
        <row r="7">
          <cell r="B7">
            <v>1</v>
          </cell>
        </row>
      </sheetData>
      <sheetData sheetId="236">
        <row r="33">
          <cell r="G33">
            <v>0.59504299999999999</v>
          </cell>
        </row>
      </sheetData>
      <sheetData sheetId="237"/>
      <sheetData sheetId="238">
        <row r="1">
          <cell r="A1" t="str">
            <v>ITEM</v>
          </cell>
        </row>
      </sheetData>
      <sheetData sheetId="239">
        <row r="1">
          <cell r="A1" t="str">
            <v>EQUIPO</v>
          </cell>
        </row>
      </sheetData>
      <sheetData sheetId="240">
        <row r="1">
          <cell r="A1" t="str">
            <v>ADMINISTRACION</v>
          </cell>
        </row>
      </sheetData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>
        <row r="1">
          <cell r="A1" t="str">
            <v>ITEM</v>
          </cell>
        </row>
      </sheetData>
      <sheetData sheetId="251">
        <row r="1">
          <cell r="A1" t="str">
            <v>EQUIPO</v>
          </cell>
        </row>
      </sheetData>
      <sheetData sheetId="252">
        <row r="1">
          <cell r="A1" t="str">
            <v>ADMINISTRACION</v>
          </cell>
        </row>
      </sheetData>
      <sheetData sheetId="253"/>
      <sheetData sheetId="254"/>
      <sheetData sheetId="255"/>
      <sheetData sheetId="256">
        <row r="1">
          <cell r="A1" t="str">
            <v>ITEM</v>
          </cell>
        </row>
      </sheetData>
      <sheetData sheetId="257"/>
      <sheetData sheetId="258">
        <row r="1">
          <cell r="A1" t="str">
            <v>EQUIPO</v>
          </cell>
        </row>
      </sheetData>
      <sheetData sheetId="259">
        <row r="1">
          <cell r="A1" t="str">
            <v>ADMINISTRACION</v>
          </cell>
        </row>
      </sheetData>
      <sheetData sheetId="260"/>
      <sheetData sheetId="261"/>
      <sheetData sheetId="262">
        <row r="1">
          <cell r="A1" t="str">
            <v>EQUIPO</v>
          </cell>
        </row>
      </sheetData>
      <sheetData sheetId="263">
        <row r="1">
          <cell r="A1" t="str">
            <v>ITEM</v>
          </cell>
        </row>
      </sheetData>
      <sheetData sheetId="264">
        <row r="1">
          <cell r="A1" t="str">
            <v>EQUIPO</v>
          </cell>
        </row>
      </sheetData>
      <sheetData sheetId="265">
        <row r="1">
          <cell r="A1" t="str">
            <v>ADMINISTRACION</v>
          </cell>
        </row>
      </sheetData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>
        <row r="3">
          <cell r="A3">
            <v>5.0999999999999996</v>
          </cell>
        </row>
      </sheetData>
      <sheetData sheetId="282">
        <row r="2">
          <cell r="AM2">
            <v>25</v>
          </cell>
        </row>
      </sheetData>
      <sheetData sheetId="283"/>
      <sheetData sheetId="284"/>
      <sheetData sheetId="285">
        <row r="1">
          <cell r="A1" t="str">
            <v>ITEM</v>
          </cell>
        </row>
      </sheetData>
      <sheetData sheetId="286">
        <row r="1">
          <cell r="A1" t="str">
            <v>EQUIPO</v>
          </cell>
        </row>
      </sheetData>
      <sheetData sheetId="287">
        <row r="1">
          <cell r="A1" t="str">
            <v>ADMINISTRACION</v>
          </cell>
        </row>
      </sheetData>
      <sheetData sheetId="288">
        <row r="1">
          <cell r="A1" t="str">
            <v>ADMINISTRACION</v>
          </cell>
        </row>
      </sheetData>
      <sheetData sheetId="289"/>
      <sheetData sheetId="290"/>
      <sheetData sheetId="291"/>
      <sheetData sheetId="292"/>
      <sheetData sheetId="293"/>
      <sheetData sheetId="294"/>
      <sheetData sheetId="295"/>
      <sheetData sheetId="296">
        <row r="1">
          <cell r="A1" t="str">
            <v>ITEM</v>
          </cell>
        </row>
      </sheetData>
      <sheetData sheetId="297">
        <row r="1">
          <cell r="A1" t="str">
            <v>EQUIPO</v>
          </cell>
        </row>
      </sheetData>
      <sheetData sheetId="298">
        <row r="1">
          <cell r="A1" t="str">
            <v>ADMINISTRACION</v>
          </cell>
        </row>
      </sheetData>
      <sheetData sheetId="299"/>
      <sheetData sheetId="300"/>
      <sheetData sheetId="301"/>
      <sheetData sheetId="302"/>
      <sheetData sheetId="303"/>
      <sheetData sheetId="304">
        <row r="1">
          <cell r="A1" t="str">
            <v>ADMINISTRACION</v>
          </cell>
        </row>
      </sheetData>
      <sheetData sheetId="305"/>
      <sheetData sheetId="306"/>
      <sheetData sheetId="307">
        <row r="1">
          <cell r="A1" t="str">
            <v>ITEM</v>
          </cell>
        </row>
      </sheetData>
      <sheetData sheetId="308">
        <row r="1">
          <cell r="A1" t="str">
            <v>EQUIPO</v>
          </cell>
        </row>
      </sheetData>
      <sheetData sheetId="309">
        <row r="1">
          <cell r="A1" t="str">
            <v>ADMINISTRACION</v>
          </cell>
        </row>
      </sheetData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/>
      <sheetData sheetId="365"/>
      <sheetData sheetId="366">
        <row r="33">
          <cell r="C33">
            <v>0.77967625899280601</v>
          </cell>
        </row>
      </sheetData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>
        <row r="33">
          <cell r="C33">
            <v>0.77967625899280601</v>
          </cell>
        </row>
      </sheetData>
      <sheetData sheetId="452"/>
      <sheetData sheetId="453"/>
      <sheetData sheetId="454">
        <row r="1">
          <cell r="A1" t="str">
            <v>ITEM</v>
          </cell>
        </row>
      </sheetData>
      <sheetData sheetId="455">
        <row r="1">
          <cell r="A1" t="str">
            <v>EQUIPO</v>
          </cell>
        </row>
      </sheetData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>
        <row r="1">
          <cell r="A1" t="str">
            <v>ITEM</v>
          </cell>
        </row>
      </sheetData>
      <sheetData sheetId="490">
        <row r="1">
          <cell r="A1" t="str">
            <v>EQUIPO</v>
          </cell>
        </row>
      </sheetData>
      <sheetData sheetId="491">
        <row r="1">
          <cell r="A1" t="str">
            <v>ADMINISTRACION</v>
          </cell>
        </row>
      </sheetData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>
        <row r="1">
          <cell r="A1" t="str">
            <v>ITEM</v>
          </cell>
        </row>
      </sheetData>
      <sheetData sheetId="518">
        <row r="1">
          <cell r="A1" t="str">
            <v>EQUIPO</v>
          </cell>
        </row>
      </sheetData>
      <sheetData sheetId="519">
        <row r="1">
          <cell r="A1" t="str">
            <v>ADMINISTRACION</v>
          </cell>
        </row>
      </sheetData>
      <sheetData sheetId="520"/>
      <sheetData sheetId="521"/>
      <sheetData sheetId="522"/>
      <sheetData sheetId="523"/>
      <sheetData sheetId="524">
        <row r="1">
          <cell r="A1" t="str">
            <v>ITEM</v>
          </cell>
        </row>
      </sheetData>
      <sheetData sheetId="525">
        <row r="1">
          <cell r="A1" t="str">
            <v>EQUIPO</v>
          </cell>
        </row>
      </sheetData>
      <sheetData sheetId="526">
        <row r="1">
          <cell r="A1" t="str">
            <v>ADMINISTRACION</v>
          </cell>
        </row>
      </sheetData>
      <sheetData sheetId="527"/>
      <sheetData sheetId="528">
        <row r="1">
          <cell r="A1" t="str">
            <v>ADMINISTRACION</v>
          </cell>
        </row>
      </sheetData>
      <sheetData sheetId="529"/>
      <sheetData sheetId="530"/>
      <sheetData sheetId="531"/>
      <sheetData sheetId="532"/>
      <sheetData sheetId="533"/>
      <sheetData sheetId="534">
        <row r="5">
          <cell r="A5">
            <v>1</v>
          </cell>
        </row>
      </sheetData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>
        <row r="1">
          <cell r="A1" t="str">
            <v>INSTITUTO NACIONAL DE VIAS</v>
          </cell>
        </row>
      </sheetData>
      <sheetData sheetId="733"/>
      <sheetData sheetId="734">
        <row r="2">
          <cell r="A2" t="str">
            <v>ACTA No</v>
          </cell>
        </row>
      </sheetData>
      <sheetData sheetId="735"/>
      <sheetData sheetId="736">
        <row r="1">
          <cell r="A1" t="str">
            <v>INSTITUTO NACIONAL DE VIAS</v>
          </cell>
        </row>
      </sheetData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>
        <row r="1">
          <cell r="A1" t="str">
            <v>INSTITUTO NACIONAL DE VIAS</v>
          </cell>
        </row>
      </sheetData>
      <sheetData sheetId="744" refreshError="1"/>
      <sheetData sheetId="745" refreshError="1"/>
      <sheetData sheetId="746" refreshError="1"/>
      <sheetData sheetId="747">
        <row r="1">
          <cell r="A1" t="str">
            <v>INSTITUTO NACIONAL DE VIAS</v>
          </cell>
        </row>
      </sheetData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>
        <row r="33">
          <cell r="G33">
            <v>0.59504299999999999</v>
          </cell>
        </row>
      </sheetData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>
        <row r="168">
          <cell r="D168">
            <v>0.16</v>
          </cell>
        </row>
      </sheetData>
      <sheetData sheetId="793">
        <row r="1">
          <cell r="A1" t="str">
            <v>INSTITUTO NACIONAL DE VIAS</v>
          </cell>
        </row>
      </sheetData>
      <sheetData sheetId="794">
        <row r="7">
          <cell r="B7">
            <v>1</v>
          </cell>
        </row>
      </sheetData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>
        <row r="1">
          <cell r="A1" t="str">
            <v>ITEM</v>
          </cell>
        </row>
      </sheetData>
      <sheetData sheetId="832">
        <row r="1">
          <cell r="A1" t="str">
            <v>EQUIPO</v>
          </cell>
        </row>
      </sheetData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>
        <row r="1">
          <cell r="A1" t="str">
            <v>INSTITUTO NACIONAL DE VIAS</v>
          </cell>
        </row>
      </sheetData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>
        <row r="1">
          <cell r="A1" t="str">
            <v>INSTITUTO NACIONAL DE VIAS</v>
          </cell>
        </row>
      </sheetData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>
        <row r="1">
          <cell r="A1" t="str">
            <v>INSTITUTO NACIONAL DE VIAS</v>
          </cell>
        </row>
      </sheetData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>
        <row r="1">
          <cell r="A1" t="str">
            <v>INSTITUTO NACIONAL DE VIAS</v>
          </cell>
        </row>
      </sheetData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>
        <row r="1">
          <cell r="A1" t="str">
            <v>ITEM</v>
          </cell>
        </row>
      </sheetData>
      <sheetData sheetId="980">
        <row r="1">
          <cell r="A1" t="str">
            <v>EQUIPO</v>
          </cell>
        </row>
      </sheetData>
      <sheetData sheetId="981"/>
      <sheetData sheetId="982">
        <row r="1">
          <cell r="A1" t="str">
            <v>ABRAZADERA DE SALIDA TIPO 1</v>
          </cell>
        </row>
      </sheetData>
      <sheetData sheetId="983"/>
      <sheetData sheetId="984"/>
      <sheetData sheetId="985"/>
      <sheetData sheetId="986">
        <row r="1">
          <cell r="A1" t="str">
            <v>INSTITUTO NACIONAL DE VIAS</v>
          </cell>
        </row>
      </sheetData>
      <sheetData sheetId="987">
        <row r="33">
          <cell r="C33">
            <v>0.77967625899280601</v>
          </cell>
        </row>
      </sheetData>
      <sheetData sheetId="988">
        <row r="1">
          <cell r="A1" t="str">
            <v>ITEM</v>
          </cell>
        </row>
      </sheetData>
      <sheetData sheetId="989">
        <row r="1">
          <cell r="A1" t="str">
            <v>EQUIPO</v>
          </cell>
        </row>
      </sheetData>
      <sheetData sheetId="990" refreshError="1"/>
      <sheetData sheetId="991" refreshError="1"/>
      <sheetData sheetId="992">
        <row r="52">
          <cell r="H52">
            <v>117768</v>
          </cell>
        </row>
      </sheetData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>
        <row r="33">
          <cell r="C33">
            <v>0.77967625899280601</v>
          </cell>
        </row>
      </sheetData>
      <sheetData sheetId="1001">
        <row r="33">
          <cell r="C33">
            <v>0.77967625899280601</v>
          </cell>
        </row>
      </sheetData>
      <sheetData sheetId="1002" refreshError="1"/>
      <sheetData sheetId="1003"/>
      <sheetData sheetId="1004"/>
      <sheetData sheetId="1005"/>
      <sheetData sheetId="1006">
        <row r="5">
          <cell r="E5" t="str">
            <v>CANTIDAD</v>
          </cell>
        </row>
      </sheetData>
      <sheetData sheetId="1007">
        <row r="5">
          <cell r="E5" t="str">
            <v>CANTIDAD</v>
          </cell>
        </row>
      </sheetData>
      <sheetData sheetId="1008"/>
      <sheetData sheetId="1009"/>
      <sheetData sheetId="1010"/>
      <sheetData sheetId="1011"/>
      <sheetData sheetId="1012"/>
      <sheetData sheetId="1013">
        <row r="33">
          <cell r="C33">
            <v>0.77967625899280601</v>
          </cell>
        </row>
      </sheetData>
      <sheetData sheetId="1014">
        <row r="1">
          <cell r="A1" t="str">
            <v>ABRAZADERA DE SALIDA TIPO 1</v>
          </cell>
        </row>
      </sheetData>
      <sheetData sheetId="1015"/>
      <sheetData sheetId="1016"/>
      <sheetData sheetId="1017"/>
      <sheetData sheetId="1018"/>
      <sheetData sheetId="1019"/>
      <sheetData sheetId="1020"/>
      <sheetData sheetId="1021">
        <row r="1">
          <cell r="B1" t="str">
            <v>CTO-102-2002</v>
          </cell>
        </row>
      </sheetData>
      <sheetData sheetId="1022"/>
      <sheetData sheetId="1023"/>
      <sheetData sheetId="1024"/>
      <sheetData sheetId="1025">
        <row r="50">
          <cell r="H50">
            <v>971</v>
          </cell>
        </row>
      </sheetData>
      <sheetData sheetId="1026">
        <row r="50">
          <cell r="H50">
            <v>1192</v>
          </cell>
        </row>
      </sheetData>
      <sheetData sheetId="1027"/>
      <sheetData sheetId="1028">
        <row r="168">
          <cell r="D168">
            <v>10046</v>
          </cell>
        </row>
      </sheetData>
      <sheetData sheetId="1029">
        <row r="51">
          <cell r="D51">
            <v>698</v>
          </cell>
        </row>
      </sheetData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>
        <row r="1">
          <cell r="A1" t="str">
            <v>INSTITUTO NACIONAL DE VIAS</v>
          </cell>
        </row>
      </sheetData>
      <sheetData sheetId="1046"/>
      <sheetData sheetId="1047"/>
      <sheetData sheetId="1048"/>
      <sheetData sheetId="1049"/>
      <sheetData sheetId="1050"/>
      <sheetData sheetId="1051">
        <row r="52">
          <cell r="H52">
            <v>117768</v>
          </cell>
        </row>
      </sheetData>
      <sheetData sheetId="1052"/>
      <sheetData sheetId="1053"/>
      <sheetData sheetId="1054">
        <row r="52">
          <cell r="H52">
            <v>117768</v>
          </cell>
        </row>
      </sheetData>
      <sheetData sheetId="1055"/>
      <sheetData sheetId="1056"/>
      <sheetData sheetId="1057">
        <row r="33">
          <cell r="C33">
            <v>0.77967625899280601</v>
          </cell>
        </row>
      </sheetData>
      <sheetData sheetId="1058"/>
      <sheetData sheetId="1059">
        <row r="33">
          <cell r="C33">
            <v>0.77967625899280601</v>
          </cell>
        </row>
      </sheetData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>
        <row r="8">
          <cell r="A8">
            <v>2.1</v>
          </cell>
        </row>
      </sheetData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>
        <row r="168">
          <cell r="D168">
            <v>0.16</v>
          </cell>
        </row>
      </sheetData>
      <sheetData sheetId="1678">
        <row r="168">
          <cell r="D168">
            <v>0.16</v>
          </cell>
        </row>
      </sheetData>
      <sheetData sheetId="1679">
        <row r="7">
          <cell r="B7">
            <v>1</v>
          </cell>
        </row>
      </sheetData>
      <sheetData sheetId="1680">
        <row r="7">
          <cell r="B7">
            <v>1</v>
          </cell>
        </row>
      </sheetData>
      <sheetData sheetId="1681">
        <row r="7">
          <cell r="B7">
            <v>1</v>
          </cell>
        </row>
      </sheetData>
      <sheetData sheetId="1682">
        <row r="7">
          <cell r="B7">
            <v>1</v>
          </cell>
        </row>
      </sheetData>
      <sheetData sheetId="1683">
        <row r="33">
          <cell r="G33">
            <v>0.59504299999999999</v>
          </cell>
        </row>
      </sheetData>
      <sheetData sheetId="1684"/>
      <sheetData sheetId="1685">
        <row r="1">
          <cell r="A1" t="str">
            <v>INSTITUTO NACIONAL DE VIAS</v>
          </cell>
        </row>
      </sheetData>
      <sheetData sheetId="1686"/>
      <sheetData sheetId="1687"/>
      <sheetData sheetId="1688"/>
      <sheetData sheetId="1689"/>
      <sheetData sheetId="1690"/>
      <sheetData sheetId="1691"/>
      <sheetData sheetId="1692"/>
      <sheetData sheetId="1693">
        <row r="168">
          <cell r="D168">
            <v>0.16</v>
          </cell>
        </row>
      </sheetData>
      <sheetData sheetId="1694"/>
      <sheetData sheetId="1695">
        <row r="1">
          <cell r="A1" t="str">
            <v>ABRAZADERA DE SALIDA TIPO 1</v>
          </cell>
        </row>
      </sheetData>
      <sheetData sheetId="1696">
        <row r="33">
          <cell r="G33">
            <v>0.59504299999999999</v>
          </cell>
        </row>
      </sheetData>
      <sheetData sheetId="1697">
        <row r="168">
          <cell r="D168">
            <v>0.16</v>
          </cell>
        </row>
      </sheetData>
      <sheetData sheetId="1698"/>
      <sheetData sheetId="1699">
        <row r="7">
          <cell r="B7">
            <v>1</v>
          </cell>
        </row>
      </sheetData>
      <sheetData sheetId="1700">
        <row r="33">
          <cell r="G33">
            <v>0.59504299999999999</v>
          </cell>
        </row>
      </sheetData>
      <sheetData sheetId="1701"/>
      <sheetData sheetId="1702"/>
      <sheetData sheetId="1703"/>
      <sheetData sheetId="1704"/>
      <sheetData sheetId="1705">
        <row r="1">
          <cell r="A1" t="str">
            <v>INSTITUTO NACIONAL DE VIAS</v>
          </cell>
        </row>
      </sheetData>
      <sheetData sheetId="1706"/>
      <sheetData sheetId="1707"/>
      <sheetData sheetId="1708"/>
      <sheetData sheetId="1709"/>
      <sheetData sheetId="1710"/>
      <sheetData sheetId="1711">
        <row r="168">
          <cell r="D168">
            <v>0.16</v>
          </cell>
        </row>
      </sheetData>
      <sheetData sheetId="1712"/>
      <sheetData sheetId="1713">
        <row r="7">
          <cell r="B7">
            <v>1</v>
          </cell>
        </row>
      </sheetData>
      <sheetData sheetId="1714">
        <row r="33">
          <cell r="G33">
            <v>0.59504299999999999</v>
          </cell>
        </row>
      </sheetData>
      <sheetData sheetId="1715">
        <row r="7">
          <cell r="B7">
            <v>1</v>
          </cell>
        </row>
      </sheetData>
      <sheetData sheetId="1716">
        <row r="33">
          <cell r="G33">
            <v>0.59504299999999999</v>
          </cell>
        </row>
      </sheetData>
      <sheetData sheetId="1717"/>
      <sheetData sheetId="1718"/>
      <sheetData sheetId="1719"/>
      <sheetData sheetId="1720"/>
      <sheetData sheetId="1721"/>
      <sheetData sheetId="1722">
        <row r="51">
          <cell r="D51">
            <v>698</v>
          </cell>
        </row>
      </sheetData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>
        <row r="33">
          <cell r="C33">
            <v>0.77967625899280601</v>
          </cell>
        </row>
      </sheetData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>
        <row r="8">
          <cell r="A8">
            <v>2.1</v>
          </cell>
        </row>
      </sheetData>
      <sheetData sheetId="2392">
        <row r="8">
          <cell r="A8">
            <v>3.1</v>
          </cell>
        </row>
      </sheetData>
      <sheetData sheetId="2393"/>
      <sheetData sheetId="2394"/>
      <sheetData sheetId="2395"/>
      <sheetData sheetId="2396"/>
      <sheetData sheetId="2397"/>
      <sheetData sheetId="2398">
        <row r="3">
          <cell r="A3">
            <v>1</v>
          </cell>
        </row>
      </sheetData>
      <sheetData sheetId="2399"/>
      <sheetData sheetId="2400"/>
      <sheetData sheetId="2401"/>
      <sheetData sheetId="2402"/>
      <sheetData sheetId="2403"/>
      <sheetData sheetId="2404"/>
      <sheetData sheetId="2405">
        <row r="1">
          <cell r="A1" t="str">
            <v>LISTADO DE INSUMOS GENERAL</v>
          </cell>
        </row>
      </sheetData>
      <sheetData sheetId="2406">
        <row r="8">
          <cell r="A8">
            <v>3.1</v>
          </cell>
        </row>
      </sheetData>
      <sheetData sheetId="2407">
        <row r="8">
          <cell r="A8">
            <v>2.1</v>
          </cell>
        </row>
      </sheetData>
      <sheetData sheetId="2408">
        <row r="8">
          <cell r="A8">
            <v>3.1</v>
          </cell>
        </row>
      </sheetData>
      <sheetData sheetId="2409"/>
      <sheetData sheetId="2410"/>
      <sheetData sheetId="2411"/>
      <sheetData sheetId="2412">
        <row r="3">
          <cell r="A3">
            <v>1</v>
          </cell>
        </row>
      </sheetData>
      <sheetData sheetId="2413"/>
      <sheetData sheetId="2414">
        <row r="3">
          <cell r="A3">
            <v>1</v>
          </cell>
        </row>
      </sheetData>
      <sheetData sheetId="2415"/>
      <sheetData sheetId="2416"/>
      <sheetData sheetId="2417"/>
      <sheetData sheetId="2418"/>
      <sheetData sheetId="2419">
        <row r="1">
          <cell r="A1" t="str">
            <v>LISTADO DE INSUMOS GENERAL</v>
          </cell>
        </row>
      </sheetData>
      <sheetData sheetId="2420"/>
      <sheetData sheetId="2421">
        <row r="1">
          <cell r="A1" t="str">
            <v>LISTADO DE INSUMOS GENERAL</v>
          </cell>
        </row>
      </sheetData>
      <sheetData sheetId="2422">
        <row r="8">
          <cell r="A8">
            <v>3.1</v>
          </cell>
        </row>
      </sheetData>
      <sheetData sheetId="2423">
        <row r="8">
          <cell r="A8">
            <v>2.1</v>
          </cell>
        </row>
      </sheetData>
      <sheetData sheetId="2424">
        <row r="8">
          <cell r="A8">
            <v>3.1</v>
          </cell>
        </row>
      </sheetData>
      <sheetData sheetId="2425">
        <row r="1">
          <cell r="A1" t="str">
            <v>ITEM</v>
          </cell>
        </row>
      </sheetData>
      <sheetData sheetId="2426">
        <row r="1">
          <cell r="A1" t="str">
            <v>EQUIPO</v>
          </cell>
        </row>
      </sheetData>
      <sheetData sheetId="2427">
        <row r="1">
          <cell r="A1" t="str">
            <v>ADMINISTRACION</v>
          </cell>
        </row>
      </sheetData>
      <sheetData sheetId="2428">
        <row r="3">
          <cell r="A3">
            <v>1</v>
          </cell>
        </row>
      </sheetData>
      <sheetData sheetId="2429">
        <row r="8">
          <cell r="A8">
            <v>3.1</v>
          </cell>
        </row>
      </sheetData>
      <sheetData sheetId="2430">
        <row r="3">
          <cell r="A3">
            <v>1</v>
          </cell>
        </row>
      </sheetData>
      <sheetData sheetId="2431">
        <row r="3">
          <cell r="A3">
            <v>1</v>
          </cell>
        </row>
      </sheetData>
      <sheetData sheetId="2432">
        <row r="3">
          <cell r="A3">
            <v>1</v>
          </cell>
        </row>
      </sheetData>
      <sheetData sheetId="2433">
        <row r="3">
          <cell r="A3">
            <v>1</v>
          </cell>
        </row>
      </sheetData>
      <sheetData sheetId="2434">
        <row r="3">
          <cell r="A3">
            <v>1</v>
          </cell>
        </row>
      </sheetData>
      <sheetData sheetId="2435">
        <row r="1">
          <cell r="A1" t="str">
            <v>LISTADO DE INSUMOS GENERAL</v>
          </cell>
        </row>
      </sheetData>
      <sheetData sheetId="2436">
        <row r="8">
          <cell r="A8">
            <v>2.1</v>
          </cell>
        </row>
      </sheetData>
      <sheetData sheetId="2437">
        <row r="1">
          <cell r="A1" t="str">
            <v>LISTADO DE INSUMOS GENERAL</v>
          </cell>
        </row>
      </sheetData>
      <sheetData sheetId="2438">
        <row r="1">
          <cell r="A1" t="str">
            <v>LISTADO DE INSUMOS GENERAL</v>
          </cell>
        </row>
      </sheetData>
      <sheetData sheetId="2439">
        <row r="1">
          <cell r="A1" t="str">
            <v>LISTADO DE INSUMOS GENERAL</v>
          </cell>
        </row>
      </sheetData>
      <sheetData sheetId="2440">
        <row r="1">
          <cell r="A1" t="str">
            <v>LISTADO DE INSUMOS GENERAL</v>
          </cell>
        </row>
      </sheetData>
      <sheetData sheetId="2441">
        <row r="1">
          <cell r="A1" t="str">
            <v>LISTADO DE INSUMOS GENERAL</v>
          </cell>
        </row>
      </sheetData>
      <sheetData sheetId="2442">
        <row r="1">
          <cell r="A1" t="str">
            <v>LISTADO DE INSUMOS GENERAL</v>
          </cell>
        </row>
      </sheetData>
      <sheetData sheetId="2443">
        <row r="3">
          <cell r="A3">
            <v>1</v>
          </cell>
        </row>
      </sheetData>
      <sheetData sheetId="2444">
        <row r="3">
          <cell r="A3">
            <v>1</v>
          </cell>
        </row>
      </sheetData>
      <sheetData sheetId="2445">
        <row r="3">
          <cell r="A3">
            <v>1</v>
          </cell>
        </row>
      </sheetData>
      <sheetData sheetId="2446">
        <row r="3">
          <cell r="A3">
            <v>1</v>
          </cell>
        </row>
      </sheetData>
      <sheetData sheetId="2447"/>
      <sheetData sheetId="2448">
        <row r="1">
          <cell r="A1" t="str">
            <v>LISTADO DE INSUMOS GENERAL</v>
          </cell>
        </row>
      </sheetData>
      <sheetData sheetId="2449">
        <row r="1">
          <cell r="A1" t="str">
            <v>LISTADO DE INSUMOS GENERAL</v>
          </cell>
        </row>
      </sheetData>
      <sheetData sheetId="2450">
        <row r="1">
          <cell r="A1" t="str">
            <v>LISTADO DE INSUMOS GENERAL</v>
          </cell>
        </row>
      </sheetData>
      <sheetData sheetId="2451">
        <row r="1">
          <cell r="A1" t="str">
            <v>LISTADO DE INSUMOS GENERAL</v>
          </cell>
        </row>
      </sheetData>
      <sheetData sheetId="2452">
        <row r="1">
          <cell r="A1" t="str">
            <v>LISTADO DE INSUMOS GENERAL</v>
          </cell>
        </row>
      </sheetData>
      <sheetData sheetId="2453">
        <row r="1">
          <cell r="A1" t="str">
            <v>LISTADO DE INSUMOS GENERAL</v>
          </cell>
        </row>
      </sheetData>
      <sheetData sheetId="2454">
        <row r="8">
          <cell r="A8">
            <v>3.1</v>
          </cell>
        </row>
      </sheetData>
      <sheetData sheetId="2455">
        <row r="8">
          <cell r="A8">
            <v>2.1</v>
          </cell>
        </row>
      </sheetData>
      <sheetData sheetId="2456">
        <row r="8">
          <cell r="A8">
            <v>3.1</v>
          </cell>
        </row>
      </sheetData>
      <sheetData sheetId="2457">
        <row r="1">
          <cell r="A1" t="str">
            <v>ITEM</v>
          </cell>
        </row>
      </sheetData>
      <sheetData sheetId="2458">
        <row r="1">
          <cell r="A1" t="str">
            <v>EQUIPO</v>
          </cell>
        </row>
      </sheetData>
      <sheetData sheetId="2459">
        <row r="1">
          <cell r="A1" t="str">
            <v>ADMINISTRACION</v>
          </cell>
        </row>
      </sheetData>
      <sheetData sheetId="2460">
        <row r="3">
          <cell r="A3">
            <v>1</v>
          </cell>
        </row>
      </sheetData>
      <sheetData sheetId="2461">
        <row r="3">
          <cell r="A3">
            <v>1</v>
          </cell>
        </row>
      </sheetData>
      <sheetData sheetId="2462">
        <row r="3">
          <cell r="A3">
            <v>1</v>
          </cell>
        </row>
      </sheetData>
      <sheetData sheetId="2463">
        <row r="3">
          <cell r="A3">
            <v>1</v>
          </cell>
        </row>
      </sheetData>
      <sheetData sheetId="2464">
        <row r="3">
          <cell r="A3">
            <v>1</v>
          </cell>
        </row>
      </sheetData>
      <sheetData sheetId="2465">
        <row r="1">
          <cell r="A1" t="str">
            <v>ITEM</v>
          </cell>
        </row>
      </sheetData>
      <sheetData sheetId="2466">
        <row r="1">
          <cell r="A1" t="str">
            <v>EQUIPO</v>
          </cell>
        </row>
      </sheetData>
      <sheetData sheetId="2467">
        <row r="1">
          <cell r="A1" t="str">
            <v>ADMINISTRACION</v>
          </cell>
        </row>
      </sheetData>
      <sheetData sheetId="2468" refreshError="1"/>
      <sheetData sheetId="2469">
        <row r="1">
          <cell r="A1" t="str">
            <v>LISTADO DE INSUMOS GENERAL</v>
          </cell>
        </row>
      </sheetData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>
        <row r="3">
          <cell r="A3">
            <v>5.0999999999999996</v>
          </cell>
        </row>
      </sheetData>
      <sheetData sheetId="2676">
        <row r="2">
          <cell r="AM2">
            <v>25</v>
          </cell>
        </row>
      </sheetData>
      <sheetData sheetId="2677">
        <row r="2">
          <cell r="AM2">
            <v>25</v>
          </cell>
        </row>
      </sheetData>
      <sheetData sheetId="2678">
        <row r="1">
          <cell r="A1" t="str">
            <v>INSTITUTO NACIONAL DE VIAS</v>
          </cell>
        </row>
      </sheetData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/>
      <sheetData sheetId="2851"/>
      <sheetData sheetId="2852"/>
      <sheetData sheetId="2853">
        <row r="14">
          <cell r="D14">
            <v>38504</v>
          </cell>
        </row>
      </sheetData>
      <sheetData sheetId="2854"/>
      <sheetData sheetId="2855"/>
      <sheetData sheetId="2856">
        <row r="14">
          <cell r="D14">
            <v>38504</v>
          </cell>
        </row>
      </sheetData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/>
      <sheetData sheetId="3223"/>
      <sheetData sheetId="3224"/>
      <sheetData sheetId="3225">
        <row r="1">
          <cell r="A1" t="str">
            <v>ITEM</v>
          </cell>
        </row>
      </sheetData>
      <sheetData sheetId="3226">
        <row r="1">
          <cell r="A1" t="str">
            <v>EQUIPO</v>
          </cell>
        </row>
      </sheetData>
      <sheetData sheetId="3227">
        <row r="1">
          <cell r="A1" t="str">
            <v>ADMINISTRACION</v>
          </cell>
        </row>
      </sheetData>
      <sheetData sheetId="3228"/>
      <sheetData sheetId="3229"/>
      <sheetData sheetId="3230"/>
      <sheetData sheetId="3231"/>
      <sheetData sheetId="3232"/>
      <sheetData sheetId="3233">
        <row r="1">
          <cell r="A1" t="str">
            <v>Name</v>
          </cell>
        </row>
      </sheetData>
      <sheetData sheetId="3234"/>
      <sheetData sheetId="3235"/>
      <sheetData sheetId="3236"/>
      <sheetData sheetId="3237"/>
      <sheetData sheetId="3238"/>
      <sheetData sheetId="3239"/>
      <sheetData sheetId="3240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 refreshError="1"/>
      <sheetData sheetId="3337" refreshError="1"/>
      <sheetData sheetId="3338"/>
      <sheetData sheetId="3339" refreshError="1"/>
      <sheetData sheetId="3340" refreshError="1"/>
      <sheetData sheetId="3341" refreshError="1"/>
      <sheetData sheetId="3342"/>
      <sheetData sheetId="3343" refreshError="1"/>
      <sheetData sheetId="3344"/>
      <sheetData sheetId="3345"/>
      <sheetData sheetId="3346"/>
      <sheetData sheetId="3347"/>
      <sheetData sheetId="3348">
        <row r="1">
          <cell r="C1">
            <v>0.2</v>
          </cell>
        </row>
      </sheetData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>
        <row r="8">
          <cell r="A8">
            <v>2.1</v>
          </cell>
        </row>
      </sheetData>
      <sheetData sheetId="3363">
        <row r="8">
          <cell r="A8">
            <v>3.1</v>
          </cell>
        </row>
      </sheetData>
      <sheetData sheetId="3364"/>
      <sheetData sheetId="3365"/>
      <sheetData sheetId="3366"/>
      <sheetData sheetId="3367"/>
      <sheetData sheetId="3368"/>
      <sheetData sheetId="3369">
        <row r="3">
          <cell r="A3">
            <v>1</v>
          </cell>
        </row>
      </sheetData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/>
      <sheetData sheetId="3383"/>
      <sheetData sheetId="3384"/>
      <sheetData sheetId="3385">
        <row r="1">
          <cell r="B1" t="str">
            <v>CTO-102-2002</v>
          </cell>
        </row>
      </sheetData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>
        <row r="2">
          <cell r="A2" t="str">
            <v>ACTA No</v>
          </cell>
        </row>
      </sheetData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>
        <row r="2">
          <cell r="A2" t="str">
            <v>ACTA No</v>
          </cell>
        </row>
      </sheetData>
      <sheetData sheetId="3407">
        <row r="2">
          <cell r="A2" t="str">
            <v>ACTA No</v>
          </cell>
        </row>
      </sheetData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>
        <row r="33">
          <cell r="C33">
            <v>0.77967625899280601</v>
          </cell>
        </row>
      </sheetData>
      <sheetData sheetId="3420"/>
      <sheetData sheetId="3421"/>
      <sheetData sheetId="3422">
        <row r="8">
          <cell r="A8">
            <v>2.1</v>
          </cell>
        </row>
      </sheetData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>
        <row r="3">
          <cell r="A3">
            <v>1</v>
          </cell>
        </row>
      </sheetData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>
        <row r="1">
          <cell r="A1" t="str">
            <v>ITEM</v>
          </cell>
        </row>
      </sheetData>
      <sheetData sheetId="3499">
        <row r="1">
          <cell r="A1" t="str">
            <v>EQUIPO</v>
          </cell>
        </row>
      </sheetData>
      <sheetData sheetId="3500" refreshError="1"/>
      <sheetData sheetId="3501"/>
      <sheetData sheetId="3502" refreshError="1"/>
      <sheetData sheetId="3503">
        <row r="3">
          <cell r="A3">
            <v>1</v>
          </cell>
        </row>
      </sheetData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/>
      <sheetData sheetId="3514"/>
      <sheetData sheetId="3515"/>
      <sheetData sheetId="3516"/>
      <sheetData sheetId="3517">
        <row r="1">
          <cell r="C1">
            <v>0.2</v>
          </cell>
        </row>
      </sheetData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/>
      <sheetData sheetId="3543"/>
      <sheetData sheetId="3544"/>
      <sheetData sheetId="3545"/>
      <sheetData sheetId="3546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/>
      <sheetData sheetId="3607"/>
      <sheetData sheetId="3608">
        <row r="1">
          <cell r="A1" t="str">
            <v>ITEM</v>
          </cell>
        </row>
      </sheetData>
      <sheetData sheetId="3609">
        <row r="1">
          <cell r="A1" t="str">
            <v>ITEM</v>
          </cell>
        </row>
      </sheetData>
      <sheetData sheetId="3610">
        <row r="1">
          <cell r="A1" t="str">
            <v>ADMINISTRACION</v>
          </cell>
        </row>
      </sheetData>
      <sheetData sheetId="3611"/>
      <sheetData sheetId="3612"/>
      <sheetData sheetId="3613"/>
      <sheetData sheetId="3614"/>
      <sheetData sheetId="3615">
        <row r="1">
          <cell r="A1" t="str">
            <v>ITEM</v>
          </cell>
        </row>
      </sheetData>
      <sheetData sheetId="3616">
        <row r="1">
          <cell r="A1" t="str">
            <v>EQUIPO</v>
          </cell>
        </row>
      </sheetData>
      <sheetData sheetId="3617">
        <row r="1">
          <cell r="A1" t="str">
            <v>ADMINISTRACION</v>
          </cell>
        </row>
      </sheetData>
      <sheetData sheetId="3618"/>
      <sheetData sheetId="3619">
        <row r="1">
          <cell r="A1" t="str">
            <v>ITEM</v>
          </cell>
        </row>
      </sheetData>
      <sheetData sheetId="3620">
        <row r="1">
          <cell r="A1" t="str">
            <v>EQUIPO</v>
          </cell>
        </row>
      </sheetData>
      <sheetData sheetId="3621">
        <row r="1">
          <cell r="A1" t="str">
            <v>ADMINISTRACION</v>
          </cell>
        </row>
      </sheetData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 refreshError="1"/>
      <sheetData sheetId="3634" refreshError="1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>
        <row r="1">
          <cell r="A1" t="str">
            <v>ITEM</v>
          </cell>
        </row>
      </sheetData>
      <sheetData sheetId="3644">
        <row r="1">
          <cell r="A1" t="str">
            <v>EQUIPO</v>
          </cell>
        </row>
      </sheetData>
      <sheetData sheetId="3645">
        <row r="1">
          <cell r="A1" t="str">
            <v>ADMINISTRACION</v>
          </cell>
        </row>
      </sheetData>
      <sheetData sheetId="3646"/>
      <sheetData sheetId="3647">
        <row r="1">
          <cell r="A1" t="str">
            <v>ITEM</v>
          </cell>
        </row>
      </sheetData>
      <sheetData sheetId="3648">
        <row r="1">
          <cell r="A1" t="str">
            <v>EQUIPO</v>
          </cell>
        </row>
      </sheetData>
      <sheetData sheetId="3649">
        <row r="1">
          <cell r="A1" t="str">
            <v>ADMINISTRACION</v>
          </cell>
        </row>
      </sheetData>
      <sheetData sheetId="3650"/>
      <sheetData sheetId="3651"/>
      <sheetData sheetId="3652"/>
      <sheetData sheetId="3653"/>
      <sheetData sheetId="3654">
        <row r="1">
          <cell r="A1" t="str">
            <v>ITEM</v>
          </cell>
        </row>
      </sheetData>
      <sheetData sheetId="3655">
        <row r="1">
          <cell r="A1" t="str">
            <v>EQUIPO</v>
          </cell>
        </row>
      </sheetData>
      <sheetData sheetId="3656">
        <row r="1">
          <cell r="A1" t="str">
            <v>ADMINISTRACION</v>
          </cell>
        </row>
      </sheetData>
      <sheetData sheetId="3657"/>
      <sheetData sheetId="3658"/>
      <sheetData sheetId="3659">
        <row r="1">
          <cell r="A1" t="str">
            <v>ITEM</v>
          </cell>
        </row>
      </sheetData>
      <sheetData sheetId="3660">
        <row r="1">
          <cell r="A1" t="str">
            <v>EQUIPO</v>
          </cell>
        </row>
      </sheetData>
      <sheetData sheetId="3661">
        <row r="1">
          <cell r="A1" t="str">
            <v>ADMINISTRACION</v>
          </cell>
        </row>
      </sheetData>
      <sheetData sheetId="3662"/>
      <sheetData sheetId="3663"/>
      <sheetData sheetId="3664"/>
      <sheetData sheetId="3665"/>
      <sheetData sheetId="3666"/>
      <sheetData sheetId="3667">
        <row r="1">
          <cell r="A1" t="str">
            <v>Name</v>
          </cell>
        </row>
      </sheetData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>
        <row r="1">
          <cell r="A1" t="str">
            <v>ADMINISTRACION</v>
          </cell>
        </row>
      </sheetData>
      <sheetData sheetId="3685" refreshError="1"/>
      <sheetData sheetId="3686" refreshError="1"/>
      <sheetData sheetId="3687">
        <row r="1">
          <cell r="A1" t="str">
            <v>ITEM</v>
          </cell>
        </row>
      </sheetData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/>
      <sheetData sheetId="3723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/>
      <sheetData sheetId="3798"/>
      <sheetData sheetId="3799" refreshError="1"/>
      <sheetData sheetId="3800" refreshError="1"/>
      <sheetData sheetId="3801">
        <row r="1">
          <cell r="A1" t="str">
            <v>INSTITUTO NACIONAL DE VIAS</v>
          </cell>
        </row>
      </sheetData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>
        <row r="1">
          <cell r="A1" t="str">
            <v>INSTITUTO NACIONAL DE VIAS</v>
          </cell>
        </row>
      </sheetData>
      <sheetData sheetId="3841"/>
      <sheetData sheetId="3842"/>
      <sheetData sheetId="3843"/>
      <sheetData sheetId="3844"/>
      <sheetData sheetId="3845"/>
      <sheetData sheetId="3846"/>
      <sheetData sheetId="3847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>
        <row r="1">
          <cell r="A1" t="str">
            <v>INSTITUTO NACIONAL DE VIAS</v>
          </cell>
        </row>
      </sheetData>
      <sheetData sheetId="3882"/>
      <sheetData sheetId="3883" refreshError="1"/>
      <sheetData sheetId="3884" refreshError="1"/>
      <sheetData sheetId="3885">
        <row r="2">
          <cell r="A2" t="str">
            <v>ACTA No</v>
          </cell>
        </row>
      </sheetData>
      <sheetData sheetId="3886"/>
      <sheetData sheetId="3887"/>
      <sheetData sheetId="3888"/>
      <sheetData sheetId="3889"/>
      <sheetData sheetId="3890"/>
      <sheetData sheetId="3891"/>
      <sheetData sheetId="3892"/>
      <sheetData sheetId="3893">
        <row r="1">
          <cell r="A1" t="str">
            <v>Name</v>
          </cell>
        </row>
      </sheetData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>
        <row r="1">
          <cell r="A1" t="str">
            <v>Name</v>
          </cell>
        </row>
      </sheetData>
      <sheetData sheetId="3904"/>
      <sheetData sheetId="3905"/>
      <sheetData sheetId="3906"/>
      <sheetData sheetId="3907"/>
      <sheetData sheetId="3908"/>
      <sheetData sheetId="3909"/>
      <sheetData sheetId="3910"/>
      <sheetData sheetId="3911">
        <row r="1">
          <cell r="A1" t="str">
            <v>INSTITUTO NACIONAL DE VIAS</v>
          </cell>
        </row>
      </sheetData>
      <sheetData sheetId="3912">
        <row r="1">
          <cell r="A1" t="str">
            <v>INSTITUTO NACIONAL DE VIAS</v>
          </cell>
        </row>
      </sheetData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>
        <row r="1">
          <cell r="A1" t="str">
            <v>INSTITUTO NACIONAL DE VIAS</v>
          </cell>
        </row>
      </sheetData>
      <sheetData sheetId="3943"/>
      <sheetData sheetId="3944"/>
      <sheetData sheetId="3945"/>
      <sheetData sheetId="3946"/>
      <sheetData sheetId="3947"/>
      <sheetData sheetId="3948"/>
      <sheetData sheetId="3949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/>
      <sheetData sheetId="3962"/>
      <sheetData sheetId="3963"/>
      <sheetData sheetId="3964"/>
      <sheetData sheetId="3965">
        <row r="1">
          <cell r="A1" t="str">
            <v>ITEM</v>
          </cell>
        </row>
      </sheetData>
      <sheetData sheetId="3966">
        <row r="1">
          <cell r="A1" t="str">
            <v>EQUIPO</v>
          </cell>
        </row>
      </sheetData>
      <sheetData sheetId="3967">
        <row r="1">
          <cell r="A1" t="str">
            <v>ADMINISTRACION</v>
          </cell>
        </row>
      </sheetData>
      <sheetData sheetId="3968"/>
      <sheetData sheetId="3969"/>
      <sheetData sheetId="3970"/>
      <sheetData sheetId="3971"/>
      <sheetData sheetId="3972"/>
      <sheetData sheetId="3973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/>
      <sheetData sheetId="3994"/>
      <sheetData sheetId="3995">
        <row r="1">
          <cell r="A1" t="str">
            <v>ITEM</v>
          </cell>
        </row>
      </sheetData>
      <sheetData sheetId="3996">
        <row r="1">
          <cell r="A1" t="str">
            <v>EQUIPO</v>
          </cell>
        </row>
      </sheetData>
      <sheetData sheetId="3997">
        <row r="1">
          <cell r="A1" t="str">
            <v>ADMINISTRACION</v>
          </cell>
        </row>
      </sheetData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 refreshError="1"/>
      <sheetData sheetId="4068" refreshError="1"/>
      <sheetData sheetId="4069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/>
      <sheetData sheetId="4105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/>
      <sheetData sheetId="4174"/>
      <sheetData sheetId="4175" refreshError="1"/>
      <sheetData sheetId="4176" refreshError="1"/>
      <sheetData sheetId="4177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>
        <row r="1">
          <cell r="A1" t="str">
            <v>ITEM</v>
          </cell>
        </row>
      </sheetData>
      <sheetData sheetId="4197">
        <row r="1">
          <cell r="A1" t="str">
            <v>EQUIPO</v>
          </cell>
        </row>
      </sheetData>
      <sheetData sheetId="4198">
        <row r="1">
          <cell r="A1" t="str">
            <v>ADMINISTRACION</v>
          </cell>
        </row>
      </sheetData>
      <sheetData sheetId="4199"/>
      <sheetData sheetId="4200"/>
      <sheetData sheetId="4201"/>
      <sheetData sheetId="4202"/>
      <sheetData sheetId="4203"/>
      <sheetData sheetId="4204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>
        <row r="1">
          <cell r="A1" t="str">
            <v>EQUIPO</v>
          </cell>
        </row>
      </sheetData>
      <sheetData sheetId="4217">
        <row r="1">
          <cell r="A1" t="str">
            <v>ADMINISTRACION</v>
          </cell>
        </row>
      </sheetData>
      <sheetData sheetId="4218"/>
      <sheetData sheetId="4219"/>
      <sheetData sheetId="4220"/>
      <sheetData sheetId="4221"/>
      <sheetData sheetId="4222"/>
      <sheetData sheetId="4223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/>
      <sheetData sheetId="4241"/>
      <sheetData sheetId="4242"/>
      <sheetData sheetId="4243">
        <row r="1">
          <cell r="A1" t="str">
            <v>EQUIPO</v>
          </cell>
        </row>
      </sheetData>
      <sheetData sheetId="4244">
        <row r="1">
          <cell r="A1" t="str">
            <v>ADMINISTRACION</v>
          </cell>
        </row>
      </sheetData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>
        <row r="1">
          <cell r="A1" t="str">
            <v>ITEM</v>
          </cell>
        </row>
      </sheetData>
      <sheetData sheetId="4254">
        <row r="1">
          <cell r="A1" t="str">
            <v>EQUIPO</v>
          </cell>
        </row>
      </sheetData>
      <sheetData sheetId="4255">
        <row r="1">
          <cell r="A1" t="str">
            <v>ADMINISTRACION</v>
          </cell>
        </row>
      </sheetData>
      <sheetData sheetId="4256">
        <row r="1">
          <cell r="A1" t="str">
            <v>INSTITUTO NACIONAL DE VIAS</v>
          </cell>
        </row>
      </sheetData>
      <sheetData sheetId="4257" refreshError="1"/>
      <sheetData sheetId="4258" refreshError="1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>
        <row r="2">
          <cell r="A2" t="str">
            <v>ACTA No</v>
          </cell>
        </row>
      </sheetData>
      <sheetData sheetId="4278"/>
      <sheetData sheetId="4279"/>
      <sheetData sheetId="4280"/>
      <sheetData sheetId="4281"/>
      <sheetData sheetId="4282"/>
      <sheetData sheetId="4283"/>
      <sheetData sheetId="4284"/>
      <sheetData sheetId="4285">
        <row r="1">
          <cell r="A1" t="str">
            <v>INSTITUTO NACIONAL DE VIAS</v>
          </cell>
        </row>
      </sheetData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>
        <row r="1">
          <cell r="A1" t="str">
            <v>Name</v>
          </cell>
        </row>
      </sheetData>
      <sheetData sheetId="4296"/>
      <sheetData sheetId="4297"/>
      <sheetData sheetId="4298"/>
      <sheetData sheetId="4299"/>
      <sheetData sheetId="4300">
        <row r="1">
          <cell r="A1" t="str">
            <v>ITEM</v>
          </cell>
        </row>
      </sheetData>
      <sheetData sheetId="4301">
        <row r="1">
          <cell r="A1" t="str">
            <v>EQUIPO</v>
          </cell>
        </row>
      </sheetData>
      <sheetData sheetId="4302">
        <row r="1">
          <cell r="A1" t="str">
            <v>ADMINISTRACION</v>
          </cell>
        </row>
      </sheetData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/>
      <sheetData sheetId="4367" refreshError="1"/>
      <sheetData sheetId="4368" refreshError="1"/>
      <sheetData sheetId="4369"/>
      <sheetData sheetId="4370" refreshError="1"/>
      <sheetData sheetId="4371"/>
      <sheetData sheetId="4372"/>
      <sheetData sheetId="4373"/>
      <sheetData sheetId="4374">
        <row r="2">
          <cell r="A2" t="str">
            <v>HOSPITAL HERNANDO MONCALEANO PERDOMO ETAPA 1</v>
          </cell>
        </row>
      </sheetData>
      <sheetData sheetId="4375"/>
      <sheetData sheetId="4376">
        <row r="2">
          <cell r="A2" t="str">
            <v>HOSPITAL HERNANDO MONCALEANO PERDOMO ETAPA 2 A</v>
          </cell>
        </row>
      </sheetData>
      <sheetData sheetId="4377">
        <row r="2">
          <cell r="A2" t="str">
            <v>HOSPITAL HERNANDO MONCALEANO PERDOMO ETAPA 2B</v>
          </cell>
        </row>
      </sheetData>
      <sheetData sheetId="4378"/>
      <sheetData sheetId="4379"/>
      <sheetData sheetId="4380"/>
      <sheetData sheetId="4381"/>
      <sheetData sheetId="4382"/>
      <sheetData sheetId="4383"/>
      <sheetData sheetId="4384" refreshError="1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>
        <row r="5">
          <cell r="E5" t="str">
            <v>CANTIDAD</v>
          </cell>
        </row>
      </sheetData>
      <sheetData sheetId="4400">
        <row r="5">
          <cell r="E5" t="str">
            <v>CANTIDAD</v>
          </cell>
        </row>
      </sheetData>
      <sheetData sheetId="4401">
        <row r="5">
          <cell r="E5" t="str">
            <v>CANTIDAD</v>
          </cell>
        </row>
      </sheetData>
      <sheetData sheetId="4402">
        <row r="5">
          <cell r="E5" t="str">
            <v>CANTIDAD</v>
          </cell>
        </row>
      </sheetData>
      <sheetData sheetId="4403">
        <row r="5">
          <cell r="E5" t="str">
            <v>CANTIDAD</v>
          </cell>
        </row>
      </sheetData>
      <sheetData sheetId="4404">
        <row r="5">
          <cell r="E5" t="str">
            <v>CANTIDAD</v>
          </cell>
        </row>
      </sheetData>
      <sheetData sheetId="4405">
        <row r="5">
          <cell r="E5" t="str">
            <v>CANTIDAD</v>
          </cell>
        </row>
      </sheetData>
      <sheetData sheetId="4406">
        <row r="5">
          <cell r="E5" t="str">
            <v>CANTIDAD</v>
          </cell>
        </row>
      </sheetData>
      <sheetData sheetId="4407">
        <row r="5">
          <cell r="E5" t="str">
            <v>CANTIDAD</v>
          </cell>
        </row>
      </sheetData>
      <sheetData sheetId="4408">
        <row r="5">
          <cell r="E5" t="str">
            <v>CANTIDAD</v>
          </cell>
        </row>
      </sheetData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>
        <row r="16">
          <cell r="A16" t="str">
            <v>ABONO 10-30-10</v>
          </cell>
        </row>
      </sheetData>
      <sheetData sheetId="4640"/>
      <sheetData sheetId="464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 refreshError="1"/>
      <sheetData sheetId="4669" refreshError="1"/>
      <sheetData sheetId="4670" refreshError="1"/>
      <sheetData sheetId="4671" refreshError="1"/>
      <sheetData sheetId="4672">
        <row r="1">
          <cell r="D1" t="str">
            <v>Supervendor CODE</v>
          </cell>
        </row>
      </sheetData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/>
      <sheetData sheetId="4681">
        <row r="1">
          <cell r="A1" t="str">
            <v>AMAZONAS</v>
          </cell>
        </row>
      </sheetData>
      <sheetData sheetId="4682"/>
      <sheetData sheetId="4683"/>
      <sheetData sheetId="4684"/>
      <sheetData sheetId="4685">
        <row r="15">
          <cell r="B15">
            <v>1</v>
          </cell>
        </row>
      </sheetData>
      <sheetData sheetId="4686" refreshError="1"/>
      <sheetData sheetId="4687"/>
      <sheetData sheetId="4688" refreshError="1"/>
      <sheetData sheetId="4689"/>
      <sheetData sheetId="4690"/>
      <sheetData sheetId="4691"/>
      <sheetData sheetId="4692" refreshError="1"/>
      <sheetData sheetId="4693">
        <row r="1">
          <cell r="D1" t="str">
            <v xml:space="preserve">Supervendor CODE </v>
          </cell>
        </row>
      </sheetData>
      <sheetData sheetId="4694"/>
      <sheetData sheetId="4695">
        <row r="1">
          <cell r="A1" t="str">
            <v>AMAZONAS</v>
          </cell>
        </row>
      </sheetData>
      <sheetData sheetId="4696"/>
      <sheetData sheetId="4697" refreshError="1"/>
      <sheetData sheetId="4698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>
        <row r="4">
          <cell r="E4" t="str">
            <v>GUPCO</v>
          </cell>
        </row>
      </sheetData>
      <sheetData sheetId="4932"/>
      <sheetData sheetId="4933"/>
      <sheetData sheetId="4934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/>
      <sheetData sheetId="4942" refreshError="1"/>
      <sheetData sheetId="4943"/>
      <sheetData sheetId="4944" refreshError="1"/>
      <sheetData sheetId="4945"/>
      <sheetData sheetId="4946"/>
      <sheetData sheetId="4947"/>
      <sheetData sheetId="4948"/>
      <sheetData sheetId="4949" refreshError="1"/>
      <sheetData sheetId="4950"/>
      <sheetData sheetId="4951"/>
      <sheetData sheetId="4952"/>
      <sheetData sheetId="4953"/>
      <sheetData sheetId="4954" refreshError="1"/>
      <sheetData sheetId="4955" refreshError="1"/>
      <sheetData sheetId="4956" refreshError="1"/>
      <sheetData sheetId="4957">
        <row r="2">
          <cell r="A2" t="str">
            <v>(ºF)</v>
          </cell>
        </row>
      </sheetData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/>
      <sheetData sheetId="4967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/>
      <sheetData sheetId="4974" refreshError="1"/>
      <sheetData sheetId="4975" refreshError="1"/>
      <sheetData sheetId="4976"/>
      <sheetData sheetId="4977" refreshError="1"/>
      <sheetData sheetId="4978"/>
      <sheetData sheetId="4979"/>
      <sheetData sheetId="4980"/>
      <sheetData sheetId="4981"/>
      <sheetData sheetId="4982"/>
      <sheetData sheetId="4983"/>
      <sheetData sheetId="4984" refreshError="1"/>
      <sheetData sheetId="4985"/>
      <sheetData sheetId="4986" refreshError="1"/>
      <sheetData sheetId="4987"/>
      <sheetData sheetId="4988" refreshError="1"/>
      <sheetData sheetId="4989" refreshError="1"/>
      <sheetData sheetId="4990" refreshError="1"/>
      <sheetData sheetId="4991"/>
      <sheetData sheetId="4992"/>
      <sheetData sheetId="4993"/>
      <sheetData sheetId="4994"/>
      <sheetData sheetId="4995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/>
      <sheetData sheetId="5014"/>
      <sheetData sheetId="5015"/>
      <sheetData sheetId="5016"/>
      <sheetData sheetId="5017"/>
      <sheetData sheetId="5018"/>
      <sheetData sheetId="5019"/>
      <sheetData sheetId="5020" refreshError="1"/>
      <sheetData sheetId="5021"/>
      <sheetData sheetId="5022"/>
      <sheetData sheetId="5023"/>
      <sheetData sheetId="5024"/>
      <sheetData sheetId="5025"/>
      <sheetData sheetId="5026" refreshError="1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/>
      <sheetData sheetId="5049"/>
      <sheetData sheetId="5050"/>
      <sheetData sheetId="5051"/>
      <sheetData sheetId="5052"/>
      <sheetData sheetId="5053" refreshError="1"/>
      <sheetData sheetId="5054" refreshError="1"/>
      <sheetData sheetId="5055"/>
      <sheetData sheetId="5056"/>
      <sheetData sheetId="5057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/>
      <sheetData sheetId="5082"/>
      <sheetData sheetId="5083" refreshError="1"/>
      <sheetData sheetId="5084"/>
      <sheetData sheetId="5085">
        <row r="4">
          <cell r="B4">
            <v>39886</v>
          </cell>
        </row>
      </sheetData>
      <sheetData sheetId="5086"/>
      <sheetData sheetId="5087"/>
      <sheetData sheetId="5088"/>
      <sheetData sheetId="5089"/>
      <sheetData sheetId="5090"/>
      <sheetData sheetId="5091"/>
      <sheetData sheetId="5092">
        <row r="4">
          <cell r="B4">
            <v>39886</v>
          </cell>
        </row>
      </sheetData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 refreshError="1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 refreshError="1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 refreshError="1"/>
      <sheetData sheetId="5142" refreshError="1"/>
      <sheetData sheetId="5143" refreshError="1"/>
      <sheetData sheetId="5144" refreshError="1"/>
      <sheetData sheetId="5145"/>
      <sheetData sheetId="5146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/>
      <sheetData sheetId="5228"/>
      <sheetData sheetId="5229"/>
      <sheetData sheetId="5230"/>
      <sheetData sheetId="5231">
        <row r="4">
          <cell r="E4" t="str">
            <v>GUPCO</v>
          </cell>
        </row>
      </sheetData>
      <sheetData sheetId="5232"/>
      <sheetData sheetId="5233"/>
      <sheetData sheetId="5234"/>
      <sheetData sheetId="5235"/>
      <sheetData sheetId="5236"/>
      <sheetData sheetId="5237" refreshError="1"/>
      <sheetData sheetId="5238"/>
      <sheetData sheetId="5239" refreshError="1"/>
      <sheetData sheetId="5240"/>
      <sheetData sheetId="5241" refreshError="1"/>
      <sheetData sheetId="5242" refreshError="1"/>
      <sheetData sheetId="5243" refreshError="1"/>
      <sheetData sheetId="5244" refreshError="1"/>
      <sheetData sheetId="5245"/>
      <sheetData sheetId="5246"/>
      <sheetData sheetId="5247"/>
      <sheetData sheetId="5248"/>
      <sheetData sheetId="5249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/>
      <sheetData sheetId="5258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/>
      <sheetData sheetId="5302"/>
      <sheetData sheetId="5303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 refreshError="1"/>
      <sheetData sheetId="5323"/>
      <sheetData sheetId="5324"/>
      <sheetData sheetId="5325"/>
      <sheetData sheetId="5326"/>
      <sheetData sheetId="5327"/>
      <sheetData sheetId="5328" refreshError="1"/>
      <sheetData sheetId="5329"/>
      <sheetData sheetId="5330" refreshError="1"/>
      <sheetData sheetId="5331"/>
      <sheetData sheetId="5332"/>
      <sheetData sheetId="5333"/>
      <sheetData sheetId="5334"/>
      <sheetData sheetId="5335"/>
      <sheetData sheetId="5336"/>
      <sheetData sheetId="5337"/>
      <sheetData sheetId="5338"/>
      <sheetData sheetId="5339"/>
      <sheetData sheetId="5340"/>
      <sheetData sheetId="5341" refreshError="1"/>
      <sheetData sheetId="5342"/>
      <sheetData sheetId="5343"/>
      <sheetData sheetId="5344"/>
      <sheetData sheetId="5345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 refreshError="1"/>
      <sheetData sheetId="5384"/>
      <sheetData sheetId="5385" refreshError="1"/>
      <sheetData sheetId="5386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/>
      <sheetData sheetId="5402"/>
      <sheetData sheetId="5403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/>
      <sheetData sheetId="5422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/>
      <sheetData sheetId="5429" refreshError="1"/>
      <sheetData sheetId="5430" refreshError="1"/>
      <sheetData sheetId="5431"/>
      <sheetData sheetId="5432"/>
      <sheetData sheetId="5433" refreshError="1"/>
      <sheetData sheetId="5434" refreshError="1"/>
      <sheetData sheetId="5435"/>
      <sheetData sheetId="5436" refreshError="1"/>
      <sheetData sheetId="5437" refreshError="1"/>
      <sheetData sheetId="5438"/>
      <sheetData sheetId="5439"/>
      <sheetData sheetId="5440"/>
      <sheetData sheetId="5441"/>
      <sheetData sheetId="5442"/>
      <sheetData sheetId="5443"/>
      <sheetData sheetId="5444"/>
      <sheetData sheetId="5445"/>
      <sheetData sheetId="5446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/>
      <sheetData sheetId="5458"/>
      <sheetData sheetId="5459"/>
      <sheetData sheetId="5460"/>
      <sheetData sheetId="5461"/>
      <sheetData sheetId="5462"/>
      <sheetData sheetId="5463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/>
      <sheetData sheetId="5519"/>
      <sheetData sheetId="5520">
        <row r="6">
          <cell r="AB6">
            <v>40179</v>
          </cell>
        </row>
      </sheetData>
      <sheetData sheetId="5521"/>
      <sheetData sheetId="5522"/>
      <sheetData sheetId="5523"/>
      <sheetData sheetId="5524" refreshError="1"/>
      <sheetData sheetId="5525" refreshError="1"/>
      <sheetData sheetId="5526" refreshError="1"/>
      <sheetData sheetId="5527"/>
      <sheetData sheetId="5528" refreshError="1"/>
      <sheetData sheetId="5529" refreshError="1"/>
      <sheetData sheetId="5530" refreshError="1"/>
      <sheetData sheetId="5531"/>
      <sheetData sheetId="5532"/>
      <sheetData sheetId="5533"/>
      <sheetData sheetId="5534"/>
      <sheetData sheetId="5535"/>
      <sheetData sheetId="5536"/>
      <sheetData sheetId="5537"/>
      <sheetData sheetId="5538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/>
      <sheetData sheetId="5549"/>
      <sheetData sheetId="5550"/>
      <sheetData sheetId="5551"/>
      <sheetData sheetId="5552"/>
      <sheetData sheetId="5553"/>
      <sheetData sheetId="5554"/>
      <sheetData sheetId="5555"/>
      <sheetData sheetId="5556"/>
      <sheetData sheetId="5557"/>
      <sheetData sheetId="5558"/>
      <sheetData sheetId="5559"/>
      <sheetData sheetId="5560"/>
      <sheetData sheetId="5561"/>
      <sheetData sheetId="5562"/>
      <sheetData sheetId="5563"/>
      <sheetData sheetId="5564"/>
      <sheetData sheetId="5565"/>
      <sheetData sheetId="5566"/>
      <sheetData sheetId="5567" refreshError="1"/>
      <sheetData sheetId="5568"/>
      <sheetData sheetId="5569" refreshError="1"/>
      <sheetData sheetId="5570" refreshError="1"/>
      <sheetData sheetId="5571"/>
      <sheetData sheetId="5572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/>
      <sheetData sheetId="5597"/>
      <sheetData sheetId="5598"/>
      <sheetData sheetId="5599"/>
      <sheetData sheetId="5600"/>
      <sheetData sheetId="5601"/>
      <sheetData sheetId="5602"/>
      <sheetData sheetId="5603"/>
      <sheetData sheetId="5604"/>
      <sheetData sheetId="5605"/>
      <sheetData sheetId="5606"/>
      <sheetData sheetId="5607"/>
      <sheetData sheetId="5608"/>
      <sheetData sheetId="5609"/>
      <sheetData sheetId="5610"/>
      <sheetData sheetId="5611"/>
      <sheetData sheetId="5612"/>
      <sheetData sheetId="5613"/>
      <sheetData sheetId="5614"/>
      <sheetData sheetId="5615"/>
      <sheetData sheetId="5616"/>
      <sheetData sheetId="5617"/>
      <sheetData sheetId="5618"/>
      <sheetData sheetId="5619"/>
      <sheetData sheetId="5620"/>
      <sheetData sheetId="5621"/>
      <sheetData sheetId="5622"/>
      <sheetData sheetId="5623"/>
      <sheetData sheetId="5624"/>
      <sheetData sheetId="5625"/>
      <sheetData sheetId="5626"/>
      <sheetData sheetId="5627"/>
      <sheetData sheetId="5628"/>
      <sheetData sheetId="5629"/>
      <sheetData sheetId="5630"/>
      <sheetData sheetId="5631"/>
      <sheetData sheetId="5632"/>
      <sheetData sheetId="5633"/>
      <sheetData sheetId="5634"/>
      <sheetData sheetId="5635"/>
      <sheetData sheetId="5636"/>
      <sheetData sheetId="5637"/>
      <sheetData sheetId="5638"/>
      <sheetData sheetId="5639"/>
      <sheetData sheetId="5640"/>
      <sheetData sheetId="5641"/>
      <sheetData sheetId="5642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/>
      <sheetData sheetId="5741"/>
      <sheetData sheetId="5742"/>
      <sheetData sheetId="5743" refreshError="1"/>
      <sheetData sheetId="5744" refreshError="1"/>
      <sheetData sheetId="5745" refreshError="1"/>
      <sheetData sheetId="5746" refreshError="1"/>
      <sheetData sheetId="5747"/>
      <sheetData sheetId="5748"/>
      <sheetData sheetId="5749"/>
      <sheetData sheetId="5750"/>
      <sheetData sheetId="5751"/>
      <sheetData sheetId="5752"/>
      <sheetData sheetId="5753"/>
      <sheetData sheetId="5754"/>
      <sheetData sheetId="5755"/>
      <sheetData sheetId="5756"/>
      <sheetData sheetId="5757"/>
      <sheetData sheetId="5758"/>
      <sheetData sheetId="5759"/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/>
      <sheetData sheetId="5774"/>
      <sheetData sheetId="5775"/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/>
      <sheetData sheetId="5821"/>
      <sheetData sheetId="5822" refreshError="1"/>
      <sheetData sheetId="5823" refreshError="1"/>
      <sheetData sheetId="5824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/>
      <sheetData sheetId="5840"/>
      <sheetData sheetId="5841">
        <row r="6">
          <cell r="A6" t="str">
            <v>CONTRATISTA:</v>
          </cell>
        </row>
      </sheetData>
      <sheetData sheetId="5842" refreshError="1"/>
      <sheetData sheetId="5843" refreshError="1"/>
      <sheetData sheetId="5844" refreshError="1"/>
      <sheetData sheetId="5845"/>
      <sheetData sheetId="5846"/>
      <sheetData sheetId="5847"/>
      <sheetData sheetId="5848"/>
      <sheetData sheetId="5849"/>
      <sheetData sheetId="5850"/>
      <sheetData sheetId="5851"/>
      <sheetData sheetId="5852"/>
      <sheetData sheetId="5853" refreshError="1"/>
      <sheetData sheetId="5854" refreshError="1"/>
      <sheetData sheetId="5855"/>
      <sheetData sheetId="5856"/>
      <sheetData sheetId="5857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/>
      <sheetData sheetId="5886"/>
      <sheetData sheetId="5887"/>
      <sheetData sheetId="5888"/>
      <sheetData sheetId="5889"/>
      <sheetData sheetId="5890"/>
      <sheetData sheetId="5891"/>
      <sheetData sheetId="5892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/>
      <sheetData sheetId="5908"/>
      <sheetData sheetId="5909"/>
      <sheetData sheetId="5910"/>
      <sheetData sheetId="5911" refreshError="1"/>
      <sheetData sheetId="5912" refreshError="1"/>
      <sheetData sheetId="5913" refreshError="1"/>
      <sheetData sheetId="5914"/>
      <sheetData sheetId="5915"/>
      <sheetData sheetId="5916"/>
      <sheetData sheetId="5917"/>
      <sheetData sheetId="5918"/>
      <sheetData sheetId="5919"/>
      <sheetData sheetId="5920"/>
      <sheetData sheetId="5921"/>
      <sheetData sheetId="5922"/>
      <sheetData sheetId="5923"/>
      <sheetData sheetId="5924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/>
      <sheetData sheetId="5973" refreshError="1"/>
      <sheetData sheetId="5974" refreshError="1"/>
      <sheetData sheetId="5975" refreshError="1"/>
      <sheetData sheetId="5976" refreshError="1"/>
      <sheetData sheetId="5977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/>
      <sheetData sheetId="5994"/>
      <sheetData sheetId="5995"/>
      <sheetData sheetId="5996"/>
      <sheetData sheetId="5997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/>
      <sheetData sheetId="6146"/>
      <sheetData sheetId="6147"/>
      <sheetData sheetId="6148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/>
      <sheetData sheetId="6196"/>
      <sheetData sheetId="6197"/>
      <sheetData sheetId="6198"/>
      <sheetData sheetId="6199"/>
      <sheetData sheetId="6200"/>
      <sheetData sheetId="6201"/>
      <sheetData sheetId="6202"/>
      <sheetData sheetId="6203"/>
      <sheetData sheetId="6204"/>
      <sheetData sheetId="6205"/>
      <sheetData sheetId="6206"/>
      <sheetData sheetId="6207" refreshError="1"/>
      <sheetData sheetId="6208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/>
      <sheetData sheetId="6218"/>
      <sheetData sheetId="6219"/>
      <sheetData sheetId="6220"/>
      <sheetData sheetId="6221"/>
      <sheetData sheetId="6222"/>
      <sheetData sheetId="6223"/>
      <sheetData sheetId="6224"/>
      <sheetData sheetId="6225"/>
      <sheetData sheetId="6226"/>
      <sheetData sheetId="6227"/>
      <sheetData sheetId="6228"/>
      <sheetData sheetId="6229"/>
      <sheetData sheetId="6230"/>
      <sheetData sheetId="6231"/>
      <sheetData sheetId="6232"/>
      <sheetData sheetId="6233" refreshError="1"/>
      <sheetData sheetId="6234"/>
      <sheetData sheetId="6235"/>
      <sheetData sheetId="6236"/>
      <sheetData sheetId="6237"/>
      <sheetData sheetId="6238"/>
      <sheetData sheetId="6239"/>
      <sheetData sheetId="6240"/>
      <sheetData sheetId="6241"/>
      <sheetData sheetId="6242"/>
      <sheetData sheetId="6243"/>
      <sheetData sheetId="6244"/>
      <sheetData sheetId="6245"/>
      <sheetData sheetId="6246"/>
      <sheetData sheetId="6247"/>
      <sheetData sheetId="6248"/>
      <sheetData sheetId="6249"/>
      <sheetData sheetId="6250"/>
      <sheetData sheetId="6251"/>
      <sheetData sheetId="6252" refreshError="1"/>
      <sheetData sheetId="6253"/>
      <sheetData sheetId="6254"/>
      <sheetData sheetId="6255"/>
      <sheetData sheetId="6256"/>
      <sheetData sheetId="6257"/>
      <sheetData sheetId="6258"/>
      <sheetData sheetId="6259"/>
      <sheetData sheetId="6260"/>
      <sheetData sheetId="6261" refreshError="1"/>
      <sheetData sheetId="6262"/>
      <sheetData sheetId="6263"/>
      <sheetData sheetId="6264"/>
      <sheetData sheetId="6265"/>
      <sheetData sheetId="6266"/>
      <sheetData sheetId="6267"/>
      <sheetData sheetId="6268"/>
      <sheetData sheetId="6269"/>
      <sheetData sheetId="6270"/>
      <sheetData sheetId="6271"/>
      <sheetData sheetId="6272"/>
      <sheetData sheetId="6273"/>
      <sheetData sheetId="6274"/>
      <sheetData sheetId="6275"/>
      <sheetData sheetId="6276"/>
      <sheetData sheetId="6277"/>
      <sheetData sheetId="6278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/>
      <sheetData sheetId="6293"/>
      <sheetData sheetId="6294"/>
      <sheetData sheetId="6295"/>
      <sheetData sheetId="6296"/>
      <sheetData sheetId="6297"/>
      <sheetData sheetId="6298"/>
      <sheetData sheetId="6299"/>
      <sheetData sheetId="6300"/>
      <sheetData sheetId="6301"/>
      <sheetData sheetId="6302"/>
      <sheetData sheetId="6303"/>
      <sheetData sheetId="6304"/>
      <sheetData sheetId="6305"/>
      <sheetData sheetId="6306"/>
      <sheetData sheetId="6307"/>
      <sheetData sheetId="6308"/>
      <sheetData sheetId="6309"/>
      <sheetData sheetId="6310"/>
      <sheetData sheetId="6311"/>
      <sheetData sheetId="6312"/>
      <sheetData sheetId="6313"/>
      <sheetData sheetId="6314"/>
      <sheetData sheetId="6315"/>
      <sheetData sheetId="6316"/>
      <sheetData sheetId="6317"/>
      <sheetData sheetId="6318"/>
      <sheetData sheetId="6319"/>
      <sheetData sheetId="6320"/>
      <sheetData sheetId="6321"/>
      <sheetData sheetId="6322"/>
      <sheetData sheetId="6323"/>
      <sheetData sheetId="6324"/>
      <sheetData sheetId="6325"/>
      <sheetData sheetId="6326"/>
      <sheetData sheetId="6327"/>
      <sheetData sheetId="6328"/>
      <sheetData sheetId="6329"/>
      <sheetData sheetId="6330"/>
      <sheetData sheetId="6331"/>
      <sheetData sheetId="6332"/>
      <sheetData sheetId="6333"/>
      <sheetData sheetId="6334"/>
      <sheetData sheetId="6335"/>
      <sheetData sheetId="6336"/>
      <sheetData sheetId="6337"/>
      <sheetData sheetId="6338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 refreshError="1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 refreshError="1"/>
      <sheetData sheetId="6467" refreshError="1"/>
      <sheetData sheetId="6468" refreshError="1"/>
      <sheetData sheetId="6469" refreshError="1"/>
      <sheetData sheetId="6470" refreshError="1"/>
      <sheetData sheetId="6471" refreshError="1"/>
      <sheetData sheetId="6472" refreshError="1"/>
      <sheetData sheetId="6473" refreshError="1"/>
      <sheetData sheetId="6474" refreshError="1"/>
      <sheetData sheetId="6475" refreshError="1"/>
      <sheetData sheetId="6476" refreshError="1"/>
      <sheetData sheetId="6477" refreshError="1"/>
      <sheetData sheetId="6478" refreshError="1"/>
      <sheetData sheetId="6479" refreshError="1"/>
      <sheetData sheetId="6480" refreshError="1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 refreshError="1"/>
      <sheetData sheetId="6491" refreshError="1"/>
      <sheetData sheetId="6492" refreshError="1"/>
      <sheetData sheetId="6493" refreshError="1"/>
      <sheetData sheetId="6494" refreshError="1"/>
      <sheetData sheetId="6495" refreshError="1"/>
      <sheetData sheetId="6496" refreshError="1"/>
      <sheetData sheetId="6497" refreshError="1"/>
      <sheetData sheetId="6498" refreshError="1"/>
      <sheetData sheetId="6499" refreshError="1"/>
      <sheetData sheetId="6500" refreshError="1"/>
      <sheetData sheetId="6501" refreshError="1"/>
      <sheetData sheetId="6502" refreshError="1"/>
      <sheetData sheetId="6503" refreshError="1"/>
      <sheetData sheetId="6504" refreshError="1"/>
      <sheetData sheetId="6505" refreshError="1"/>
      <sheetData sheetId="6506" refreshError="1"/>
      <sheetData sheetId="6507" refreshError="1"/>
      <sheetData sheetId="6508" refreshError="1"/>
      <sheetData sheetId="6509" refreshError="1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 refreshError="1"/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 refreshError="1"/>
      <sheetData sheetId="6526" refreshError="1"/>
      <sheetData sheetId="6527" refreshError="1"/>
      <sheetData sheetId="6528" refreshError="1"/>
      <sheetData sheetId="6529" refreshError="1"/>
      <sheetData sheetId="6530" refreshError="1"/>
      <sheetData sheetId="6531" refreshError="1"/>
      <sheetData sheetId="6532" refreshError="1"/>
      <sheetData sheetId="6533" refreshError="1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 refreshError="1"/>
      <sheetData sheetId="6568" refreshError="1"/>
      <sheetData sheetId="6569" refreshError="1"/>
      <sheetData sheetId="6570" refreshError="1"/>
      <sheetData sheetId="6571" refreshError="1"/>
      <sheetData sheetId="6572" refreshError="1"/>
      <sheetData sheetId="6573" refreshError="1"/>
      <sheetData sheetId="6574" refreshError="1"/>
      <sheetData sheetId="6575" refreshError="1"/>
      <sheetData sheetId="6576" refreshError="1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 refreshError="1"/>
      <sheetData sheetId="6585" refreshError="1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 refreshError="1"/>
      <sheetData sheetId="6604" refreshError="1"/>
      <sheetData sheetId="6605" refreshError="1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 refreshError="1"/>
      <sheetData sheetId="6639" refreshError="1"/>
      <sheetData sheetId="6640" refreshError="1"/>
      <sheetData sheetId="6641" refreshError="1"/>
      <sheetData sheetId="6642" refreshError="1"/>
      <sheetData sheetId="6643" refreshError="1"/>
      <sheetData sheetId="6644" refreshError="1"/>
      <sheetData sheetId="6645" refreshError="1"/>
      <sheetData sheetId="6646" refreshError="1"/>
      <sheetData sheetId="6647" refreshError="1"/>
      <sheetData sheetId="6648" refreshError="1"/>
      <sheetData sheetId="6649" refreshError="1"/>
      <sheetData sheetId="6650" refreshError="1"/>
      <sheetData sheetId="6651" refreshError="1"/>
      <sheetData sheetId="6652" refreshError="1"/>
      <sheetData sheetId="6653" refreshError="1"/>
      <sheetData sheetId="6654" refreshError="1"/>
      <sheetData sheetId="6655" refreshError="1"/>
      <sheetData sheetId="6656" refreshError="1"/>
      <sheetData sheetId="6657" refreshError="1"/>
      <sheetData sheetId="6658" refreshError="1"/>
      <sheetData sheetId="6659" refreshError="1"/>
      <sheetData sheetId="6660" refreshError="1"/>
      <sheetData sheetId="6661" refreshError="1"/>
      <sheetData sheetId="6662" refreshError="1"/>
      <sheetData sheetId="6663" refreshError="1"/>
      <sheetData sheetId="6664" refreshError="1"/>
      <sheetData sheetId="6665" refreshError="1"/>
      <sheetData sheetId="6666" refreshError="1"/>
      <sheetData sheetId="6667" refreshError="1"/>
      <sheetData sheetId="6668" refreshError="1"/>
      <sheetData sheetId="6669" refreshError="1"/>
      <sheetData sheetId="6670" refreshError="1"/>
      <sheetData sheetId="6671" refreshError="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 refreshError="1"/>
      <sheetData sheetId="6678" refreshError="1"/>
      <sheetData sheetId="6679" refreshError="1"/>
      <sheetData sheetId="6680" refreshError="1"/>
      <sheetData sheetId="6681" refreshError="1"/>
      <sheetData sheetId="6682" refreshError="1"/>
      <sheetData sheetId="6683" refreshError="1"/>
      <sheetData sheetId="6684" refreshError="1"/>
      <sheetData sheetId="6685" refreshError="1"/>
      <sheetData sheetId="6686" refreshError="1"/>
      <sheetData sheetId="6687" refreshError="1"/>
      <sheetData sheetId="6688" refreshError="1"/>
      <sheetData sheetId="6689" refreshError="1"/>
      <sheetData sheetId="6690" refreshError="1"/>
      <sheetData sheetId="6691" refreshError="1"/>
      <sheetData sheetId="6692" refreshError="1"/>
      <sheetData sheetId="6693" refreshError="1"/>
      <sheetData sheetId="6694" refreshError="1"/>
      <sheetData sheetId="6695" refreshError="1"/>
      <sheetData sheetId="6696" refreshError="1"/>
      <sheetData sheetId="6697" refreshError="1"/>
      <sheetData sheetId="6698" refreshError="1"/>
      <sheetData sheetId="6699" refreshError="1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 refreshError="1"/>
      <sheetData sheetId="6715" refreshError="1"/>
      <sheetData sheetId="6716" refreshError="1"/>
      <sheetData sheetId="6717" refreshError="1"/>
      <sheetData sheetId="6718" refreshError="1"/>
      <sheetData sheetId="6719" refreshError="1"/>
      <sheetData sheetId="6720" refreshError="1"/>
      <sheetData sheetId="6721" refreshError="1"/>
      <sheetData sheetId="6722" refreshError="1"/>
      <sheetData sheetId="6723" refreshError="1"/>
      <sheetData sheetId="6724" refreshError="1"/>
      <sheetData sheetId="6725" refreshError="1"/>
      <sheetData sheetId="6726" refreshError="1"/>
      <sheetData sheetId="6727" refreshError="1"/>
      <sheetData sheetId="6728" refreshError="1"/>
      <sheetData sheetId="6729" refreshError="1"/>
      <sheetData sheetId="6730" refreshError="1"/>
      <sheetData sheetId="6731" refreshError="1"/>
      <sheetData sheetId="6732" refreshError="1"/>
      <sheetData sheetId="6733" refreshError="1"/>
      <sheetData sheetId="6734" refreshError="1"/>
      <sheetData sheetId="6735" refreshError="1"/>
      <sheetData sheetId="6736" refreshError="1"/>
      <sheetData sheetId="6737" refreshError="1"/>
      <sheetData sheetId="6738" refreshError="1"/>
      <sheetData sheetId="6739" refreshError="1"/>
      <sheetData sheetId="6740" refreshError="1"/>
      <sheetData sheetId="6741" refreshError="1"/>
      <sheetData sheetId="6742" refreshError="1"/>
      <sheetData sheetId="6743" refreshError="1"/>
      <sheetData sheetId="6744" refreshError="1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 refreshError="1"/>
      <sheetData sheetId="6751" refreshError="1"/>
      <sheetData sheetId="6752" refreshError="1"/>
      <sheetData sheetId="6753" refreshError="1"/>
      <sheetData sheetId="6754" refreshError="1"/>
      <sheetData sheetId="6755" refreshError="1"/>
      <sheetData sheetId="6756" refreshError="1"/>
      <sheetData sheetId="6757" refreshError="1"/>
      <sheetData sheetId="6758" refreshError="1"/>
      <sheetData sheetId="6759" refreshError="1"/>
      <sheetData sheetId="6760" refreshError="1"/>
      <sheetData sheetId="6761" refreshError="1"/>
      <sheetData sheetId="6762" refreshError="1"/>
      <sheetData sheetId="6763" refreshError="1"/>
      <sheetData sheetId="6764" refreshError="1"/>
      <sheetData sheetId="6765" refreshError="1"/>
      <sheetData sheetId="6766" refreshError="1"/>
      <sheetData sheetId="6767" refreshError="1"/>
      <sheetData sheetId="6768" refreshError="1"/>
      <sheetData sheetId="6769" refreshError="1"/>
      <sheetData sheetId="6770" refreshError="1"/>
      <sheetData sheetId="6771" refreshError="1"/>
      <sheetData sheetId="6772" refreshError="1"/>
      <sheetData sheetId="6773" refreshError="1"/>
      <sheetData sheetId="6774" refreshError="1"/>
      <sheetData sheetId="6775" refreshError="1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 refreshError="1"/>
      <sheetData sheetId="6788" refreshError="1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 refreshError="1"/>
      <sheetData sheetId="6795" refreshError="1"/>
      <sheetData sheetId="6796" refreshError="1"/>
      <sheetData sheetId="6797" refreshError="1"/>
      <sheetData sheetId="6798" refreshError="1"/>
      <sheetData sheetId="6799" refreshError="1"/>
      <sheetData sheetId="6800" refreshError="1"/>
      <sheetData sheetId="6801" refreshError="1"/>
      <sheetData sheetId="6802" refreshError="1"/>
      <sheetData sheetId="6803" refreshError="1"/>
      <sheetData sheetId="6804" refreshError="1"/>
      <sheetData sheetId="6805" refreshError="1"/>
      <sheetData sheetId="6806" refreshError="1"/>
      <sheetData sheetId="6807" refreshError="1"/>
      <sheetData sheetId="6808" refreshError="1"/>
      <sheetData sheetId="6809" refreshError="1"/>
      <sheetData sheetId="6810" refreshError="1"/>
      <sheetData sheetId="6811" refreshError="1"/>
      <sheetData sheetId="6812" refreshError="1"/>
      <sheetData sheetId="6813"/>
      <sheetData sheetId="6814"/>
      <sheetData sheetId="6815"/>
      <sheetData sheetId="6816"/>
      <sheetData sheetId="6817"/>
      <sheetData sheetId="6818"/>
      <sheetData sheetId="6819"/>
      <sheetData sheetId="6820">
        <row r="47">
          <cell r="H47">
            <v>17098.051632633331</v>
          </cell>
        </row>
      </sheetData>
      <sheetData sheetId="6821">
        <row r="47">
          <cell r="H47">
            <v>13407.454219619998</v>
          </cell>
        </row>
      </sheetData>
      <sheetData sheetId="6822">
        <row r="47">
          <cell r="H47">
            <v>13178.048204541665</v>
          </cell>
        </row>
      </sheetData>
      <sheetData sheetId="6823">
        <row r="47">
          <cell r="H47">
            <v>19729.199486104168</v>
          </cell>
        </row>
      </sheetData>
      <sheetData sheetId="6824">
        <row r="47">
          <cell r="H47">
            <v>38405.002915416662</v>
          </cell>
        </row>
      </sheetData>
      <sheetData sheetId="6825">
        <row r="47">
          <cell r="H47">
            <v>41159.979021230996</v>
          </cell>
        </row>
      </sheetData>
      <sheetData sheetId="6826">
        <row r="47">
          <cell r="H47">
            <v>16020</v>
          </cell>
        </row>
      </sheetData>
      <sheetData sheetId="6827">
        <row r="47">
          <cell r="H47">
            <v>11675</v>
          </cell>
        </row>
      </sheetData>
      <sheetData sheetId="6828">
        <row r="47">
          <cell r="H47">
            <v>382683.1643235588</v>
          </cell>
        </row>
      </sheetData>
      <sheetData sheetId="6829">
        <row r="47">
          <cell r="H47">
            <v>27108.482479999999</v>
          </cell>
        </row>
      </sheetData>
      <sheetData sheetId="6830">
        <row r="47">
          <cell r="H47">
            <v>18945.0351992</v>
          </cell>
        </row>
      </sheetData>
      <sheetData sheetId="6831">
        <row r="47">
          <cell r="H47">
            <v>88016.225274879995</v>
          </cell>
        </row>
      </sheetData>
      <sheetData sheetId="6832">
        <row r="47">
          <cell r="H47">
            <v>11296.680928966078</v>
          </cell>
        </row>
      </sheetData>
      <sheetData sheetId="6833">
        <row r="47">
          <cell r="H47">
            <v>19660.483631249997</v>
          </cell>
        </row>
      </sheetData>
      <sheetData sheetId="6834">
        <row r="47">
          <cell r="H47">
            <v>19660.483631249997</v>
          </cell>
        </row>
      </sheetData>
      <sheetData sheetId="6835">
        <row r="47">
          <cell r="H47">
            <v>19660.483631249997</v>
          </cell>
        </row>
      </sheetData>
      <sheetData sheetId="6836">
        <row r="47">
          <cell r="H47">
            <v>39947.116768272004</v>
          </cell>
        </row>
      </sheetData>
      <sheetData sheetId="6837">
        <row r="47">
          <cell r="H47">
            <v>37450.421970255004</v>
          </cell>
        </row>
      </sheetData>
      <sheetData sheetId="6838">
        <row r="47">
          <cell r="H47">
            <v>5631.4338221939006</v>
          </cell>
        </row>
      </sheetData>
      <sheetData sheetId="6839">
        <row r="47">
          <cell r="H47">
            <v>29691.867138751997</v>
          </cell>
        </row>
      </sheetData>
      <sheetData sheetId="6840">
        <row r="47">
          <cell r="H47">
            <v>10601.359883464</v>
          </cell>
        </row>
      </sheetData>
      <sheetData sheetId="6841">
        <row r="47">
          <cell r="H47">
            <v>16440.07876665</v>
          </cell>
        </row>
      </sheetData>
      <sheetData sheetId="6842">
        <row r="47">
          <cell r="H47">
            <v>7502.6541280530009</v>
          </cell>
        </row>
      </sheetData>
      <sheetData sheetId="6843">
        <row r="47">
          <cell r="H47">
            <v>63269.394041350002</v>
          </cell>
        </row>
      </sheetData>
      <sheetData sheetId="6844">
        <row r="47">
          <cell r="H47">
            <v>38708.912732384997</v>
          </cell>
        </row>
      </sheetData>
      <sheetData sheetId="6845">
        <row r="47">
          <cell r="H47">
            <v>30140.654422727453</v>
          </cell>
        </row>
      </sheetData>
      <sheetData sheetId="6846">
        <row r="47">
          <cell r="H47">
            <v>39628.094655192057</v>
          </cell>
        </row>
      </sheetData>
      <sheetData sheetId="6847">
        <row r="47">
          <cell r="H47">
            <v>38729.542446049003</v>
          </cell>
        </row>
      </sheetData>
      <sheetData sheetId="6848">
        <row r="47">
          <cell r="H47">
            <v>7116.936965586</v>
          </cell>
        </row>
      </sheetData>
      <sheetData sheetId="6849">
        <row r="47">
          <cell r="H47">
            <v>9391.2743470000005</v>
          </cell>
        </row>
      </sheetData>
      <sheetData sheetId="6850">
        <row r="47">
          <cell r="H47">
            <v>8500.0189065630984</v>
          </cell>
        </row>
      </sheetData>
      <sheetData sheetId="6851">
        <row r="47">
          <cell r="H47">
            <v>32499.094423904498</v>
          </cell>
        </row>
      </sheetData>
      <sheetData sheetId="6852">
        <row r="47">
          <cell r="H47">
            <v>51817.028777055006</v>
          </cell>
        </row>
      </sheetData>
      <sheetData sheetId="6853">
        <row r="47">
          <cell r="H47">
            <v>55430.1575333</v>
          </cell>
        </row>
      </sheetData>
      <sheetData sheetId="6854">
        <row r="47">
          <cell r="H47">
            <v>25786.003498499998</v>
          </cell>
        </row>
      </sheetData>
      <sheetData sheetId="6855">
        <row r="47">
          <cell r="H47">
            <v>21993.806973733335</v>
          </cell>
        </row>
      </sheetData>
      <sheetData sheetId="6856"/>
      <sheetData sheetId="6857"/>
      <sheetData sheetId="6858"/>
      <sheetData sheetId="6859"/>
      <sheetData sheetId="6860"/>
      <sheetData sheetId="6861"/>
      <sheetData sheetId="6862">
        <row r="47">
          <cell r="H47">
            <v>21941.348275</v>
          </cell>
        </row>
      </sheetData>
      <sheetData sheetId="6863">
        <row r="47">
          <cell r="H47">
            <v>576269.26239999989</v>
          </cell>
        </row>
      </sheetData>
      <sheetData sheetId="6864">
        <row r="48">
          <cell r="H48">
            <v>640370.66537874995</v>
          </cell>
        </row>
      </sheetData>
      <sheetData sheetId="6865">
        <row r="49">
          <cell r="H49">
            <v>83961.133243064003</v>
          </cell>
        </row>
      </sheetData>
      <sheetData sheetId="6866">
        <row r="47">
          <cell r="H47">
            <v>14670.136122054002</v>
          </cell>
        </row>
      </sheetData>
      <sheetData sheetId="6867">
        <row r="47">
          <cell r="H47">
            <v>9078.6352040999991</v>
          </cell>
        </row>
      </sheetData>
      <sheetData sheetId="6868">
        <row r="51">
          <cell r="H51">
            <v>117309.4992738</v>
          </cell>
        </row>
      </sheetData>
      <sheetData sheetId="6869"/>
      <sheetData sheetId="6870"/>
      <sheetData sheetId="6871"/>
      <sheetData sheetId="6872"/>
      <sheetData sheetId="6873"/>
      <sheetData sheetId="6874"/>
      <sheetData sheetId="6875"/>
      <sheetData sheetId="6876"/>
      <sheetData sheetId="6877"/>
      <sheetData sheetId="6878"/>
      <sheetData sheetId="6879"/>
      <sheetData sheetId="6880"/>
      <sheetData sheetId="6881"/>
      <sheetData sheetId="6882"/>
      <sheetData sheetId="6883"/>
      <sheetData sheetId="6884"/>
      <sheetData sheetId="6885"/>
      <sheetData sheetId="6886"/>
      <sheetData sheetId="6887"/>
      <sheetData sheetId="6888"/>
      <sheetData sheetId="6889"/>
      <sheetData sheetId="6890"/>
      <sheetData sheetId="6891"/>
      <sheetData sheetId="6892"/>
      <sheetData sheetId="6893"/>
      <sheetData sheetId="6894"/>
      <sheetData sheetId="6895"/>
      <sheetData sheetId="6896"/>
      <sheetData sheetId="6897"/>
      <sheetData sheetId="6898"/>
      <sheetData sheetId="6899"/>
      <sheetData sheetId="6900"/>
      <sheetData sheetId="6901"/>
      <sheetData sheetId="6902"/>
      <sheetData sheetId="6903"/>
      <sheetData sheetId="6904"/>
      <sheetData sheetId="6905"/>
      <sheetData sheetId="6906"/>
      <sheetData sheetId="6907"/>
      <sheetData sheetId="6908"/>
      <sheetData sheetId="6909"/>
      <sheetData sheetId="6910"/>
      <sheetData sheetId="6911"/>
      <sheetData sheetId="6912"/>
      <sheetData sheetId="6913"/>
      <sheetData sheetId="6914"/>
      <sheetData sheetId="6915"/>
      <sheetData sheetId="6916"/>
      <sheetData sheetId="6917"/>
      <sheetData sheetId="6918"/>
      <sheetData sheetId="6919"/>
      <sheetData sheetId="6920"/>
      <sheetData sheetId="6921"/>
      <sheetData sheetId="6922"/>
      <sheetData sheetId="6923"/>
      <sheetData sheetId="6924"/>
      <sheetData sheetId="6925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/>
      <sheetData sheetId="6963"/>
      <sheetData sheetId="6964"/>
      <sheetData sheetId="6965"/>
      <sheetData sheetId="6966"/>
      <sheetData sheetId="6967"/>
      <sheetData sheetId="6968"/>
      <sheetData sheetId="6969"/>
      <sheetData sheetId="6970"/>
      <sheetData sheetId="6971"/>
      <sheetData sheetId="6972"/>
      <sheetData sheetId="6973"/>
      <sheetData sheetId="6974"/>
      <sheetData sheetId="6975"/>
      <sheetData sheetId="6976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 refreshError="1"/>
      <sheetData sheetId="7144" refreshError="1"/>
      <sheetData sheetId="7145" refreshError="1"/>
      <sheetData sheetId="7146" refreshError="1"/>
      <sheetData sheetId="7147" refreshError="1"/>
      <sheetData sheetId="7148" refreshError="1"/>
      <sheetData sheetId="7149" refreshError="1"/>
      <sheetData sheetId="7150" refreshError="1"/>
      <sheetData sheetId="7151" refreshError="1"/>
      <sheetData sheetId="7152" refreshError="1"/>
      <sheetData sheetId="7153" refreshError="1"/>
      <sheetData sheetId="7154" refreshError="1"/>
      <sheetData sheetId="7155" refreshError="1"/>
      <sheetData sheetId="7156" refreshError="1"/>
      <sheetData sheetId="7157" refreshError="1"/>
      <sheetData sheetId="7158" refreshError="1"/>
      <sheetData sheetId="7159" refreshError="1"/>
      <sheetData sheetId="7160" refreshError="1"/>
      <sheetData sheetId="7161" refreshError="1"/>
      <sheetData sheetId="7162" refreshError="1"/>
      <sheetData sheetId="7163" refreshError="1"/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 refreshError="1"/>
      <sheetData sheetId="7170" refreshError="1"/>
      <sheetData sheetId="7171" refreshError="1"/>
      <sheetData sheetId="7172" refreshError="1"/>
      <sheetData sheetId="7173" refreshError="1"/>
      <sheetData sheetId="7174" refreshError="1"/>
      <sheetData sheetId="7175" refreshError="1"/>
      <sheetData sheetId="7176" refreshError="1"/>
      <sheetData sheetId="7177" refreshError="1"/>
      <sheetData sheetId="7178" refreshError="1"/>
      <sheetData sheetId="7179" refreshError="1"/>
      <sheetData sheetId="7180" refreshError="1"/>
      <sheetData sheetId="7181" refreshError="1"/>
      <sheetData sheetId="7182" refreshError="1"/>
      <sheetData sheetId="7183" refreshError="1"/>
      <sheetData sheetId="7184" refreshError="1"/>
      <sheetData sheetId="7185" refreshError="1"/>
      <sheetData sheetId="7186" refreshError="1"/>
      <sheetData sheetId="7187" refreshError="1"/>
      <sheetData sheetId="7188" refreshError="1"/>
      <sheetData sheetId="7189" refreshError="1"/>
      <sheetData sheetId="7190" refreshError="1"/>
      <sheetData sheetId="7191" refreshError="1"/>
      <sheetData sheetId="7192" refreshError="1"/>
      <sheetData sheetId="7193" refreshError="1"/>
      <sheetData sheetId="7194" refreshError="1"/>
      <sheetData sheetId="7195"/>
      <sheetData sheetId="7196" refreshError="1"/>
      <sheetData sheetId="7197"/>
      <sheetData sheetId="7198"/>
      <sheetData sheetId="7199"/>
      <sheetData sheetId="7200"/>
      <sheetData sheetId="7201"/>
      <sheetData sheetId="7202"/>
      <sheetData sheetId="7203"/>
      <sheetData sheetId="7204"/>
      <sheetData sheetId="7205"/>
      <sheetData sheetId="7206"/>
      <sheetData sheetId="7207"/>
      <sheetData sheetId="7208"/>
      <sheetData sheetId="7209"/>
      <sheetData sheetId="7210"/>
      <sheetData sheetId="7211"/>
      <sheetData sheetId="7212"/>
      <sheetData sheetId="7213"/>
      <sheetData sheetId="7214"/>
      <sheetData sheetId="7215"/>
      <sheetData sheetId="7216"/>
      <sheetData sheetId="7217"/>
      <sheetData sheetId="7218"/>
      <sheetData sheetId="7219"/>
      <sheetData sheetId="7220"/>
      <sheetData sheetId="7221"/>
      <sheetData sheetId="7222"/>
      <sheetData sheetId="7223"/>
      <sheetData sheetId="7224"/>
      <sheetData sheetId="7225"/>
      <sheetData sheetId="7226"/>
      <sheetData sheetId="7227"/>
      <sheetData sheetId="7228"/>
      <sheetData sheetId="7229"/>
      <sheetData sheetId="7230" refreshError="1"/>
      <sheetData sheetId="7231" refreshError="1"/>
      <sheetData sheetId="7232" refreshError="1"/>
      <sheetData sheetId="7233" refreshError="1"/>
      <sheetData sheetId="7234" refreshError="1"/>
      <sheetData sheetId="7235" refreshError="1"/>
      <sheetData sheetId="7236" refreshError="1"/>
      <sheetData sheetId="7237" refreshError="1"/>
      <sheetData sheetId="7238" refreshError="1"/>
      <sheetData sheetId="7239" refreshError="1"/>
      <sheetData sheetId="7240" refreshError="1"/>
      <sheetData sheetId="7241" refreshError="1"/>
      <sheetData sheetId="7242" refreshError="1"/>
      <sheetData sheetId="7243" refreshError="1"/>
      <sheetData sheetId="7244"/>
      <sheetData sheetId="7245" refreshError="1"/>
      <sheetData sheetId="7246"/>
      <sheetData sheetId="7247"/>
      <sheetData sheetId="7248"/>
      <sheetData sheetId="7249"/>
      <sheetData sheetId="7250"/>
      <sheetData sheetId="7251"/>
      <sheetData sheetId="7252"/>
      <sheetData sheetId="7253"/>
      <sheetData sheetId="7254"/>
      <sheetData sheetId="7255"/>
      <sheetData sheetId="7256"/>
      <sheetData sheetId="7257"/>
      <sheetData sheetId="7258"/>
      <sheetData sheetId="7259"/>
      <sheetData sheetId="7260"/>
      <sheetData sheetId="7261"/>
      <sheetData sheetId="7262"/>
      <sheetData sheetId="7263"/>
      <sheetData sheetId="7264"/>
      <sheetData sheetId="7265"/>
      <sheetData sheetId="7266"/>
      <sheetData sheetId="7267"/>
      <sheetData sheetId="7268"/>
      <sheetData sheetId="7269"/>
      <sheetData sheetId="7270"/>
      <sheetData sheetId="7271"/>
      <sheetData sheetId="7272"/>
      <sheetData sheetId="7273"/>
      <sheetData sheetId="7274"/>
      <sheetData sheetId="7275"/>
      <sheetData sheetId="7276"/>
      <sheetData sheetId="7277"/>
      <sheetData sheetId="7278"/>
      <sheetData sheetId="7279"/>
      <sheetData sheetId="7280"/>
      <sheetData sheetId="7281" refreshError="1"/>
      <sheetData sheetId="7282" refreshError="1"/>
      <sheetData sheetId="7283" refreshError="1"/>
      <sheetData sheetId="7284"/>
      <sheetData sheetId="7285"/>
      <sheetData sheetId="7286" refreshError="1"/>
      <sheetData sheetId="7287" refreshError="1"/>
      <sheetData sheetId="7288" refreshError="1"/>
      <sheetData sheetId="7289" refreshError="1"/>
      <sheetData sheetId="7290" refreshError="1"/>
      <sheetData sheetId="7291" refreshError="1"/>
      <sheetData sheetId="7292" refreshError="1"/>
      <sheetData sheetId="7293" refreshError="1"/>
      <sheetData sheetId="7294" refreshError="1"/>
      <sheetData sheetId="7295" refreshError="1"/>
      <sheetData sheetId="7296"/>
      <sheetData sheetId="7297" refreshError="1"/>
      <sheetData sheetId="7298"/>
      <sheetData sheetId="7299"/>
      <sheetData sheetId="7300"/>
      <sheetData sheetId="7301"/>
      <sheetData sheetId="7302"/>
      <sheetData sheetId="7303"/>
      <sheetData sheetId="7304"/>
      <sheetData sheetId="7305"/>
      <sheetData sheetId="7306"/>
      <sheetData sheetId="7307"/>
      <sheetData sheetId="7308"/>
      <sheetData sheetId="7309"/>
      <sheetData sheetId="7310" refreshError="1"/>
      <sheetData sheetId="7311" refreshError="1"/>
      <sheetData sheetId="7312" refreshError="1"/>
      <sheetData sheetId="7313" refreshError="1"/>
      <sheetData sheetId="7314" refreshError="1"/>
      <sheetData sheetId="7315"/>
      <sheetData sheetId="7316"/>
      <sheetData sheetId="7317"/>
      <sheetData sheetId="7318" refreshError="1"/>
      <sheetData sheetId="7319" refreshError="1"/>
      <sheetData sheetId="7320" refreshError="1"/>
      <sheetData sheetId="7321" refreshError="1"/>
      <sheetData sheetId="7322" refreshError="1"/>
      <sheetData sheetId="7323" refreshError="1"/>
      <sheetData sheetId="7324" refreshError="1"/>
      <sheetData sheetId="7325" refreshError="1"/>
      <sheetData sheetId="7326" refreshError="1"/>
      <sheetData sheetId="7327" refreshError="1"/>
      <sheetData sheetId="7328" refreshError="1"/>
      <sheetData sheetId="7329" refreshError="1"/>
      <sheetData sheetId="7330" refreshError="1"/>
      <sheetData sheetId="7331" refreshError="1"/>
      <sheetData sheetId="7332" refreshError="1"/>
      <sheetData sheetId="7333" refreshError="1"/>
      <sheetData sheetId="7334" refreshError="1"/>
      <sheetData sheetId="7335" refreshError="1"/>
      <sheetData sheetId="7336" refreshError="1"/>
      <sheetData sheetId="7337" refreshError="1"/>
      <sheetData sheetId="7338" refreshError="1"/>
      <sheetData sheetId="7339" refreshError="1"/>
      <sheetData sheetId="7340"/>
      <sheetData sheetId="7341" refreshError="1"/>
      <sheetData sheetId="7342"/>
      <sheetData sheetId="7343" refreshError="1"/>
      <sheetData sheetId="7344" refreshError="1"/>
      <sheetData sheetId="7345" refreshError="1"/>
      <sheetData sheetId="7346" refreshError="1"/>
      <sheetData sheetId="7347" refreshError="1"/>
      <sheetData sheetId="7348" refreshError="1"/>
      <sheetData sheetId="7349" refreshError="1"/>
      <sheetData sheetId="7350" refreshError="1"/>
      <sheetData sheetId="7351" refreshError="1"/>
      <sheetData sheetId="7352" refreshError="1"/>
      <sheetData sheetId="7353" refreshError="1"/>
      <sheetData sheetId="7354" refreshError="1"/>
      <sheetData sheetId="7355" refreshError="1"/>
      <sheetData sheetId="7356" refreshError="1"/>
      <sheetData sheetId="7357" refreshError="1"/>
      <sheetData sheetId="7358" refreshError="1"/>
      <sheetData sheetId="7359" refreshError="1"/>
      <sheetData sheetId="7360" refreshError="1"/>
      <sheetData sheetId="7361" refreshError="1"/>
      <sheetData sheetId="7362" refreshError="1"/>
      <sheetData sheetId="7363" refreshError="1"/>
      <sheetData sheetId="7364" refreshError="1"/>
      <sheetData sheetId="7365" refreshError="1"/>
      <sheetData sheetId="7366" refreshError="1"/>
      <sheetData sheetId="7367" refreshError="1"/>
      <sheetData sheetId="7368" refreshError="1"/>
      <sheetData sheetId="7369" refreshError="1"/>
      <sheetData sheetId="7370" refreshError="1"/>
      <sheetData sheetId="7371" refreshError="1"/>
      <sheetData sheetId="7372" refreshError="1"/>
      <sheetData sheetId="7373" refreshError="1"/>
      <sheetData sheetId="7374" refreshError="1"/>
      <sheetData sheetId="7375" refreshError="1"/>
      <sheetData sheetId="7376" refreshError="1"/>
      <sheetData sheetId="7377" refreshError="1"/>
      <sheetData sheetId="7378" refreshError="1"/>
      <sheetData sheetId="7379" refreshError="1"/>
      <sheetData sheetId="7380" refreshError="1"/>
      <sheetData sheetId="7381" refreshError="1"/>
      <sheetData sheetId="7382" refreshError="1"/>
      <sheetData sheetId="7383" refreshError="1"/>
      <sheetData sheetId="7384" refreshError="1"/>
      <sheetData sheetId="7385" refreshError="1"/>
      <sheetData sheetId="7386" refreshError="1"/>
      <sheetData sheetId="7387" refreshError="1"/>
      <sheetData sheetId="7388" refreshError="1"/>
      <sheetData sheetId="7389" refreshError="1"/>
      <sheetData sheetId="7390" refreshError="1"/>
      <sheetData sheetId="7391" refreshError="1"/>
      <sheetData sheetId="7392" refreshError="1"/>
      <sheetData sheetId="7393" refreshError="1"/>
      <sheetData sheetId="7394" refreshError="1"/>
      <sheetData sheetId="7395" refreshError="1"/>
      <sheetData sheetId="7396" refreshError="1"/>
      <sheetData sheetId="7397" refreshError="1"/>
      <sheetData sheetId="7398" refreshError="1"/>
      <sheetData sheetId="7399" refreshError="1"/>
      <sheetData sheetId="7400" refreshError="1"/>
      <sheetData sheetId="7401" refreshError="1"/>
      <sheetData sheetId="7402" refreshError="1"/>
      <sheetData sheetId="7403" refreshError="1"/>
      <sheetData sheetId="7404" refreshError="1"/>
      <sheetData sheetId="7405" refreshError="1"/>
      <sheetData sheetId="7406" refreshError="1"/>
      <sheetData sheetId="7407" refreshError="1"/>
      <sheetData sheetId="7408" refreshError="1"/>
      <sheetData sheetId="7409" refreshError="1"/>
      <sheetData sheetId="7410" refreshError="1"/>
      <sheetData sheetId="7411" refreshError="1"/>
      <sheetData sheetId="7412" refreshError="1"/>
      <sheetData sheetId="7413" refreshError="1"/>
      <sheetData sheetId="7414" refreshError="1"/>
      <sheetData sheetId="7415" refreshError="1"/>
      <sheetData sheetId="7416" refreshError="1"/>
      <sheetData sheetId="7417" refreshError="1"/>
      <sheetData sheetId="7418" refreshError="1"/>
      <sheetData sheetId="7419" refreshError="1"/>
      <sheetData sheetId="7420" refreshError="1"/>
      <sheetData sheetId="7421" refreshError="1"/>
      <sheetData sheetId="7422" refreshError="1"/>
      <sheetData sheetId="7423" refreshError="1"/>
      <sheetData sheetId="7424" refreshError="1"/>
      <sheetData sheetId="7425" refreshError="1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 refreshError="1"/>
      <sheetData sheetId="7432" refreshError="1"/>
      <sheetData sheetId="7433" refreshError="1"/>
      <sheetData sheetId="7434" refreshError="1"/>
      <sheetData sheetId="7435" refreshError="1"/>
      <sheetData sheetId="7436" refreshError="1"/>
      <sheetData sheetId="7437" refreshError="1"/>
      <sheetData sheetId="7438" refreshError="1"/>
      <sheetData sheetId="7439" refreshError="1"/>
      <sheetData sheetId="7440" refreshError="1"/>
      <sheetData sheetId="7441" refreshError="1"/>
      <sheetData sheetId="7442"/>
      <sheetData sheetId="7443"/>
      <sheetData sheetId="7444" refreshError="1"/>
      <sheetData sheetId="7445" refreshError="1"/>
      <sheetData sheetId="7446" refreshError="1"/>
      <sheetData sheetId="7447" refreshError="1"/>
      <sheetData sheetId="7448" refreshError="1"/>
      <sheetData sheetId="7449"/>
      <sheetData sheetId="7450"/>
      <sheetData sheetId="7451"/>
      <sheetData sheetId="7452" refreshError="1"/>
      <sheetData sheetId="7453" refreshError="1"/>
      <sheetData sheetId="7454" refreshError="1"/>
      <sheetData sheetId="7455" refreshError="1"/>
      <sheetData sheetId="7456" refreshError="1"/>
      <sheetData sheetId="7457" refreshError="1"/>
      <sheetData sheetId="7458" refreshError="1"/>
      <sheetData sheetId="7459" refreshError="1"/>
      <sheetData sheetId="7460" refreshError="1"/>
      <sheetData sheetId="7461" refreshError="1"/>
      <sheetData sheetId="7462" refreshError="1"/>
      <sheetData sheetId="7463" refreshError="1"/>
      <sheetData sheetId="7464" refreshError="1"/>
      <sheetData sheetId="7465"/>
      <sheetData sheetId="7466"/>
      <sheetData sheetId="7467"/>
      <sheetData sheetId="7468"/>
      <sheetData sheetId="7469"/>
      <sheetData sheetId="7470"/>
      <sheetData sheetId="7471"/>
      <sheetData sheetId="7472"/>
      <sheetData sheetId="7473"/>
      <sheetData sheetId="7474"/>
      <sheetData sheetId="7475"/>
      <sheetData sheetId="7476"/>
      <sheetData sheetId="7477"/>
      <sheetData sheetId="7478"/>
      <sheetData sheetId="7479"/>
      <sheetData sheetId="7480"/>
      <sheetData sheetId="7481"/>
      <sheetData sheetId="7482"/>
      <sheetData sheetId="7483"/>
      <sheetData sheetId="7484"/>
      <sheetData sheetId="7485"/>
      <sheetData sheetId="7486"/>
      <sheetData sheetId="7487"/>
      <sheetData sheetId="7488"/>
      <sheetData sheetId="7489"/>
      <sheetData sheetId="7490"/>
      <sheetData sheetId="7491"/>
      <sheetData sheetId="7492"/>
      <sheetData sheetId="7493"/>
      <sheetData sheetId="7494"/>
      <sheetData sheetId="7495"/>
      <sheetData sheetId="7496"/>
      <sheetData sheetId="7497"/>
      <sheetData sheetId="7498"/>
      <sheetData sheetId="7499"/>
      <sheetData sheetId="7500"/>
      <sheetData sheetId="7501"/>
      <sheetData sheetId="7502"/>
      <sheetData sheetId="7503"/>
      <sheetData sheetId="7504"/>
      <sheetData sheetId="7505"/>
      <sheetData sheetId="7506"/>
      <sheetData sheetId="7507"/>
      <sheetData sheetId="7508"/>
      <sheetData sheetId="7509"/>
      <sheetData sheetId="7510"/>
      <sheetData sheetId="7511"/>
      <sheetData sheetId="7512"/>
      <sheetData sheetId="7513"/>
      <sheetData sheetId="7514"/>
      <sheetData sheetId="7515"/>
      <sheetData sheetId="7516"/>
      <sheetData sheetId="7517"/>
      <sheetData sheetId="7518"/>
      <sheetData sheetId="7519"/>
      <sheetData sheetId="7520"/>
      <sheetData sheetId="7521"/>
      <sheetData sheetId="7522"/>
      <sheetData sheetId="7523"/>
      <sheetData sheetId="7524"/>
      <sheetData sheetId="7525"/>
      <sheetData sheetId="7526"/>
      <sheetData sheetId="7527"/>
      <sheetData sheetId="7528"/>
      <sheetData sheetId="7529"/>
      <sheetData sheetId="7530"/>
      <sheetData sheetId="7531"/>
      <sheetData sheetId="7532"/>
      <sheetData sheetId="7533"/>
      <sheetData sheetId="7534"/>
      <sheetData sheetId="7535"/>
      <sheetData sheetId="7536"/>
      <sheetData sheetId="7537"/>
      <sheetData sheetId="7538"/>
      <sheetData sheetId="7539"/>
      <sheetData sheetId="7540"/>
      <sheetData sheetId="7541"/>
      <sheetData sheetId="7542"/>
      <sheetData sheetId="7543"/>
      <sheetData sheetId="7544"/>
      <sheetData sheetId="7545"/>
      <sheetData sheetId="7546"/>
      <sheetData sheetId="7547"/>
      <sheetData sheetId="7548"/>
      <sheetData sheetId="7549"/>
      <sheetData sheetId="7550"/>
      <sheetData sheetId="7551"/>
      <sheetData sheetId="7552"/>
      <sheetData sheetId="7553"/>
      <sheetData sheetId="7554"/>
      <sheetData sheetId="7555"/>
      <sheetData sheetId="7556"/>
      <sheetData sheetId="7557"/>
      <sheetData sheetId="7558"/>
      <sheetData sheetId="7559"/>
      <sheetData sheetId="7560"/>
      <sheetData sheetId="7561"/>
      <sheetData sheetId="7562"/>
      <sheetData sheetId="7563"/>
      <sheetData sheetId="7564"/>
      <sheetData sheetId="7565"/>
      <sheetData sheetId="7566"/>
      <sheetData sheetId="7567"/>
      <sheetData sheetId="7568"/>
      <sheetData sheetId="7569"/>
      <sheetData sheetId="7570"/>
      <sheetData sheetId="7571"/>
      <sheetData sheetId="7572"/>
      <sheetData sheetId="7573"/>
      <sheetData sheetId="7574"/>
      <sheetData sheetId="7575"/>
      <sheetData sheetId="7576"/>
      <sheetData sheetId="7577"/>
      <sheetData sheetId="7578"/>
      <sheetData sheetId="7579"/>
      <sheetData sheetId="7580"/>
      <sheetData sheetId="7581"/>
      <sheetData sheetId="7582"/>
      <sheetData sheetId="7583"/>
      <sheetData sheetId="7584"/>
      <sheetData sheetId="7585"/>
      <sheetData sheetId="7586"/>
      <sheetData sheetId="7587"/>
      <sheetData sheetId="7588"/>
      <sheetData sheetId="7589"/>
      <sheetData sheetId="7590"/>
      <sheetData sheetId="7591"/>
      <sheetData sheetId="7592"/>
      <sheetData sheetId="7593"/>
      <sheetData sheetId="7594"/>
      <sheetData sheetId="7595"/>
      <sheetData sheetId="7596"/>
      <sheetData sheetId="7597"/>
      <sheetData sheetId="7598"/>
      <sheetData sheetId="7599"/>
      <sheetData sheetId="7600"/>
      <sheetData sheetId="7601"/>
      <sheetData sheetId="7602"/>
      <sheetData sheetId="7603"/>
      <sheetData sheetId="7604"/>
      <sheetData sheetId="7605"/>
      <sheetData sheetId="7606"/>
      <sheetData sheetId="7607"/>
      <sheetData sheetId="7608"/>
      <sheetData sheetId="7609"/>
      <sheetData sheetId="7610"/>
      <sheetData sheetId="7611"/>
      <sheetData sheetId="7612"/>
      <sheetData sheetId="7613"/>
      <sheetData sheetId="7614"/>
      <sheetData sheetId="7615"/>
      <sheetData sheetId="7616"/>
      <sheetData sheetId="7617"/>
      <sheetData sheetId="7618"/>
      <sheetData sheetId="7619"/>
      <sheetData sheetId="7620"/>
      <sheetData sheetId="7621"/>
      <sheetData sheetId="7622"/>
      <sheetData sheetId="7623"/>
      <sheetData sheetId="7624"/>
      <sheetData sheetId="7625"/>
      <sheetData sheetId="7626"/>
      <sheetData sheetId="7627"/>
      <sheetData sheetId="7628"/>
      <sheetData sheetId="7629"/>
      <sheetData sheetId="7630"/>
      <sheetData sheetId="7631"/>
      <sheetData sheetId="7632"/>
      <sheetData sheetId="7633"/>
      <sheetData sheetId="7634"/>
      <sheetData sheetId="7635"/>
      <sheetData sheetId="7636"/>
      <sheetData sheetId="7637"/>
      <sheetData sheetId="7638"/>
      <sheetData sheetId="7639"/>
      <sheetData sheetId="7640"/>
      <sheetData sheetId="7641"/>
      <sheetData sheetId="7642"/>
      <sheetData sheetId="7643"/>
      <sheetData sheetId="7644"/>
      <sheetData sheetId="7645"/>
      <sheetData sheetId="7646"/>
      <sheetData sheetId="7647"/>
      <sheetData sheetId="7648"/>
      <sheetData sheetId="7649"/>
      <sheetData sheetId="7650"/>
      <sheetData sheetId="7651"/>
      <sheetData sheetId="7652"/>
      <sheetData sheetId="7653"/>
      <sheetData sheetId="7654"/>
      <sheetData sheetId="7655"/>
      <sheetData sheetId="7656"/>
      <sheetData sheetId="7657"/>
      <sheetData sheetId="7658"/>
      <sheetData sheetId="7659"/>
      <sheetData sheetId="7660"/>
      <sheetData sheetId="7661"/>
      <sheetData sheetId="7662"/>
      <sheetData sheetId="7663"/>
      <sheetData sheetId="7664"/>
      <sheetData sheetId="7665"/>
      <sheetData sheetId="7666"/>
      <sheetData sheetId="7667"/>
      <sheetData sheetId="7668"/>
      <sheetData sheetId="7669"/>
      <sheetData sheetId="7670"/>
      <sheetData sheetId="7671"/>
      <sheetData sheetId="7672"/>
      <sheetData sheetId="7673"/>
      <sheetData sheetId="7674"/>
      <sheetData sheetId="7675"/>
      <sheetData sheetId="7676"/>
      <sheetData sheetId="7677"/>
      <sheetData sheetId="7678"/>
      <sheetData sheetId="7679"/>
      <sheetData sheetId="7680"/>
      <sheetData sheetId="7681"/>
      <sheetData sheetId="7682"/>
      <sheetData sheetId="7683"/>
      <sheetData sheetId="7684"/>
      <sheetData sheetId="7685"/>
      <sheetData sheetId="7686"/>
      <sheetData sheetId="7687"/>
      <sheetData sheetId="7688"/>
      <sheetData sheetId="7689"/>
      <sheetData sheetId="7690"/>
      <sheetData sheetId="7691"/>
      <sheetData sheetId="7692"/>
      <sheetData sheetId="7693"/>
      <sheetData sheetId="7694"/>
      <sheetData sheetId="7695"/>
      <sheetData sheetId="7696"/>
      <sheetData sheetId="7697"/>
      <sheetData sheetId="7698"/>
      <sheetData sheetId="7699"/>
      <sheetData sheetId="7700"/>
      <sheetData sheetId="7701"/>
      <sheetData sheetId="7702"/>
      <sheetData sheetId="7703"/>
      <sheetData sheetId="7704"/>
      <sheetData sheetId="7705"/>
      <sheetData sheetId="7706"/>
      <sheetData sheetId="7707"/>
      <sheetData sheetId="7708" refreshError="1"/>
      <sheetData sheetId="7709" refreshError="1"/>
      <sheetData sheetId="7710" refreshError="1"/>
      <sheetData sheetId="7711" refreshError="1"/>
      <sheetData sheetId="7712" refreshError="1"/>
      <sheetData sheetId="7713" refreshError="1"/>
      <sheetData sheetId="7714" refreshError="1"/>
      <sheetData sheetId="7715" refreshError="1"/>
      <sheetData sheetId="7716" refreshError="1"/>
      <sheetData sheetId="7717" refreshError="1"/>
      <sheetData sheetId="7718" refreshError="1"/>
      <sheetData sheetId="7719" refreshError="1"/>
      <sheetData sheetId="7720" refreshError="1"/>
      <sheetData sheetId="7721" refreshError="1"/>
      <sheetData sheetId="7722" refreshError="1"/>
      <sheetData sheetId="7723" refreshError="1"/>
      <sheetData sheetId="7724" refreshError="1"/>
      <sheetData sheetId="7725" refreshError="1"/>
      <sheetData sheetId="7726" refreshError="1"/>
      <sheetData sheetId="7727" refreshError="1"/>
      <sheetData sheetId="7728" refreshError="1"/>
      <sheetData sheetId="7729" refreshError="1"/>
      <sheetData sheetId="7730" refreshError="1"/>
      <sheetData sheetId="7731" refreshError="1"/>
      <sheetData sheetId="7732" refreshError="1"/>
      <sheetData sheetId="7733" refreshError="1"/>
      <sheetData sheetId="7734" refreshError="1"/>
      <sheetData sheetId="7735" refreshError="1"/>
      <sheetData sheetId="7736" refreshError="1"/>
      <sheetData sheetId="7737" refreshError="1"/>
      <sheetData sheetId="7738" refreshError="1"/>
      <sheetData sheetId="7739" refreshError="1"/>
      <sheetData sheetId="7740" refreshError="1"/>
      <sheetData sheetId="7741" refreshError="1"/>
      <sheetData sheetId="7742" refreshError="1"/>
      <sheetData sheetId="7743" refreshError="1"/>
      <sheetData sheetId="7744" refreshError="1"/>
      <sheetData sheetId="7745" refreshError="1"/>
      <sheetData sheetId="7746" refreshError="1"/>
      <sheetData sheetId="7747" refreshError="1"/>
      <sheetData sheetId="7748" refreshError="1"/>
      <sheetData sheetId="7749" refreshError="1"/>
      <sheetData sheetId="7750" refreshError="1"/>
      <sheetData sheetId="7751" refreshError="1"/>
      <sheetData sheetId="7752" refreshError="1"/>
      <sheetData sheetId="7753" refreshError="1"/>
      <sheetData sheetId="7754" refreshError="1"/>
      <sheetData sheetId="7755" refreshError="1"/>
      <sheetData sheetId="7756" refreshError="1"/>
      <sheetData sheetId="7757" refreshError="1"/>
      <sheetData sheetId="7758" refreshError="1"/>
      <sheetData sheetId="7759" refreshError="1"/>
      <sheetData sheetId="7760" refreshError="1"/>
      <sheetData sheetId="7761" refreshError="1"/>
      <sheetData sheetId="7762" refreshError="1"/>
      <sheetData sheetId="7763" refreshError="1"/>
      <sheetData sheetId="7764" refreshError="1"/>
      <sheetData sheetId="7765" refreshError="1"/>
      <sheetData sheetId="7766" refreshError="1"/>
      <sheetData sheetId="7767" refreshError="1"/>
      <sheetData sheetId="7768" refreshError="1"/>
      <sheetData sheetId="7769" refreshError="1"/>
      <sheetData sheetId="7770" refreshError="1"/>
      <sheetData sheetId="7771" refreshError="1"/>
      <sheetData sheetId="7772" refreshError="1"/>
      <sheetData sheetId="7773" refreshError="1"/>
      <sheetData sheetId="7774" refreshError="1"/>
      <sheetData sheetId="7775" refreshError="1"/>
      <sheetData sheetId="7776" refreshError="1"/>
      <sheetData sheetId="7777" refreshError="1"/>
      <sheetData sheetId="7778" refreshError="1"/>
      <sheetData sheetId="7779" refreshError="1"/>
      <sheetData sheetId="7780" refreshError="1"/>
      <sheetData sheetId="7781">
        <row r="15">
          <cell r="B15" t="str">
            <v>ROSY ARTEAGA ORTEGA</v>
          </cell>
        </row>
      </sheetData>
      <sheetData sheetId="7782">
        <row r="15">
          <cell r="B15" t="str">
            <v>ROSY ARTEAGA ORTEGA</v>
          </cell>
        </row>
      </sheetData>
      <sheetData sheetId="7783"/>
      <sheetData sheetId="7784"/>
      <sheetData sheetId="7785"/>
      <sheetData sheetId="7786"/>
      <sheetData sheetId="7787"/>
      <sheetData sheetId="7788"/>
      <sheetData sheetId="7789"/>
      <sheetData sheetId="7790"/>
      <sheetData sheetId="7791"/>
      <sheetData sheetId="7792"/>
      <sheetData sheetId="7793"/>
      <sheetData sheetId="7794"/>
      <sheetData sheetId="7795" refreshError="1"/>
      <sheetData sheetId="7796" refreshError="1"/>
      <sheetData sheetId="7797" refreshError="1"/>
      <sheetData sheetId="7798" refreshError="1"/>
      <sheetData sheetId="7799" refreshError="1"/>
      <sheetData sheetId="7800" refreshError="1"/>
      <sheetData sheetId="7801" refreshError="1"/>
      <sheetData sheetId="7802" refreshError="1"/>
      <sheetData sheetId="7803" refreshError="1"/>
      <sheetData sheetId="7804" refreshError="1"/>
      <sheetData sheetId="7805" refreshError="1"/>
      <sheetData sheetId="7806" refreshError="1"/>
      <sheetData sheetId="7807" refreshError="1"/>
      <sheetData sheetId="7808" refreshError="1"/>
      <sheetData sheetId="7809" refreshError="1"/>
      <sheetData sheetId="7810" refreshError="1"/>
      <sheetData sheetId="7811" refreshError="1"/>
      <sheetData sheetId="7812" refreshError="1"/>
      <sheetData sheetId="7813" refreshError="1"/>
      <sheetData sheetId="7814" refreshError="1"/>
      <sheetData sheetId="7815" refreshError="1"/>
      <sheetData sheetId="7816" refreshError="1"/>
      <sheetData sheetId="7817" refreshError="1"/>
      <sheetData sheetId="7818" refreshError="1"/>
      <sheetData sheetId="7819" refreshError="1"/>
      <sheetData sheetId="7820" refreshError="1"/>
      <sheetData sheetId="7821" refreshError="1"/>
      <sheetData sheetId="7822" refreshError="1"/>
      <sheetData sheetId="7823" refreshError="1"/>
      <sheetData sheetId="7824" refreshError="1"/>
      <sheetData sheetId="7825" refreshError="1"/>
      <sheetData sheetId="7826" refreshError="1"/>
      <sheetData sheetId="7827" refreshError="1"/>
      <sheetData sheetId="7828" refreshError="1"/>
      <sheetData sheetId="7829" refreshError="1"/>
      <sheetData sheetId="7830" refreshError="1"/>
      <sheetData sheetId="7831" refreshError="1"/>
      <sheetData sheetId="7832" refreshError="1"/>
      <sheetData sheetId="7833" refreshError="1"/>
      <sheetData sheetId="7834" refreshError="1"/>
      <sheetData sheetId="7835" refreshError="1"/>
      <sheetData sheetId="7836" refreshError="1"/>
      <sheetData sheetId="7837" refreshError="1"/>
      <sheetData sheetId="7838" refreshError="1"/>
      <sheetData sheetId="7839" refreshError="1"/>
      <sheetData sheetId="7840" refreshError="1"/>
      <sheetData sheetId="7841" refreshError="1"/>
      <sheetData sheetId="7842" refreshError="1"/>
      <sheetData sheetId="7843" refreshError="1"/>
      <sheetData sheetId="7844" refreshError="1"/>
      <sheetData sheetId="7845" refreshError="1"/>
      <sheetData sheetId="7846" refreshError="1"/>
      <sheetData sheetId="7847" refreshError="1"/>
      <sheetData sheetId="7848" refreshError="1"/>
      <sheetData sheetId="7849" refreshError="1"/>
      <sheetData sheetId="7850" refreshError="1"/>
      <sheetData sheetId="7851" refreshError="1"/>
      <sheetData sheetId="7852" refreshError="1"/>
      <sheetData sheetId="7853" refreshError="1"/>
      <sheetData sheetId="7854" refreshError="1"/>
      <sheetData sheetId="7855" refreshError="1"/>
      <sheetData sheetId="7856" refreshError="1"/>
      <sheetData sheetId="7857" refreshError="1"/>
      <sheetData sheetId="7858" refreshError="1"/>
      <sheetData sheetId="7859" refreshError="1"/>
      <sheetData sheetId="7860" refreshError="1"/>
      <sheetData sheetId="7861" refreshError="1"/>
      <sheetData sheetId="7862" refreshError="1"/>
      <sheetData sheetId="7863" refreshError="1"/>
      <sheetData sheetId="7864" refreshError="1"/>
      <sheetData sheetId="7865" refreshError="1"/>
      <sheetData sheetId="7866" refreshError="1"/>
      <sheetData sheetId="7867" refreshError="1"/>
      <sheetData sheetId="7868" refreshError="1"/>
      <sheetData sheetId="7869" refreshError="1"/>
      <sheetData sheetId="7870" refreshError="1"/>
      <sheetData sheetId="7871" refreshError="1"/>
      <sheetData sheetId="7872"/>
      <sheetData sheetId="7873" refreshError="1"/>
      <sheetData sheetId="7874" refreshError="1"/>
      <sheetData sheetId="7875" refreshError="1"/>
      <sheetData sheetId="7876" refreshError="1"/>
      <sheetData sheetId="7877"/>
      <sheetData sheetId="7878" refreshError="1"/>
      <sheetData sheetId="7879" refreshError="1"/>
      <sheetData sheetId="7880" refreshError="1"/>
      <sheetData sheetId="7881" refreshError="1"/>
      <sheetData sheetId="7882"/>
      <sheetData sheetId="7883"/>
      <sheetData sheetId="7884"/>
      <sheetData sheetId="7885"/>
      <sheetData sheetId="7886">
        <row r="52">
          <cell r="B52" t="str">
            <v>ANTICIPO</v>
          </cell>
        </row>
      </sheetData>
      <sheetData sheetId="7887"/>
      <sheetData sheetId="7888"/>
      <sheetData sheetId="7889"/>
      <sheetData sheetId="7890"/>
      <sheetData sheetId="7891"/>
      <sheetData sheetId="7892"/>
      <sheetData sheetId="7893"/>
      <sheetData sheetId="7894"/>
      <sheetData sheetId="7895"/>
      <sheetData sheetId="7896"/>
      <sheetData sheetId="7897"/>
      <sheetData sheetId="7898"/>
      <sheetData sheetId="7899" refreshError="1"/>
      <sheetData sheetId="7900" refreshError="1"/>
      <sheetData sheetId="7901" refreshError="1"/>
      <sheetData sheetId="7902" refreshError="1"/>
      <sheetData sheetId="7903" refreshError="1"/>
      <sheetData sheetId="7904" refreshError="1"/>
      <sheetData sheetId="7905" refreshError="1"/>
      <sheetData sheetId="7906" refreshError="1"/>
      <sheetData sheetId="7907" refreshError="1"/>
      <sheetData sheetId="7908" refreshError="1"/>
      <sheetData sheetId="7909" refreshError="1"/>
      <sheetData sheetId="7910" refreshError="1"/>
      <sheetData sheetId="7911" refreshError="1"/>
      <sheetData sheetId="7912" refreshError="1"/>
      <sheetData sheetId="7913" refreshError="1"/>
      <sheetData sheetId="7914" refreshError="1"/>
      <sheetData sheetId="7915" refreshError="1"/>
      <sheetData sheetId="7916" refreshError="1"/>
      <sheetData sheetId="7917" refreshError="1"/>
      <sheetData sheetId="7918" refreshError="1"/>
      <sheetData sheetId="7919" refreshError="1"/>
      <sheetData sheetId="7920" refreshError="1"/>
      <sheetData sheetId="7921" refreshError="1"/>
      <sheetData sheetId="7922" refreshError="1"/>
      <sheetData sheetId="7923" refreshError="1"/>
      <sheetData sheetId="7924" refreshError="1"/>
      <sheetData sheetId="7925" refreshError="1"/>
      <sheetData sheetId="7926" refreshError="1"/>
      <sheetData sheetId="7927" refreshError="1"/>
      <sheetData sheetId="7928" refreshError="1"/>
      <sheetData sheetId="7929" refreshError="1"/>
      <sheetData sheetId="7930" refreshError="1"/>
      <sheetData sheetId="7931" refreshError="1"/>
      <sheetData sheetId="7932" refreshError="1"/>
      <sheetData sheetId="7933" refreshError="1"/>
      <sheetData sheetId="7934" refreshError="1"/>
      <sheetData sheetId="7935" refreshError="1"/>
      <sheetData sheetId="7936" refreshError="1"/>
      <sheetData sheetId="7937" refreshError="1"/>
      <sheetData sheetId="7938" refreshError="1"/>
      <sheetData sheetId="7939" refreshError="1"/>
      <sheetData sheetId="7940" refreshError="1"/>
      <sheetData sheetId="7941" refreshError="1"/>
      <sheetData sheetId="7942" refreshError="1"/>
      <sheetData sheetId="7943" refreshError="1"/>
      <sheetData sheetId="7944" refreshError="1"/>
      <sheetData sheetId="7945" refreshError="1"/>
      <sheetData sheetId="7946" refreshError="1"/>
      <sheetData sheetId="7947" refreshError="1"/>
      <sheetData sheetId="7948" refreshError="1"/>
      <sheetData sheetId="7949" refreshError="1"/>
      <sheetData sheetId="7950" refreshError="1"/>
      <sheetData sheetId="7951" refreshError="1"/>
      <sheetData sheetId="7952" refreshError="1"/>
      <sheetData sheetId="7953" refreshError="1"/>
      <sheetData sheetId="7954" refreshError="1"/>
      <sheetData sheetId="7955" refreshError="1"/>
      <sheetData sheetId="7956" refreshError="1"/>
      <sheetData sheetId="7957" refreshError="1"/>
      <sheetData sheetId="7958" refreshError="1"/>
      <sheetData sheetId="7959" refreshError="1"/>
      <sheetData sheetId="7960" refreshError="1"/>
      <sheetData sheetId="7961" refreshError="1"/>
      <sheetData sheetId="7962" refreshError="1"/>
      <sheetData sheetId="7963" refreshError="1"/>
      <sheetData sheetId="7964" refreshError="1"/>
      <sheetData sheetId="7965" refreshError="1"/>
      <sheetData sheetId="7966" refreshError="1"/>
      <sheetData sheetId="7967" refreshError="1"/>
      <sheetData sheetId="7968" refreshError="1"/>
      <sheetData sheetId="7969" refreshError="1"/>
      <sheetData sheetId="7970" refreshError="1"/>
      <sheetData sheetId="7971" refreshError="1"/>
      <sheetData sheetId="7972" refreshError="1"/>
      <sheetData sheetId="7973" refreshError="1"/>
      <sheetData sheetId="7974" refreshError="1"/>
      <sheetData sheetId="7975" refreshError="1"/>
      <sheetData sheetId="7976" refreshError="1"/>
      <sheetData sheetId="7977" refreshError="1"/>
      <sheetData sheetId="7978" refreshError="1"/>
      <sheetData sheetId="7979" refreshError="1"/>
      <sheetData sheetId="7980" refreshError="1"/>
      <sheetData sheetId="7981" refreshError="1"/>
      <sheetData sheetId="7982" refreshError="1"/>
      <sheetData sheetId="7983" refreshError="1"/>
      <sheetData sheetId="7984" refreshError="1"/>
      <sheetData sheetId="7985" refreshError="1"/>
      <sheetData sheetId="7986" refreshError="1"/>
      <sheetData sheetId="7987" refreshError="1"/>
      <sheetData sheetId="7988" refreshError="1"/>
      <sheetData sheetId="7989" refreshError="1"/>
      <sheetData sheetId="7990" refreshError="1"/>
      <sheetData sheetId="7991" refreshError="1"/>
      <sheetData sheetId="7992" refreshError="1"/>
      <sheetData sheetId="7993" refreshError="1"/>
      <sheetData sheetId="7994" refreshError="1"/>
      <sheetData sheetId="7995" refreshError="1"/>
      <sheetData sheetId="7996" refreshError="1"/>
      <sheetData sheetId="7997" refreshError="1"/>
      <sheetData sheetId="7998" refreshError="1"/>
      <sheetData sheetId="7999" refreshError="1"/>
      <sheetData sheetId="8000" refreshError="1"/>
      <sheetData sheetId="8001" refreshError="1"/>
      <sheetData sheetId="8002" refreshError="1"/>
      <sheetData sheetId="8003" refreshError="1"/>
      <sheetData sheetId="8004" refreshError="1"/>
      <sheetData sheetId="8005" refreshError="1"/>
      <sheetData sheetId="8006" refreshError="1"/>
      <sheetData sheetId="8007" refreshError="1"/>
      <sheetData sheetId="8008" refreshError="1"/>
      <sheetData sheetId="8009" refreshError="1"/>
      <sheetData sheetId="8010" refreshError="1"/>
      <sheetData sheetId="8011" refreshError="1"/>
      <sheetData sheetId="8012" refreshError="1"/>
      <sheetData sheetId="8013" refreshError="1"/>
      <sheetData sheetId="8014" refreshError="1"/>
      <sheetData sheetId="8015" refreshError="1"/>
      <sheetData sheetId="8016" refreshError="1"/>
      <sheetData sheetId="8017" refreshError="1"/>
      <sheetData sheetId="8018" refreshError="1"/>
      <sheetData sheetId="8019" refreshError="1"/>
      <sheetData sheetId="8020" refreshError="1"/>
      <sheetData sheetId="8021" refreshError="1"/>
      <sheetData sheetId="8022" refreshError="1"/>
      <sheetData sheetId="8023" refreshError="1"/>
      <sheetData sheetId="8024" refreshError="1"/>
      <sheetData sheetId="8025" refreshError="1"/>
      <sheetData sheetId="8026" refreshError="1"/>
      <sheetData sheetId="8027" refreshError="1"/>
      <sheetData sheetId="8028" refreshError="1"/>
      <sheetData sheetId="8029" refreshError="1"/>
      <sheetData sheetId="8030" refreshError="1"/>
      <sheetData sheetId="8031" refreshError="1"/>
      <sheetData sheetId="8032" refreshError="1"/>
      <sheetData sheetId="8033" refreshError="1"/>
      <sheetData sheetId="8034" refreshError="1"/>
      <sheetData sheetId="8035" refreshError="1"/>
      <sheetData sheetId="8036" refreshError="1"/>
      <sheetData sheetId="8037" refreshError="1"/>
      <sheetData sheetId="8038" refreshError="1"/>
      <sheetData sheetId="8039" refreshError="1"/>
      <sheetData sheetId="8040" refreshError="1"/>
      <sheetData sheetId="8041" refreshError="1"/>
      <sheetData sheetId="8042" refreshError="1"/>
      <sheetData sheetId="8043" refreshError="1"/>
      <sheetData sheetId="8044" refreshError="1"/>
      <sheetData sheetId="8045" refreshError="1"/>
      <sheetData sheetId="8046" refreshError="1"/>
      <sheetData sheetId="8047" refreshError="1"/>
      <sheetData sheetId="8048" refreshError="1"/>
      <sheetData sheetId="8049" refreshError="1"/>
      <sheetData sheetId="8050" refreshError="1"/>
      <sheetData sheetId="8051" refreshError="1"/>
      <sheetData sheetId="8052" refreshError="1"/>
      <sheetData sheetId="8053" refreshError="1"/>
      <sheetData sheetId="8054" refreshError="1"/>
      <sheetData sheetId="8055" refreshError="1"/>
      <sheetData sheetId="8056" refreshError="1"/>
      <sheetData sheetId="8057" refreshError="1"/>
      <sheetData sheetId="8058" refreshError="1"/>
      <sheetData sheetId="8059" refreshError="1"/>
      <sheetData sheetId="8060" refreshError="1"/>
      <sheetData sheetId="8061" refreshError="1"/>
      <sheetData sheetId="8062" refreshError="1"/>
      <sheetData sheetId="8063" refreshError="1"/>
      <sheetData sheetId="8064" refreshError="1"/>
      <sheetData sheetId="8065" refreshError="1"/>
      <sheetData sheetId="8066" refreshError="1"/>
      <sheetData sheetId="8067" refreshError="1"/>
      <sheetData sheetId="8068" refreshError="1"/>
      <sheetData sheetId="8069" refreshError="1"/>
      <sheetData sheetId="8070" refreshError="1"/>
      <sheetData sheetId="8071" refreshError="1"/>
      <sheetData sheetId="8072" refreshError="1"/>
      <sheetData sheetId="8073" refreshError="1"/>
      <sheetData sheetId="8074" refreshError="1"/>
      <sheetData sheetId="8075" refreshError="1"/>
      <sheetData sheetId="8076" refreshError="1"/>
      <sheetData sheetId="8077" refreshError="1"/>
      <sheetData sheetId="8078" refreshError="1"/>
      <sheetData sheetId="8079" refreshError="1"/>
      <sheetData sheetId="8080" refreshError="1"/>
      <sheetData sheetId="8081" refreshError="1"/>
      <sheetData sheetId="8082" refreshError="1"/>
      <sheetData sheetId="8083" refreshError="1"/>
      <sheetData sheetId="8084" refreshError="1"/>
      <sheetData sheetId="8085" refreshError="1"/>
      <sheetData sheetId="8086" refreshError="1"/>
      <sheetData sheetId="8087" refreshError="1"/>
      <sheetData sheetId="8088" refreshError="1"/>
      <sheetData sheetId="8089" refreshError="1"/>
      <sheetData sheetId="8090" refreshError="1"/>
      <sheetData sheetId="8091" refreshError="1"/>
      <sheetData sheetId="8092" refreshError="1"/>
      <sheetData sheetId="8093" refreshError="1"/>
      <sheetData sheetId="8094" refreshError="1"/>
      <sheetData sheetId="8095" refreshError="1"/>
      <sheetData sheetId="8096" refreshError="1"/>
      <sheetData sheetId="8097" refreshError="1"/>
      <sheetData sheetId="8098" refreshError="1"/>
      <sheetData sheetId="8099" refreshError="1"/>
      <sheetData sheetId="8100" refreshError="1"/>
      <sheetData sheetId="8101" refreshError="1"/>
      <sheetData sheetId="8102" refreshError="1"/>
      <sheetData sheetId="8103" refreshError="1"/>
      <sheetData sheetId="8104" refreshError="1"/>
      <sheetData sheetId="8105" refreshError="1"/>
      <sheetData sheetId="8106" refreshError="1"/>
      <sheetData sheetId="8107" refreshError="1"/>
      <sheetData sheetId="8108" refreshError="1"/>
      <sheetData sheetId="8109" refreshError="1"/>
      <sheetData sheetId="8110" refreshError="1"/>
      <sheetData sheetId="8111" refreshError="1"/>
      <sheetData sheetId="8112" refreshError="1"/>
      <sheetData sheetId="8113" refreshError="1"/>
      <sheetData sheetId="8114" refreshError="1"/>
      <sheetData sheetId="8115" refreshError="1"/>
      <sheetData sheetId="8116" refreshError="1"/>
      <sheetData sheetId="8117" refreshError="1"/>
      <sheetData sheetId="8118" refreshError="1"/>
      <sheetData sheetId="8119" refreshError="1"/>
      <sheetData sheetId="8120" refreshError="1"/>
      <sheetData sheetId="8121" refreshError="1"/>
      <sheetData sheetId="8122" refreshError="1"/>
      <sheetData sheetId="8123" refreshError="1"/>
      <sheetData sheetId="8124" refreshError="1"/>
      <sheetData sheetId="8125" refreshError="1"/>
      <sheetData sheetId="8126" refreshError="1"/>
      <sheetData sheetId="8127" refreshError="1"/>
      <sheetData sheetId="8128" refreshError="1"/>
      <sheetData sheetId="8129" refreshError="1"/>
      <sheetData sheetId="8130" refreshError="1"/>
      <sheetData sheetId="8131" refreshError="1"/>
      <sheetData sheetId="8132" refreshError="1"/>
      <sheetData sheetId="8133" refreshError="1"/>
      <sheetData sheetId="8134" refreshError="1"/>
      <sheetData sheetId="8135" refreshError="1"/>
      <sheetData sheetId="8136" refreshError="1"/>
      <sheetData sheetId="8137" refreshError="1"/>
      <sheetData sheetId="8138" refreshError="1"/>
      <sheetData sheetId="8139" refreshError="1"/>
      <sheetData sheetId="8140" refreshError="1"/>
      <sheetData sheetId="8141" refreshError="1"/>
      <sheetData sheetId="8142" refreshError="1"/>
      <sheetData sheetId="8143" refreshError="1"/>
      <sheetData sheetId="8144" refreshError="1"/>
      <sheetData sheetId="8145" refreshError="1"/>
      <sheetData sheetId="8146" refreshError="1"/>
      <sheetData sheetId="8147" refreshError="1"/>
      <sheetData sheetId="8148" refreshError="1"/>
      <sheetData sheetId="8149" refreshError="1"/>
      <sheetData sheetId="8150" refreshError="1"/>
      <sheetData sheetId="8151" refreshError="1"/>
      <sheetData sheetId="8152" refreshError="1"/>
      <sheetData sheetId="8153" refreshError="1"/>
      <sheetData sheetId="8154" refreshError="1"/>
      <sheetData sheetId="8155" refreshError="1"/>
      <sheetData sheetId="8156" refreshError="1"/>
      <sheetData sheetId="8157" refreshError="1"/>
      <sheetData sheetId="8158" refreshError="1"/>
      <sheetData sheetId="8159" refreshError="1"/>
      <sheetData sheetId="8160" refreshError="1"/>
      <sheetData sheetId="8161" refreshError="1"/>
      <sheetData sheetId="8162" refreshError="1"/>
      <sheetData sheetId="8163" refreshError="1"/>
      <sheetData sheetId="8164" refreshError="1"/>
      <sheetData sheetId="8165" refreshError="1"/>
      <sheetData sheetId="8166" refreshError="1"/>
      <sheetData sheetId="8167" refreshError="1"/>
      <sheetData sheetId="8168" refreshError="1"/>
      <sheetData sheetId="8169" refreshError="1"/>
      <sheetData sheetId="8170" refreshError="1"/>
      <sheetData sheetId="8171" refreshError="1"/>
      <sheetData sheetId="8172" refreshError="1"/>
      <sheetData sheetId="8173" refreshError="1"/>
      <sheetData sheetId="8174" refreshError="1"/>
      <sheetData sheetId="8175" refreshError="1"/>
      <sheetData sheetId="8176" refreshError="1"/>
      <sheetData sheetId="8177" refreshError="1"/>
      <sheetData sheetId="8178" refreshError="1"/>
      <sheetData sheetId="8179" refreshError="1"/>
      <sheetData sheetId="8180" refreshError="1"/>
      <sheetData sheetId="8181" refreshError="1"/>
      <sheetData sheetId="8182" refreshError="1"/>
      <sheetData sheetId="8183" refreshError="1"/>
      <sheetData sheetId="8184" refreshError="1"/>
      <sheetData sheetId="8185" refreshError="1"/>
      <sheetData sheetId="8186" refreshError="1"/>
      <sheetData sheetId="8187" refreshError="1"/>
      <sheetData sheetId="8188" refreshError="1"/>
      <sheetData sheetId="8189" refreshError="1"/>
      <sheetData sheetId="8190" refreshError="1"/>
      <sheetData sheetId="8191" refreshError="1"/>
      <sheetData sheetId="8192" refreshError="1"/>
      <sheetData sheetId="8193" refreshError="1"/>
      <sheetData sheetId="8194" refreshError="1"/>
      <sheetData sheetId="8195" refreshError="1"/>
      <sheetData sheetId="8196" refreshError="1"/>
      <sheetData sheetId="8197" refreshError="1"/>
      <sheetData sheetId="8198" refreshError="1"/>
      <sheetData sheetId="8199" refreshError="1"/>
      <sheetData sheetId="8200" refreshError="1"/>
      <sheetData sheetId="8201" refreshError="1"/>
      <sheetData sheetId="8202" refreshError="1"/>
      <sheetData sheetId="8203" refreshError="1"/>
      <sheetData sheetId="8204" refreshError="1"/>
      <sheetData sheetId="8205" refreshError="1"/>
      <sheetData sheetId="8206" refreshError="1"/>
      <sheetData sheetId="8207" refreshError="1"/>
      <sheetData sheetId="8208" refreshError="1"/>
      <sheetData sheetId="8209" refreshError="1"/>
      <sheetData sheetId="8210" refreshError="1"/>
      <sheetData sheetId="8211" refreshError="1"/>
      <sheetData sheetId="8212" refreshError="1"/>
      <sheetData sheetId="8213" refreshError="1"/>
      <sheetData sheetId="8214" refreshError="1"/>
      <sheetData sheetId="8215" refreshError="1"/>
      <sheetData sheetId="8216" refreshError="1"/>
      <sheetData sheetId="8217" refreshError="1"/>
      <sheetData sheetId="8218" refreshError="1"/>
      <sheetData sheetId="8219" refreshError="1"/>
      <sheetData sheetId="8220" refreshError="1"/>
      <sheetData sheetId="8221" refreshError="1"/>
      <sheetData sheetId="8222" refreshError="1"/>
      <sheetData sheetId="8223" refreshError="1"/>
      <sheetData sheetId="8224" refreshError="1"/>
      <sheetData sheetId="8225" refreshError="1"/>
      <sheetData sheetId="8226" refreshError="1"/>
      <sheetData sheetId="8227" refreshError="1"/>
      <sheetData sheetId="8228" refreshError="1"/>
      <sheetData sheetId="8229" refreshError="1"/>
      <sheetData sheetId="8230" refreshError="1"/>
      <sheetData sheetId="8231" refreshError="1"/>
      <sheetData sheetId="8232" refreshError="1"/>
      <sheetData sheetId="8233" refreshError="1"/>
      <sheetData sheetId="8234" refreshError="1"/>
      <sheetData sheetId="8235" refreshError="1"/>
      <sheetData sheetId="8236" refreshError="1"/>
      <sheetData sheetId="8237" refreshError="1"/>
      <sheetData sheetId="8238" refreshError="1"/>
      <sheetData sheetId="8239" refreshError="1"/>
      <sheetData sheetId="8240" refreshError="1"/>
      <sheetData sheetId="8241" refreshError="1"/>
      <sheetData sheetId="8242" refreshError="1"/>
      <sheetData sheetId="8243" refreshError="1"/>
      <sheetData sheetId="8244" refreshError="1"/>
      <sheetData sheetId="8245" refreshError="1"/>
      <sheetData sheetId="8246" refreshError="1"/>
      <sheetData sheetId="8247" refreshError="1"/>
      <sheetData sheetId="8248" refreshError="1"/>
      <sheetData sheetId="8249" refreshError="1"/>
      <sheetData sheetId="8250" refreshError="1"/>
      <sheetData sheetId="8251" refreshError="1"/>
      <sheetData sheetId="8252" refreshError="1"/>
      <sheetData sheetId="8253" refreshError="1"/>
      <sheetData sheetId="8254" refreshError="1"/>
      <sheetData sheetId="8255" refreshError="1"/>
      <sheetData sheetId="8256" refreshError="1"/>
      <sheetData sheetId="8257" refreshError="1"/>
      <sheetData sheetId="8258" refreshError="1"/>
      <sheetData sheetId="8259" refreshError="1"/>
      <sheetData sheetId="8260" refreshError="1"/>
      <sheetData sheetId="8261" refreshError="1"/>
      <sheetData sheetId="8262" refreshError="1"/>
      <sheetData sheetId="8263" refreshError="1"/>
      <sheetData sheetId="8264" refreshError="1"/>
      <sheetData sheetId="8265" refreshError="1"/>
      <sheetData sheetId="8266" refreshError="1"/>
      <sheetData sheetId="8267" refreshError="1"/>
      <sheetData sheetId="8268" refreshError="1"/>
      <sheetData sheetId="8269" refreshError="1"/>
      <sheetData sheetId="8270" refreshError="1"/>
      <sheetData sheetId="8271" refreshError="1"/>
      <sheetData sheetId="8272" refreshError="1"/>
      <sheetData sheetId="8273" refreshError="1"/>
      <sheetData sheetId="8274" refreshError="1"/>
      <sheetData sheetId="8275" refreshError="1"/>
      <sheetData sheetId="8276" refreshError="1"/>
      <sheetData sheetId="8277" refreshError="1"/>
      <sheetData sheetId="8278" refreshError="1"/>
      <sheetData sheetId="8279" refreshError="1"/>
      <sheetData sheetId="8280" refreshError="1"/>
      <sheetData sheetId="8281" refreshError="1"/>
      <sheetData sheetId="8282" refreshError="1"/>
      <sheetData sheetId="8283" refreshError="1"/>
      <sheetData sheetId="8284" refreshError="1"/>
      <sheetData sheetId="8285"/>
      <sheetData sheetId="8286"/>
      <sheetData sheetId="8287" refreshError="1"/>
      <sheetData sheetId="8288" refreshError="1"/>
      <sheetData sheetId="8289"/>
      <sheetData sheetId="8290"/>
      <sheetData sheetId="8291"/>
      <sheetData sheetId="8292"/>
      <sheetData sheetId="8293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Seguim-16"/>
      <sheetName val="otros"/>
      <sheetName val="PRESUPUESTO"/>
      <sheetName val="Datos"/>
      <sheetName val="INDICMICROEMP"/>
      <sheetName val="\a  aaInformación GRUPO 4\A MIn"/>
      <sheetName val="MATERIALES"/>
      <sheetName val="Informacion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aCCIDENTES DE 1995 - 1996"/>
      <sheetName val="Informacion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CONT_ADI"/>
      <sheetName val="Formulario N° 4"/>
      <sheetName val="MATERIALES"/>
      <sheetName val="EQUIPO"/>
      <sheetName val="Datos"/>
      <sheetName val="Cuadrillas"/>
      <sheetName val="Jornal"/>
      <sheetName val="\Users\USUARIO\Downloads\MANTEN"/>
      <sheetName val="INDICMICROEMP"/>
      <sheetName val="INDICE"/>
      <sheetName val="[a  aaInformación][a  aaInforma"/>
      <sheetName val="lisprecios"/>
      <sheetName val="PERSONAL"/>
      <sheetName val="PRESTACIONES SOCIALES"/>
      <sheetName val="Concretos y morteros"/>
      <sheetName val="Datos iniciales "/>
      <sheetName val="Transporte"/>
      <sheetName val="M.O."/>
      <sheetName val="\G\I\MANTENIMIENTO RUTA 1001_MA"/>
      <sheetName val="\D\MANTENIMIENTO RUTA 1001_MARZ"/>
      <sheetName val="\G\D\MANTENIMIENTO RUTA 1001_MA"/>
      <sheetName val="#REF"/>
      <sheetName val="Fornato 6"/>
      <sheetName val="\I\I\MANTENIMIENTO RUTA 1001_MA"/>
      <sheetName val="\Users\Personal\Downloads\MANTE"/>
      <sheetName val="TOTALE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precios-básicos2002"/>
      <sheetName val="ITEMS"/>
      <sheetName val="[a  aaInformación]__cceficien_4"/>
      <sheetName val="[a  aaInformación]__cceficien_2"/>
      <sheetName val="[a  aaInformación]__cceficien_3"/>
      <sheetName val="[a  aaInformación]//cceficiente"/>
      <sheetName val="[a  aaInformación]__cceficien_5"/>
      <sheetName val="[a  aaInformación]__cceficien_9"/>
      <sheetName val="[a  aaInformación]__cceficien_6"/>
      <sheetName val="[a  aaInformación]__cceficien_7"/>
      <sheetName val="[a  aaInformación]__cceficien_8"/>
      <sheetName val="[a  aaInformación]__cceficie_10"/>
      <sheetName val="[a  aaInformación]__cceficie_11"/>
      <sheetName val="Emboquillar"/>
      <sheetName val="Acometidacobrerígido"/>
      <sheetName val="Acometidatoma"/>
      <sheetName val="Acometidahasta1&quot;"/>
      <sheetName val="[a  aaInformación]__cceficie_12"/>
      <sheetName val="[a  aaInformación]__cceficie_14"/>
      <sheetName val="[a  aaInformación]__cceficie_13"/>
      <sheetName val="AJIZAL 3335"/>
      <sheetName val="SABANETA 3335"/>
      <sheetName val="Datos Generales"/>
      <sheetName val="HER"/>
      <sheetName val="MAT"/>
      <sheetName val="PER"/>
      <sheetName val="TRANS"/>
      <sheetName val="[a  aaInformación]__cceficie_18"/>
      <sheetName val="[a  aaInformación]__cceficie_15"/>
      <sheetName val="[a  aaInformación]__cceficie_16"/>
      <sheetName val="[a  aaInformación]__cceficie_17"/>
      <sheetName val="[a  aaInformación]__cceficie_19"/>
      <sheetName val="[a  aaInformación]__cceficie_26"/>
      <sheetName val="[a  aaInformación]__cceficie_20"/>
      <sheetName val="[a  aaInformación]__cceficie_21"/>
      <sheetName val="[a  aaInformación]__cceficie_22"/>
      <sheetName val="[a  aaInformación]__cceficie_23"/>
      <sheetName val="[a  aaInformación]__cceficie_25"/>
      <sheetName val="[a  aaInformación]__cceficie_24"/>
      <sheetName val="[a  aaInformación]__cceficie_28"/>
      <sheetName val="[a  aaInformación]__cceficie_27"/>
      <sheetName val="[a  aaInformación]__cceficie_29"/>
      <sheetName val="[a  aaInformación]__cceficie_32"/>
      <sheetName val="[a  aaInformación]__cceficie_30"/>
      <sheetName val="[a  aaInformación]__cceficie_31"/>
      <sheetName val="[a  aaInformación]__cceficie_33"/>
      <sheetName val="[a  aaInformación]__cceficie_35"/>
      <sheetName val="[a  aaInformación]__cceficie_34"/>
      <sheetName val="[a  aaInformación]__cceficie_36"/>
      <sheetName val="[a  aaInformación]__cceficie_37"/>
      <sheetName val="[a  aaInformación]__cceficie_47"/>
      <sheetName val="[a  aaInformación]__cceficie_40"/>
      <sheetName val="[a  aaInformación]__cceficie_38"/>
      <sheetName val="[a  aaInformación]__cceficie_39"/>
      <sheetName val="[a  aaInformación]__cceficie_41"/>
      <sheetName val="[a  aaInformación]__cceficie_45"/>
      <sheetName val="[a  aaInformación]__cceficie_42"/>
      <sheetName val="[a  aaInformación]__cceficie_43"/>
      <sheetName val="[a  aaInformación]__cceficie_44"/>
      <sheetName val="[a  aaInformación]__cceficie_46"/>
      <sheetName val="[a  aaInformación]__cceficie_48"/>
      <sheetName val="[a  aaInformación]__cceficie_49"/>
      <sheetName val="[a  aaInformación]__cceficie_50"/>
      <sheetName val="[a  aaInformación]__cceficie_51"/>
      <sheetName val="[a  aaInformación]__cceficie_52"/>
      <sheetName val="[a  aaInformación]__cceficie_53"/>
      <sheetName val="//cceficiente_sharepoint_com/MA"/>
      <sheetName val="[a  aaInformación]__cceficie_54"/>
      <sheetName val="[a  aaInformación]__cceficie_55"/>
      <sheetName val="[a  aaInformación]__cceficie_65"/>
      <sheetName val="[a  aaInformación]__cceficie_64"/>
      <sheetName val="[a  aaInformación]__cceficie_62"/>
      <sheetName val="[a  aaInformación]__cceficie_61"/>
      <sheetName val="[a  aaInformación]__cceficie_58"/>
      <sheetName val="[a  aaInformación]__cceficie_56"/>
      <sheetName val="[a  aaInformación]__cceficie_57"/>
      <sheetName val="[a  aaInformación]__cceficie_59"/>
      <sheetName val="[a  aaInformación]__cceficie_60"/>
      <sheetName val="[a  aaInformación]__cceficie_63"/>
      <sheetName val="[a  aaInformación]__cceficie_66"/>
      <sheetName val="[a  aaInformación]__cceficie_67"/>
      <sheetName val="[a  aaInformación]__cceficie_68"/>
      <sheetName val="[a  aaInformación]__cceficie_69"/>
      <sheetName val="[a  aaInformación]__cceficie_70"/>
      <sheetName val="[a  aaInformación]__cceficie_71"/>
      <sheetName val="[a  aaInformación]__cceficie_81"/>
      <sheetName val="[a  aaInformación]__cceficie_80"/>
      <sheetName val="[a  aaInformación]__cceficie_76"/>
      <sheetName val="[a  aaInformación]__cceficie_72"/>
      <sheetName val="[a  aaInformación]__cceficie_73"/>
      <sheetName val="[a  aaInformación]__cceficie_74"/>
      <sheetName val="[a  aaInformación]__cceficie_75"/>
      <sheetName val="[a  aaInformación]__cceficie_77"/>
      <sheetName val="[a  aaInformación]__cceficie_78"/>
      <sheetName val="[a  aaInformación]__cceficie_79"/>
      <sheetName val="[a  aaInformación]__cceficie_82"/>
      <sheetName val="[a  aaInformación]__cceficie_83"/>
      <sheetName val="[a  aaInformación]__cceficie_84"/>
      <sheetName val="[a  aaInformación]__cceficie_85"/>
      <sheetName val="[a  aaInformación]__cceficie_91"/>
      <sheetName val="[a  aaInformación]__cceficie_86"/>
      <sheetName val="[a  aaInformación]__cceficie_87"/>
      <sheetName val="[a  aaInformación]__cceficie_88"/>
      <sheetName val="[a  aaInformación]__cceficie_89"/>
      <sheetName val="[a  aaInformación]__cceficie_90"/>
      <sheetName val="[a  aaInformación]__cceficie_95"/>
      <sheetName val="[a  aaInformación]__cceficie_92"/>
      <sheetName val="[a  aaInformación]__cceficie_93"/>
      <sheetName val="[a  aaInformación]__cceficie_94"/>
      <sheetName val="[a  aaInformación]__cceficie_96"/>
      <sheetName val="[a  aaInformación]__cceficie_99"/>
      <sheetName val="[a  aaInformación]__cceficie_97"/>
      <sheetName val="[a  aaInformación]__cceficie_98"/>
      <sheetName val="PRECIOS"/>
      <sheetName val="PRESUP"/>
      <sheetName val="\Users\LENOVO\Downloads\Users\A"/>
      <sheetName val="INFORME SEMANAL"/>
      <sheetName val="AVANCE SEMANAL"/>
      <sheetName val="CLIMA mes"/>
      <sheetName val="REG FOTO"/>
      <sheetName val="SISOMA"/>
      <sheetName val="CrudosA"/>
      <sheetName val="casosWTI"/>
      <sheetName val="PANEL"/>
      <sheetName val="\MANTENIMIENTO_RUTA_1001_MARZO_"/>
      <sheetName val="ANEXO_IX"/>
      <sheetName val="\I\MANTENIMIENTO_RUTA_1001_MARZ"/>
      <sheetName val="\F\MANTENIMIENTO_RUTA_1001_MARZ"/>
      <sheetName val="OCTUBRE"/>
      <sheetName val="CRA.MODI"/>
      <sheetName val="AIU"/>
      <sheetName val="[a  aaInformación]__192_168_0_9"/>
      <sheetName val="a  aaInformaci%C3%B3n"/>
      <sheetName val="[a  aaInformación]__192_168_0_3"/>
      <sheetName val="[a  aaInformación]__192_168_0_2"/>
      <sheetName val="[a  aaInformación]__192_168_0_4"/>
      <sheetName val="[a  aaInformación]__192_168_0_5"/>
      <sheetName val="[a  aaInformación]__192_168_0_6"/>
      <sheetName val="[a  aaInformación]__192_168_0_7"/>
      <sheetName val="[a  aaInformación]__192_168_0_8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4"/>
      <sheetName val="[a  aaInformación]__192_168__13"/>
      <sheetName val="días habiles 2015"/>
      <sheetName val="Ppto Rev. A"/>
      <sheetName val="EQALT"/>
      <sheetName val="\\Pc2\amv1-real\MANTENIMIENTO R"/>
      <sheetName val="46W9"/>
      <sheetName val="Presentacion"/>
      <sheetName val="[a  aaInformación]__192_168__16"/>
      <sheetName val="[a  aaInformación]__192_168__15"/>
      <sheetName val="[a  aaInformación]__192_168__17"/>
      <sheetName val="[a  aaInformación]__192_168__18"/>
      <sheetName val="_MANTENIMIENTO RUTA 1001_MARZO "/>
      <sheetName val="__SERVIDOR_Public2_MANTENIMIENT"/>
      <sheetName val="_I_MANTENIMIENTO RUTA 1001_MARZ"/>
      <sheetName val="_I_I_MANTENIMIENTO RUTA 1001_MA"/>
      <sheetName val="Res-Accide-10"/>
      <sheetName val="Base Datos"/>
      <sheetName val="M_O_"/>
      <sheetName val="PLAN DE INVERSION ANTICIPO"/>
      <sheetName val="inv mensual"/>
      <sheetName val="borrador flujo inv"/>
      <sheetName val="social-ambiental"/>
      <sheetName val="AU"/>
      <sheetName val="Hoja 1 "/>
      <sheetName val="//d.docs.live.net/MANTENIMIENTO"/>
      <sheetName val="\MANTENIMIENTO%20RUTA%201001_MA"/>
      <sheetName val="Formulario_N°_4"/>
      <sheetName val="\G\I\MANTENIMIENTO_RUTA_1001_MA"/>
      <sheetName val="\D\MANTENIMIENTO_RUTA_1001_MARZ"/>
      <sheetName val="\G\D\MANTENIMIENTO_RUTA_1001_MA"/>
      <sheetName val="Fornato_6"/>
      <sheetName val="\I\I\MANTENIMIENTO_RUTA_1001_MA"/>
      <sheetName val="\G\MANTENIMIENTO RUTA 1001_MARZ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/>
      <sheetData sheetId="181"/>
      <sheetData sheetId="182"/>
      <sheetData sheetId="183"/>
      <sheetData sheetId="184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/>
      <sheetData sheetId="236"/>
      <sheetData sheetId="237"/>
      <sheetData sheetId="238"/>
      <sheetData sheetId="239"/>
      <sheetData sheetId="240"/>
      <sheetData sheetId="241" refreshError="1"/>
      <sheetData sheetId="242" refreshError="1"/>
      <sheetData sheetId="243" refreshError="1"/>
      <sheetData sheetId="244"/>
      <sheetData sheetId="245"/>
      <sheetData sheetId="246"/>
      <sheetData sheetId="247"/>
      <sheetData sheetId="248"/>
      <sheetData sheetId="249"/>
      <sheetData sheetId="250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MC_SF_GAVIONES"/>
      <sheetName val="MC_MALLA_DE_RETENCION_EN_VIA"/>
      <sheetName val="SF_ANCLAJES__Y_CONCRETO_LANZADO"/>
      <sheetName val="SF_ANCLAJES_M_DE_RETENCION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/>
      <sheetData sheetId="7"/>
      <sheetData sheetId="8"/>
      <sheetData sheetId="9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Plan auditoría"/>
      <sheetName val="Presupuesto"/>
      <sheetName val="Acc Ago-Sep.xl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Materiales"/>
      <sheetName val="Cuadrillas"/>
      <sheetName val="Concretos y morteros"/>
      <sheetName val="Equipo"/>
      <sheetName val="Datos iniciales "/>
      <sheetName val="Transporte"/>
      <sheetName val="Acc%20Ago-Sep.xls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Acc_Ago-Sep"/>
      <sheetName val="ESTADO_RED"/>
      <sheetName val="Plan_auditoría"/>
      <sheetName val="Acc_Ago-Sep_xls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PRE-ACTA_05SC-2019"/>
      <sheetName val="1_2_Exc_"/>
      <sheetName val="1_5_Derrum"/>
      <sheetName val="1,6_Ad_Zodme"/>
      <sheetName val="1,7_conform"/>
      <sheetName val="1,14_Lleno_mec"/>
      <sheetName val="1,17__topog"/>
      <sheetName val="1,19_Desm"/>
      <sheetName val="2,5_Sub_base"/>
      <sheetName val="2_6_Base"/>
      <sheetName val="3_4_Trans_&gt;3000"/>
      <sheetName val="4,1_Acero"/>
      <sheetName val="4,2_Señal_I"/>
      <sheetName val="4,5_Baranda"/>
      <sheetName val="4,21,2,_neopreno"/>
      <sheetName val="6,1_Exc_roca"/>
      <sheetName val="6,2_Excav_mat_com"/>
      <sheetName val="6,4_Excav_pil-2"/>
      <sheetName val="6,5_Excav_pil-4"/>
      <sheetName val="6,6_Excav_pil-6"/>
      <sheetName val="6,7_Excav_pil-8"/>
      <sheetName val="6,18_Pila"/>
      <sheetName val="6,25_Concreto_D"/>
      <sheetName val="6,27_Concreto_C"/>
      <sheetName val="6,28_Concret_F"/>
      <sheetName val="6,29_Cunetas"/>
      <sheetName val="6,44_Mat,filtrante"/>
      <sheetName val="6,46,1_Demolic"/>
      <sheetName val="6,55_Reveg_"/>
      <sheetName val="6,69,2_Concreto_42mpa"/>
      <sheetName val="6,71_Alcanta_"/>
      <sheetName val="8,1_Geotextil"/>
      <sheetName val="8,4,1_Tub_filtro"/>
      <sheetName val="8,5_Geo_Dren"/>
      <sheetName val="8,10_Imprima"/>
      <sheetName val="8,14_MDC-2"/>
      <sheetName val="8,15_Lineas"/>
      <sheetName val="12,1_Tachas"/>
      <sheetName val="12,10_Defensa"/>
      <sheetName val="12,11_Seccion"/>
      <sheetName val="12,13_Captafaros"/>
      <sheetName val="220,1_Terraplen"/>
      <sheetName val="230,P_-Mejor_4&quot;"/>
      <sheetName val="310,10_Conformacion"/>
      <sheetName val="630,3P_Caisson"/>
      <sheetName val="630,7-_Concret_G"/>
      <sheetName val="671,1_Cuneta"/>
      <sheetName val="681,1,_Gavion"/>
      <sheetName val="710,1,2_Señal_IV"/>
      <sheetName val="710,1,3_Señal_V"/>
      <sheetName val="720,1_Poste"/>
      <sheetName val="900,1_Trans_&lt;1000"/>
      <sheetName val="900,3_Trans_Derrum"/>
      <sheetName val="PREACTA_10"/>
      <sheetName val="Mezcla_"/>
      <sheetName val="Fresado_"/>
      <sheetName val="Imprimación_"/>
      <sheetName val="Transporte_Mezcla_"/>
      <sheetName val="Defensas_Metalicas"/>
      <sheetName val="Base_"/>
      <sheetName val="Transporte_Base_"/>
      <sheetName val="Demarcación_H_"/>
      <sheetName val="Señalizacion_Vertical_90_cm"/>
      <sheetName val="S__Vertical_90_cm_TIPO_XI"/>
      <sheetName val="Señalizacion_Vertical_120_cm"/>
      <sheetName val="Señalizacion_Vertical_DCH"/>
      <sheetName val="MINFRA-MN-IN-6-FR-2_SEGUIMIENTO"/>
      <sheetName val="INSUMOS"/>
      <sheetName val="Macro1"/>
      <sheetName val="otros"/>
      <sheetName val="MC SF GAVIONES"/>
      <sheetName val="ANEXO 7"/>
      <sheetName val="ARBOL DE PROBLEMAS final"/>
      <sheetName val="IDENTIFICACION DEL PROBLEMA fin"/>
      <sheetName val="OBJETIVOS FINALES"/>
      <sheetName val="ESTRUCTURA DE PROYECTO"/>
      <sheetName val="OBJETIVOS ESPECIFICOS final"/>
      <sheetName val="INDICMICROEM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/>
      <sheetData sheetId="314"/>
      <sheetData sheetId="315"/>
      <sheetData sheetId="316"/>
      <sheetData sheetId="317"/>
      <sheetData sheetId="318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  <sheetName val="Datos"/>
      <sheetName val="INDICMICROEMP"/>
      <sheetName val="MATERIALES"/>
      <sheetName val="Informacion"/>
      <sheetName val="otros"/>
      <sheetName val="PRESUPUESTO"/>
      <sheetName val="Res-Accide-10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  <sheetName val="UNITARIOS GENERALES"/>
      <sheetName val="Summary"/>
      <sheetName val="Sheet1"/>
      <sheetName val="BASES"/>
      <sheetName val="MC SF GAVIONES"/>
      <sheetName val="PESOS"/>
      <sheetName val="civ_roma"/>
      <sheetName val="Personalizar"/>
      <sheetName val="UNITARIOS_GENERALES"/>
      <sheetName val="Modelo"/>
      <sheetName val="glvc"/>
      <sheetName val="BASE"/>
      <sheetName val="PE_02"/>
      <sheetName val="PE-02"/>
      <sheetName val="Listado"/>
      <sheetName val="PRESUPUESTO"/>
      <sheetName val="5. MODIFICATORIA"/>
      <sheetName val="letra"/>
      <sheetName val="PRECIOS"/>
      <sheetName val="MANO DE OBRA"/>
      <sheetName val="EQUIPO"/>
      <sheetName val="MATERIALES"/>
      <sheetName val="5094-2003"/>
      <sheetName val="INSUMOS"/>
      <sheetName val="Hoja3"/>
      <sheetName val="1.1"/>
      <sheetName val="TUBERIA"/>
      <sheetName val="Hoja2"/>
      <sheetName val="FICHA EBI 1 de 6 "/>
      <sheetName val="CRA.MODI"/>
      <sheetName val="Estruc_ Tarif"/>
      <sheetName val="5__MODIFICATORIA"/>
      <sheetName val="BASE DATOS"/>
      <sheetName val="AIUsan"/>
      <sheetName val="ITEMS"/>
      <sheetName val="APU"/>
      <sheetName val="AIU"/>
      <sheetName val="CONS"/>
      <sheetName val="31"/>
      <sheetName val="Form5 _Pág_ 1"/>
      <sheetName val="Form5 _Pág_ 2"/>
      <sheetName val="Datos Generales"/>
      <sheetName val="7.12"/>
      <sheetName val="UNITARIOS%20GENERALES.xls"/>
      <sheetName val="UNITARIOS"/>
      <sheetName val="DATOS GRAFICOS"/>
      <sheetName val="RECIBO FINAL"/>
      <sheetName val="Listas"/>
      <sheetName val="Desmonte y Limpieza"/>
      <sheetName val="Tablas"/>
      <sheetName val="UNITARIOS GENERALES.xls"/>
      <sheetName val="\Documents and Settings\Adminis"/>
      <sheetName val="Datos"/>
      <sheetName val="ACTA 1 INICIO"/>
      <sheetName val="RECURSOS"/>
      <sheetName val="ANALISIS DE PRECIOS UNITARIOS"/>
      <sheetName val="\Users\Juan\Downloads\Users\USU"/>
      <sheetName val="\Users\user\Library\Mail Downlo"/>
      <sheetName val="INV"/>
      <sheetName val="AASHTO"/>
      <sheetName val="ESTADO RED"/>
      <sheetName val="CARRETERAS"/>
      <sheetName val="GENERALIDADES "/>
      <sheetName val="\Cofinanciacion\FICHAS Y FORMAT"/>
      <sheetName val="\A\Cofinanciacion\FICHAS Y FORM"/>
      <sheetName val="ANEXO 9 (MATERIAL)"/>
      <sheetName val="Anexo 13"/>
      <sheetName val="PRESUP. RESUMEN"/>
      <sheetName val="Formato"/>
      <sheetName val="Parámetros"/>
      <sheetName val="Jornales"/>
      <sheetName val="PU"/>
      <sheetName val="PRESUP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  <sheetName val="OCTUBRE"/>
      <sheetName val="PESOS"/>
      <sheetName val="210.2.2"/>
      <sheetName val="TARIFAS"/>
      <sheetName val="Sheet1"/>
      <sheetName val="PrecRec"/>
      <sheetName val="Sanitario"/>
      <sheetName val="EST2"/>
      <sheetName val="Hoja2"/>
      <sheetName val="CUADRO_CONTROL5"/>
      <sheetName val="GPI_5265"/>
      <sheetName val="AEA-_2645"/>
      <sheetName val="SKG_-4195"/>
      <sheetName val="VEA_3635"/>
      <sheetName val="VEA_3745"/>
      <sheetName val="PALET_DEL_21_FEB_AL_5_MARZ5"/>
      <sheetName val="APU_(22)"/>
      <sheetName val="O_Civil_A__Base_Zona_A2S4"/>
      <sheetName val="DATA_I"/>
      <sheetName val="SEÑAL_1"/>
      <sheetName val="Pavement_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General"/>
      <sheetName val="Estructura"/>
      <sheetName val="Duitama-La_Palmera"/>
      <sheetName val="Análisis_de_precios"/>
      <sheetName val="BASEDuitama-La_Palmera"/>
      <sheetName val="Formular"/>
      <sheetName val="Recursos"/>
      <sheetName val="Hoja1"/>
      <sheetName val="210.2.2"/>
      <sheetName val="GENERALIDADES "/>
      <sheetName val="Info-Portaf"/>
      <sheetName val="Datos"/>
      <sheetName val="precios-básicos2002"/>
      <sheetName val="ITEMS"/>
      <sheetName val="PROGR_VER02"/>
      <sheetName val="Itemes_Renovación"/>
      <sheetName val="Duitama-La_Palmera1"/>
      <sheetName val="Análisis_de_precios1"/>
      <sheetName val="BASEDuitama-La_Palmera1"/>
      <sheetName val="PROGR_VER021"/>
      <sheetName val="Itemes_Renovación1"/>
      <sheetName val="Duitama-La_Palmera4"/>
      <sheetName val="Análisis_de_precios4"/>
      <sheetName val="BASEDuitama-La_Palmera4"/>
      <sheetName val="PROGR_VER024"/>
      <sheetName val="Itemes_Renovación4"/>
      <sheetName val="Duitama-La_Palmera2"/>
      <sheetName val="Análisis_de_precios2"/>
      <sheetName val="BASEDuitama-La_Palmera2"/>
      <sheetName val="PROGR_VER022"/>
      <sheetName val="Itemes_Renovación2"/>
      <sheetName val="Duitama-La_Palmera3"/>
      <sheetName val="Análisis_de_precios3"/>
      <sheetName val="BASEDuitama-La_Palmera3"/>
      <sheetName val="PROGR_VER023"/>
      <sheetName val="Itemes_Renovación3"/>
      <sheetName val="Duitama-La_Palmera5"/>
      <sheetName val="Análisis_de_precios5"/>
      <sheetName val="BASEDuitama-La_Palmera5"/>
      <sheetName val="PROGR_VER025"/>
      <sheetName val="Itemes_Renovación5"/>
      <sheetName val="PREACTA"/>
      <sheetName val="Pivot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Itemes Renovación"/>
      <sheetName val="PR_1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FIBRA ÓPTICA"/>
      <sheetName val="Formulas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ELECTRICO"/>
      <sheetName val="Vuelta"/>
      <sheetName val="2103mar%20.xls"/>
      <sheetName val="ManoDeObra"/>
      <sheetName val="Análisis de precios"/>
      <sheetName val="Hoja1"/>
      <sheetName val="BASE"/>
      <sheetName val="1_Preliminares"/>
      <sheetName val="M.Obra"/>
      <sheetName val="días habiles 2015"/>
      <sheetName val="INS"/>
      <sheetName val="Ppto"/>
      <sheetName val="Plan auditoría"/>
      <sheetName val="Precios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Itemes_Renovación"/>
      <sheetName val="FECHAS_DE_CORTE"/>
      <sheetName val="Informacion_General"/>
      <sheetName val="días_habiles_2015"/>
      <sheetName val="Plan_auditoría"/>
      <sheetName val="Análisis_de_precios"/>
      <sheetName val="FIBRA_ÓPTICA"/>
      <sheetName val="2103mar%20_xls"/>
      <sheetName val="320_1"/>
      <sheetName val="330_2"/>
      <sheetName val="700_1"/>
      <sheetName val="M_Obra"/>
      <sheetName val="320.1"/>
      <sheetName val="330.2"/>
      <sheetName val="700.1"/>
      <sheetName val="220.1"/>
      <sheetName val="330.1"/>
      <sheetName val="640.1.2"/>
      <sheetName val="673.1"/>
      <sheetName val="673.2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UNITARIOS"/>
      <sheetName val="Actual Data (MAP)"/>
      <sheetName val="Actual Data (STX)"/>
      <sheetName val="basicos"/>
      <sheetName val="Distanc"/>
      <sheetName val="Cuadro de áreas y volmúmenes"/>
      <sheetName val="Generales"/>
      <sheetName val="TUBERIA"/>
      <sheetName val="Itemes_Renovación1"/>
      <sheetName val="FECHAS_DE_CORTE1"/>
      <sheetName val="Informacion_General1"/>
      <sheetName val="FIBRA_ÓPTICA1"/>
      <sheetName val="Análisis_de_precios1"/>
      <sheetName val="2103mar%20_xls1"/>
      <sheetName val="M_Obra1"/>
      <sheetName val="días_habiles_20151"/>
      <sheetName val="Plan_auditoría1"/>
      <sheetName val="PR_117"/>
      <sheetName val="Itemes_Renovación4"/>
      <sheetName val="FECHAS_DE_CORTE4"/>
      <sheetName val="Informacion_General4"/>
      <sheetName val="2103mar%20_xls4"/>
      <sheetName val="FIBRA_ÓPTICA4"/>
      <sheetName val="días_habiles_20154"/>
      <sheetName val="Plan_auditoría4"/>
      <sheetName val="Análisis_de_precios4"/>
      <sheetName val="M_Obra4"/>
      <sheetName val="Itemes_Renovación2"/>
      <sheetName val="FECHAS_DE_CORTE2"/>
      <sheetName val="Informacion_General2"/>
      <sheetName val="2103mar%20_xls2"/>
      <sheetName val="FIBRA_ÓPTICA2"/>
      <sheetName val="días_habiles_20152"/>
      <sheetName val="Plan_auditoría2"/>
      <sheetName val="Análisis_de_precios2"/>
      <sheetName val="M_Obra2"/>
      <sheetName val="Itemes_Renovación3"/>
      <sheetName val="FECHAS_DE_CORTE3"/>
      <sheetName val="Informacion_General3"/>
      <sheetName val="2103mar%20_xls3"/>
      <sheetName val="FIBRA_ÓPTICA3"/>
      <sheetName val="días_habiles_20153"/>
      <sheetName val="Plan_auditoría3"/>
      <sheetName val="Análisis_de_precios3"/>
      <sheetName val="M_Obra3"/>
      <sheetName val="PR_05"/>
      <sheetName val="PR_118"/>
      <sheetName val="PR_218"/>
      <sheetName val="PR_317"/>
      <sheetName val="PR_418"/>
      <sheetName val="PR_55"/>
      <sheetName val="PR_65"/>
      <sheetName val="PR_75"/>
      <sheetName val="PR_85"/>
      <sheetName val="PR_95"/>
      <sheetName val="PR_105"/>
      <sheetName val="PR_119"/>
      <sheetName val="PR_125"/>
      <sheetName val="PR_135"/>
      <sheetName val="PR_145"/>
      <sheetName val="PR_155"/>
      <sheetName val="PR_165"/>
      <sheetName val="PR_175"/>
      <sheetName val="PR_195"/>
      <sheetName val="PR_205"/>
      <sheetName val="PR_219"/>
      <sheetName val="PR_225"/>
      <sheetName val="PR_235"/>
      <sheetName val="PR_245"/>
      <sheetName val="PR_255"/>
      <sheetName val="PR_265"/>
      <sheetName val="PR_275"/>
      <sheetName val="PR_285"/>
      <sheetName val="PR_295"/>
      <sheetName val="PR_305"/>
      <sheetName val="PR_318"/>
      <sheetName val="PR_325"/>
      <sheetName val="PR_335"/>
      <sheetName val="PR_345"/>
      <sheetName val="PR_355"/>
      <sheetName val="PR_365"/>
      <sheetName val="PR_375"/>
      <sheetName val="PR_395"/>
      <sheetName val="PR_405"/>
      <sheetName val="PR_419"/>
      <sheetName val="PR_425"/>
      <sheetName val="PR_435"/>
      <sheetName val="PR_445"/>
      <sheetName val="PR_455"/>
      <sheetName val="PR_465"/>
      <sheetName val="PR_475"/>
      <sheetName val="PR_485"/>
      <sheetName val="PR_495"/>
      <sheetName val="Cuadro_Estado5"/>
      <sheetName val="2103mar_5"/>
      <sheetName val="Itemes_Renovación5"/>
      <sheetName val="A__P__U_5"/>
      <sheetName val="FECHAS_DE_CORTE5"/>
      <sheetName val="Informacion_General5"/>
      <sheetName val="TRAYECTO_15"/>
      <sheetName val="2103mar%20_xls5"/>
      <sheetName val="FIBRA_ÓPTICA5"/>
      <sheetName val="días_habiles_20155"/>
      <sheetName val="Plan_auditoría5"/>
      <sheetName val="Análisis_de_precios5"/>
      <sheetName val="M_Obra5"/>
      <sheetName val="Indicadores Gestión"/>
      <sheetName val="PR-04"/>
      <sheetName val="tipo_recurso"/>
      <sheetName val="Listado"/>
      <sheetName val="tipos_entidad"/>
      <sheetName val="Unidades"/>
      <sheetName val="MANTENIMIENTO"/>
      <sheetName val="APU"/>
      <sheetName val="INV"/>
      <sheetName val="AASHTO"/>
      <sheetName val="Cálculo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PPTO ADICIONALES"/>
      <sheetName val="salarios"/>
      <sheetName val="PPTO_ADICIONALES"/>
      <sheetName val="PARA INFORME"/>
      <sheetName val="FACTOR PRESTACIONAL AÑO 2019"/>
      <sheetName val="AUXILIARES"/>
      <sheetName val="LISTADO OE"/>
      <sheetName val="MATERIALES "/>
      <sheetName val="TRANSPORTE"/>
      <sheetName val="MANO DE OBRA"/>
      <sheetName val="OE N° 58 TALA 3&lt;H&lt;6"/>
      <sheetName val="OE N°59 DESVIO AGUAS ALCAN 900"/>
      <sheetName val="OE N°60 DESVIO AGUAS BOX"/>
      <sheetName val="OE N°61 TUB LISA 6&quot; A.NEGRAS"/>
      <sheetName val="OE N°62 TUB NOVAFORT 6&quot;"/>
      <sheetName val="OE N°63 TUB NOVAFORT 8&quot;"/>
      <sheetName val="OE N°64 TUB NOVAFORT 10&quot;"/>
      <sheetName val="OE N°65 TUB PRESION 4&quot;"/>
      <sheetName val="OE N°66 ACCESORIOS TUB 4&quot;"/>
      <sheetName val="OE N°67 CONSTRUCCION SUMIDERO"/>
      <sheetName val="OE N°68 CONTROL EROSION TALUD"/>
      <sheetName val="OE N°69 CONTRIOL EROSION"/>
      <sheetName val="OE N°70 CONSTRUCCION CAJA "/>
      <sheetName val="OE N°71 TRASLADO MACROMEDIDOR "/>
      <sheetName val="OE N°72 BOLSACRETO "/>
      <sheetName val="OE N°73 BARANDAS MADERA"/>
      <sheetName val="OE N°74 SETO VIVO H=70"/>
      <sheetName val="OE N° 57 CONCRETO 210 LOSA ACEL"/>
      <sheetName val="OE N° 58 CONCRETO 210 ESTR ACEL"/>
      <sheetName val="OE N° 59 CONCRETO 280 TABL ACEL"/>
      <sheetName val="OE N° 60 CONCRETO 350 TABL"/>
      <sheetName val="OE N° 61 TORONES"/>
      <sheetName val="OE N° 62 NEOPRENO"/>
      <sheetName val="CIMENTACIÓN TUBERÍAS"/>
      <sheetName val="CIMENTACIÓN TUBERÍAS."/>
      <sheetName val="HIDROLOG. E HIDRAULICO "/>
      <sheetName val="FORESTAL T2"/>
      <sheetName val="OE-05 AFIRMADO MEJORA SUBRAS"/>
      <sheetName val="OE-08 TUB 56&quot; Clase III"/>
      <sheetName val="OE-09 Concret 21MPa Atraq Tub"/>
      <sheetName val="OE-11 TUB PVC 3,4"/>
      <sheetName val="OE-12 PIEDRA D1-2&quot;"/>
      <sheetName val="OE-13 TRANSP INTER MAT DEMOLIC"/>
      <sheetName val="OE N° DEMOLIC LOSA CONCR  0.1M"/>
      <sheetName val="OE N° DEMOLIC MUROS LADRILLO"/>
      <sheetName val="OE N° DESMOST Y RETIR TECHO"/>
      <sheetName val="OE N° CONST CERRAM CAMPAM"/>
      <sheetName val="OE N° CONST TRINCHO+SARAHN "/>
      <sheetName val="OE N° LLENO MANUAL BRECHAS"/>
      <sheetName val="OE N° TRANSP MAT SOBR &gt;5KM"/>
      <sheetName val="TUB 36&quot; NOVAFORT"/>
      <sheetName val="OE N° TRANSP INTERNO M3-KM"/>
      <sheetName val="OE N°12 TUB 56&quot; Rib Steel."/>
      <sheetName val="OE N°12 TUB 54&quot; NOVALOC."/>
      <sheetName val="OE N° EXCAV MANUAL BRECH MATER "/>
      <sheetName val="1.8 Demol. piso ccto e=0,10m"/>
      <sheetName val="1.9 Transporte manual interno"/>
      <sheetName val="1.10 Cargue, trans. y botada"/>
      <sheetName val="2.4 Excavación manual"/>
      <sheetName val="Presupuesto pesebreras"/>
      <sheetName val="OE N° GEOMALLA PBX2020"/>
      <sheetName val="OE N° GEOTEXTIL TR400"/>
      <sheetName val="OE N° BASE ASFALTICA 4% 60-70"/>
      <sheetName val="OE N° 52 TRIT 1.5&quot; FILTRO"/>
      <sheetName val="OE N° 53 CINTA PVC 22"/>
      <sheetName val="OE N° 54 EXC PILA EN ROCA"/>
      <sheetName val="OE N° 55 TERRAPLEN REFORZADO"/>
      <sheetName val="OE N° 56 MCD 10 CICLO RUTA"/>
      <sheetName val="OE N° 57 TUBERÍA CORRUGADA 6&quot; "/>
      <sheetName val="PRESUPUESTO TRAMO 1"/>
      <sheetName val="PRESUPUESTO TRAMO 2"/>
      <sheetName val="Formato Gobernación 2017"/>
      <sheetName val="Resumen actas"/>
      <sheetName val="Acta de Obra"/>
      <sheetName val="1.1 Cerramiento"/>
      <sheetName val="1.2 Localización T1"/>
      <sheetName val="1.3 Corte paviemento"/>
      <sheetName val="1.4 Remoción de cercos vivos"/>
      <sheetName val="1,5 Rem. cerco en puá "/>
      <sheetName val="1,6 Rem. cerr. malla eslabon"/>
      <sheetName val="1,7 Tala de árboles"/>
      <sheetName val="2.1 Descapote"/>
      <sheetName val="2.2 Exc. Mat. com. explanación"/>
      <sheetName val="2.3 Transporte de material"/>
      <sheetName val="3.1 Lleno mat. de excavación"/>
      <sheetName val="3.2 Lleno mat. de prestamo"/>
      <sheetName val="3.3 Subbase Granular"/>
      <sheetName val="3.4 Base Granular"/>
      <sheetName val="4.1 MDC-19"/>
      <sheetName val="4.2 Imprimación"/>
      <sheetName val="5.3 Bordillo"/>
      <sheetName val="5.5 Concreto Micropilotes"/>
      <sheetName val="5.6 Acero de refuerzo"/>
      <sheetName val="6.1 Exc. Varias Sin Clasif."/>
      <sheetName val="6.2 Lleno tuberias"/>
      <sheetName val="6.5 Cunetas"/>
      <sheetName val="6.6 Concreto 21Mpa Cabezote "/>
      <sheetName val="6.7 Acero de refuerzo"/>
      <sheetName val="7.1 Exc. Varias Sin Clasif."/>
      <sheetName val="7.2 Concreto 14 Mpa solados"/>
      <sheetName val="7.3 Concreto 28 MPa Losa Piso"/>
      <sheetName val="7.4 Concreto 21 MPa Paredes"/>
      <sheetName val="7.5 Concreto 21 MPa Losa Superi"/>
      <sheetName val="7.6 Acero de refuerzo"/>
      <sheetName val="7.8 Geotextil NT2500"/>
      <sheetName val="7.9 Tuberia Filtro"/>
      <sheetName val="10.2 Engramado"/>
      <sheetName val="10.5 ANDEN "/>
      <sheetName val="10.7 LOSETA TACTIL "/>
      <sheetName val="10.6 Reposic cerr. malla eslabo"/>
      <sheetName val="10.8 MH"/>
      <sheetName val="10.10 REFORMA PORTERIAS "/>
      <sheetName val="10.11 LLAVE CICLOVIA"/>
      <sheetName val="OE 01 Cerr. en zaran y 18 hilo "/>
      <sheetName val="OE 02 Sum. e inst. sub-base n.p"/>
      <sheetName val="OE 03 Cerr. en zaran y 6 hilo"/>
      <sheetName val="OE 04 excava manual 0-2 m"/>
      <sheetName val="OE 05 Afirmado Premium"/>
      <sheetName val="OE 06 Geomalla PBX 3030"/>
      <sheetName val="OE 07 Geotextil T2100"/>
      <sheetName val="OE 08 Sum,Trans tub alcan 56&quot;"/>
      <sheetName val="OE 09 Sum,Trans tub alcan 36&quot;"/>
      <sheetName val="OE 10 Sum,coloc ccto 17.5 anil "/>
      <sheetName val="OE 11 Tubería PVC pres ¾"/>
      <sheetName val="OE 12 Piedra rajon pedraple "/>
      <sheetName val="OE 13 Trans interno de mat demo"/>
      <sheetName val="OE 14 Demoli piso ccto 10 cm"/>
      <sheetName val="OE 15 Demoli piso ccto 30"/>
      <sheetName val="OE 16 Ronda coronacion"/>
      <sheetName val="OE 17 Desmonte de techo madera"/>
      <sheetName val="OE 18 Excavacion Pilotes "/>
      <sheetName val="OE 19 Trincho en madera y tela"/>
      <sheetName val="OE 20 Lleno manual mat. exc."/>
      <sheetName val="OE 21 Transpte Mat. Sob. &gt; 5km"/>
      <sheetName val="O.E 22 Grouting "/>
      <sheetName val="O.E 23 Concreto 21 Mpa Muros"/>
      <sheetName val="OE 24 Tala 20&lt;H&lt;40 "/>
      <sheetName val="OE 25 Tala H&gt;40"/>
      <sheetName val="OE 26 Inst. tanque plast. 500L"/>
      <sheetName val="OE 28 Geodren tubular"/>
      <sheetName val="OE 29  Cerr. en zaran 10 hilos"/>
      <sheetName val="OE 30 Repo Tela verde zaran"/>
      <sheetName val="OE 31 Desmonte de caseta madera"/>
      <sheetName val="OE 32 Geodren planar"/>
      <sheetName val="OE 33 Impermea Vastagos"/>
      <sheetName val="OE 34 Est. Sum-Trans tub novafo"/>
      <sheetName val="OE 35 Desmo y recup de cubierta"/>
      <sheetName val="OE 36 Desmonte inst electricas "/>
      <sheetName val="OE 37 Desmonte puerta accso pes"/>
      <sheetName val="OE 38 Cubierta nueva caballeriz"/>
      <sheetName val="OE 39 Demolicion muro ladriilo"/>
      <sheetName val="OE 40 Concreto 21 Mpa Vigas"/>
      <sheetName val="OE 41 Viga amarre dintel"/>
      <sheetName val="OE 42 Sobrecimiento Caball."/>
      <sheetName val="OE 43 Mamposteria en bloque"/>
      <sheetName val="OE 44 Constr. anden caballeriza"/>
      <sheetName val="OE 45 Anclaje de refuerzo verti"/>
      <sheetName val="OE 46 Dovela mamposteria"/>
      <sheetName val="OE 47 Derecho botadero"/>
      <sheetName val="OE 48 Campamento provisional "/>
      <sheetName val="OE 52  TRITURADO1.5&quot;"/>
      <sheetName val="OE 53 CINTA PVC "/>
      <sheetName val="OE 54 EXC MANUAL PILA ROCA"/>
      <sheetName val="OE 55 TERRAPLEN REFORZADO BANDA"/>
      <sheetName val="OE 57 TUBERIA 6&quot;"/>
      <sheetName val=" 10.10 REFORMA PORTERIAS "/>
      <sheetName val="OE 01 Cerr. en zaran 2 añ. "/>
      <sheetName val="OE 42 Sobrecimiento"/>
      <sheetName val="OE 12 Piedra rajon pedraplen"/>
      <sheetName val="11.3 Excav. Manual  Pila Ø"/>
      <sheetName val="11.4 Sumi. insta. concre. ani"/>
      <sheetName val="11.5 Suminis.Instal.Conc.Pil"/>
      <sheetName val="1,3 Lavada y televisacion"/>
      <sheetName val="OE 31 Desmonte de caseta en mad"/>
      <sheetName val="OE 47 Derecho botadero Marjulia"/>
      <sheetName val="OE Cerr. Mad. Común y zinc"/>
      <sheetName val="OE 53 Demolición muros ladrillo"/>
      <sheetName val="OE 06 Est. Forestal"/>
      <sheetName val="2,1 Localización"/>
      <sheetName val="3,1 Referenciaciòn"/>
      <sheetName val="4,1 Demolicion de pavimento"/>
      <sheetName val="4,2 Demolicion de anden"/>
      <sheetName val="4,4 Excavacion manual 2-4"/>
      <sheetName val="4,5 Excavacion roca"/>
      <sheetName val="4,6 Transporte interno"/>
      <sheetName val="4,7 Botada de material"/>
      <sheetName val="4,8 Demolicion rieles"/>
      <sheetName val="4,9 Excavacion maquina 0-2"/>
      <sheetName val="Resumen"/>
      <sheetName val="5,1 Desmonte y limpieza"/>
      <sheetName val="6,1 Entibado"/>
      <sheetName val="7,1 Triturado"/>
      <sheetName val="7,2 Arenilla"/>
      <sheetName val="7,3 Lleno con material de exc"/>
      <sheetName val="7,5 Base"/>
      <sheetName val="8,1 Tuberia de 8&quot;"/>
      <sheetName val="8,3 Tuberia de 10&quot;"/>
      <sheetName val="8,11 Tuberia de 6&quot; "/>
      <sheetName val="8,12  Codos de 6&quot;"/>
      <sheetName val="8,13 Sillas Yee"/>
      <sheetName val="9,1 Tuberia de 75mm"/>
      <sheetName val="9,2 Acometidas"/>
      <sheetName val="10,2 Codo 90 HD de 3&quot;"/>
      <sheetName val="10,3 Codo 45 HD de 3&quot; "/>
      <sheetName val="10,7 Union de 4&quot; HD"/>
      <sheetName val="10,8 Reduccion HD de 4 a 3"/>
      <sheetName val="10,4 Codo de 22,50 HD de 3&quot;"/>
      <sheetName val="10,5 Codo de 11,25 HD de 3&quot;"/>
      <sheetName val="11,1 Valvula compuerta "/>
      <sheetName val="12,1 Caja para valvula"/>
      <sheetName val="13,1 Hidrante de 3&quot;"/>
      <sheetName val="13,2 Codo HD de 90 bridado "/>
      <sheetName val="15,1 Cuello y tapa para MH"/>
      <sheetName val="15,2 Base y Cañuela de 1,20"/>
      <sheetName val="15,3 Cilindro de 1,20"/>
      <sheetName val="15,4 Cono de 1,20"/>
      <sheetName val="15,5 Perforación y emboquille"/>
      <sheetName val="15,6 Gancho galvanizado"/>
      <sheetName val="15,11 Camara de caida"/>
      <sheetName val="17,2 Dado para atraque"/>
      <sheetName val="EQUIVALENCIA (Suelo cemento)"/>
      <sheetName val="17,8 Pavimento rigido"/>
      <sheetName val="18,1 Pavimento"/>
      <sheetName val="18,2 Emulsion"/>
      <sheetName val="19,5 Carcamo en concreto"/>
      <sheetName val="20,1 Reconstruccion de anden"/>
      <sheetName val="17,2 Anclajes de accesorios"/>
      <sheetName val="20,2 Cinta señalizacion AC"/>
      <sheetName val="21,1 Cajas para domiciliarias"/>
      <sheetName val="22,1 Sumidero"/>
      <sheetName val="Avance MORROLISO"/>
      <sheetName val=" MDC-19"/>
      <sheetName val="CORTE No 3 AGO 30 RMT CONST"/>
      <sheetName val="1. M.O. ANDÉN"/>
      <sheetName val="2. M.O. LOSETA"/>
      <sheetName val="3. M.O CUNETAS"/>
      <sheetName val="4. M.O INST BORDILLOS "/>
      <sheetName val="5. M.O LLAVES"/>
      <sheetName val="6. M.O PREPARACION CONCRE"/>
      <sheetName val="OE 1 EXCAVACIÓN CUNETAS"/>
      <sheetName val="OE 2 FORMALETA CUNETA"/>
      <sheetName val="DESCARGUE BORDILLOS"/>
      <sheetName val=" Imprimación"/>
      <sheetName val="1.3 Corte pavimento"/>
      <sheetName val="9.2 TUBERIA PVC TIPO DB"/>
      <sheetName val="9.5 POSTE CONCRETO "/>
      <sheetName val="10.1 SUMIDERO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 t="str">
            <v/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 t="str">
            <v/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>
        <row r="2">
          <cell r="A2" t="str">
            <v>INVÍAS - TERRITORIAL CORDOBA - GRUPO 3</v>
          </cell>
        </row>
      </sheetData>
      <sheetData sheetId="71"/>
      <sheetData sheetId="72"/>
      <sheetData sheetId="73"/>
      <sheetData sheetId="74">
        <row r="2">
          <cell r="A2" t="str">
            <v>INVÍAS - TERRITORIAL CORDOBA - GRUPO 3</v>
          </cell>
        </row>
      </sheetData>
      <sheetData sheetId="75"/>
      <sheetData sheetId="76"/>
      <sheetData sheetId="77"/>
      <sheetData sheetId="78"/>
      <sheetData sheetId="79"/>
      <sheetData sheetId="80">
        <row r="2">
          <cell r="A2" t="str">
            <v>INVÍAS - TERRITORIAL CORDOBA - GRUPO 3</v>
          </cell>
        </row>
      </sheetData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>
        <row r="2">
          <cell r="A2" t="str">
            <v>INVÍAS - TERRITORIAL CORDOBA - GRUPO 3</v>
          </cell>
        </row>
      </sheetData>
      <sheetData sheetId="115"/>
      <sheetData sheetId="116">
        <row r="2">
          <cell r="A2" t="str">
            <v>INVÍAS - TERRITORIAL CORDOBA - GRUPO 3</v>
          </cell>
        </row>
      </sheetData>
      <sheetData sheetId="117">
        <row r="2">
          <cell r="A2" t="str">
            <v>INVÍAS - TERRITORIAL CORDOBA - GRUPO 3</v>
          </cell>
        </row>
      </sheetData>
      <sheetData sheetId="118"/>
      <sheetData sheetId="119">
        <row r="2">
          <cell r="A2" t="str">
            <v>INVÍAS - TERRITORIAL CORDOBA - GRUPO 3</v>
          </cell>
        </row>
      </sheetData>
      <sheetData sheetId="120">
        <row r="2">
          <cell r="A2" t="str">
            <v>INVÍAS - TERRITORIAL CORDOBA - GRUPO 3</v>
          </cell>
        </row>
      </sheetData>
      <sheetData sheetId="121">
        <row r="2">
          <cell r="A2" t="str">
            <v>INVÍAS - TERRITORIAL CORDOBA - GRUPO 3</v>
          </cell>
        </row>
      </sheetData>
      <sheetData sheetId="122">
        <row r="2">
          <cell r="A2" t="str">
            <v>INVÍAS - TERRITORIAL CORDOBA - GRUPO 3</v>
          </cell>
        </row>
      </sheetData>
      <sheetData sheetId="123"/>
      <sheetData sheetId="124">
        <row r="2">
          <cell r="A2" t="str">
            <v>INVÍAS - TERRITORIAL CORDOBA - GRUPO 3</v>
          </cell>
        </row>
      </sheetData>
      <sheetData sheetId="125">
        <row r="2">
          <cell r="A2" t="str">
            <v>INVÍAS - TERRITORIAL CORDOBA - GRUPO 3</v>
          </cell>
        </row>
      </sheetData>
      <sheetData sheetId="126"/>
      <sheetData sheetId="127">
        <row r="2">
          <cell r="A2" t="str">
            <v>INVÍAS - TERRITORIAL CORDOBA - GRUPO 3</v>
          </cell>
        </row>
      </sheetData>
      <sheetData sheetId="128">
        <row r="2">
          <cell r="A2" t="str">
            <v>INVÍAS - TERRITORIAL CORDOBA - GRUPO 3</v>
          </cell>
        </row>
      </sheetData>
      <sheetData sheetId="129">
        <row r="2">
          <cell r="A2" t="str">
            <v>INVÍAS - TERRITORIAL CORDOBA - GRUPO 3</v>
          </cell>
        </row>
      </sheetData>
      <sheetData sheetId="130">
        <row r="2">
          <cell r="A2" t="str">
            <v>INVÍAS - TERRITORIAL CORDOBA - GRUPO 3</v>
          </cell>
        </row>
      </sheetData>
      <sheetData sheetId="131"/>
      <sheetData sheetId="132">
        <row r="2">
          <cell r="A2" t="str">
            <v>INVÍAS - TERRITORIAL CORDOBA - GRUPO 3</v>
          </cell>
        </row>
      </sheetData>
      <sheetData sheetId="133">
        <row r="2">
          <cell r="A2" t="str">
            <v>INVÍAS - TERRITORIAL CORDOBA - GRUPO 3</v>
          </cell>
        </row>
      </sheetData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>
        <row r="2">
          <cell r="A2" t="str">
            <v>INVÍAS - TERRITORIAL CORDOBA - GRUPO 3</v>
          </cell>
        </row>
      </sheetData>
      <sheetData sheetId="167"/>
      <sheetData sheetId="168">
        <row r="2">
          <cell r="A2" t="str">
            <v>INVÍAS - TERRITORIAL CORDOBA - GRUPO 3</v>
          </cell>
        </row>
      </sheetData>
      <sheetData sheetId="169">
        <row r="2">
          <cell r="A2" t="str">
            <v>INVÍAS - TERRITORIAL CORDOBA - GRUPO 3</v>
          </cell>
        </row>
      </sheetData>
      <sheetData sheetId="170"/>
      <sheetData sheetId="171">
        <row r="2">
          <cell r="A2" t="str">
            <v>INVÍAS - TERRITORIAL CORDOBA - GRUPO 3</v>
          </cell>
        </row>
      </sheetData>
      <sheetData sheetId="172">
        <row r="2">
          <cell r="A2" t="str">
            <v>INVÍAS - TERRITORIAL CORDOBA - GRUPO 3</v>
          </cell>
        </row>
      </sheetData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/>
      <sheetData sheetId="187">
        <row r="2">
          <cell r="A2" t="str">
            <v>INVÍAS - TERRITORIAL CORDOBA - GRUPO 3</v>
          </cell>
        </row>
      </sheetData>
      <sheetData sheetId="188">
        <row r="2">
          <cell r="A2" t="str">
            <v>INVÍAS - TERRITORIAL CORDOBA - GRUPO 3</v>
          </cell>
        </row>
      </sheetData>
      <sheetData sheetId="189">
        <row r="2">
          <cell r="A2" t="str">
            <v>INVÍAS - TERRITORIAL CORDOBA - GRUPO 3</v>
          </cell>
        </row>
      </sheetData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>
        <row r="2">
          <cell r="A2" t="str">
            <v>INVÍAS - TERRITORIAL CORDOBA - GRUPO 3</v>
          </cell>
        </row>
      </sheetData>
      <sheetData sheetId="257">
        <row r="2">
          <cell r="A2" t="str">
            <v>INVÍAS - TERRITORIAL CORDOBA - GRUPO 3</v>
          </cell>
        </row>
      </sheetData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>
        <row r="2">
          <cell r="A2" t="str">
            <v>INVÍAS - TERRITORIAL CORDOBA - GRUPO 3</v>
          </cell>
        </row>
      </sheetData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 refreshError="1"/>
      <sheetData sheetId="307" refreshError="1"/>
      <sheetData sheetId="308"/>
      <sheetData sheetId="309"/>
      <sheetData sheetId="310"/>
      <sheetData sheetId="311">
        <row r="2">
          <cell r="A2" t="str">
            <v>INVÍAS - TERRITORIAL CORDOBA - GRUPO 3</v>
          </cell>
        </row>
      </sheetData>
      <sheetData sheetId="312">
        <row r="2">
          <cell r="A2" t="str">
            <v>INVÍAS - TERRITORIAL CORDOBA - GRUPO 3</v>
          </cell>
        </row>
      </sheetData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>
        <row r="2">
          <cell r="A2" t="str">
            <v>INVÍAS - TERRITORIAL CORDOBA - GRUPO 3</v>
          </cell>
        </row>
      </sheetData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>
        <row r="2">
          <cell r="A2" t="str">
            <v>INVÍAS - TERRITORIAL CORDOBA - GRUPO 3</v>
          </cell>
        </row>
      </sheetData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/>
      <sheetData sheetId="481">
        <row r="2">
          <cell r="A2">
            <v>0</v>
          </cell>
        </row>
      </sheetData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 refreshError="1"/>
      <sheetData sheetId="497" refreshError="1"/>
      <sheetData sheetId="498"/>
      <sheetData sheetId="499">
        <row r="2">
          <cell r="B2">
            <v>0</v>
          </cell>
        </row>
      </sheetData>
      <sheetData sheetId="500">
        <row r="2">
          <cell r="A2" t="str">
            <v>VIGENTE 2019</v>
          </cell>
        </row>
      </sheetData>
      <sheetData sheetId="501"/>
      <sheetData sheetId="502" refreshError="1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/>
      <sheetData sheetId="604"/>
      <sheetData sheetId="605" refreshError="1"/>
      <sheetData sheetId="606"/>
      <sheetData sheetId="607"/>
      <sheetData sheetId="608"/>
      <sheetData sheetId="609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/>
      <sheetData sheetId="650" refreshError="1"/>
      <sheetData sheetId="651" refreshError="1"/>
      <sheetData sheetId="652" refreshError="1"/>
      <sheetData sheetId="653" refreshError="1"/>
      <sheetData sheetId="654"/>
      <sheetData sheetId="655" refreshError="1"/>
      <sheetData sheetId="656" refreshError="1"/>
      <sheetData sheetId="657"/>
      <sheetData sheetId="658"/>
      <sheetData sheetId="659"/>
      <sheetData sheetId="660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>
        <row r="2">
          <cell r="A2">
            <v>0</v>
          </cell>
        </row>
      </sheetData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items"/>
      <sheetName val="Hoja1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CLASIFICACION"/>
      <sheetName val="ESTADO_RED_TEC1"/>
      <sheetName val="PR_11"/>
      <sheetName val="PUNITARIOS_PARA_241201_2S1"/>
      <sheetName val="PREACTA_101"/>
      <sheetName val="PREACTA_91"/>
      <sheetName val="ESTADO_RED_TEC"/>
      <sheetName val="PR_1"/>
      <sheetName val="PUNITARIOS_PARA_241201_2S"/>
      <sheetName val="PREACTA_10"/>
      <sheetName val="PREACTA_9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GCB2000"/>
      <sheetName val="Presup_Cancha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PUNITARIOS_PARA_241201_2S9"/>
      <sheetName val="PR_19"/>
      <sheetName val="ESTADO_RED_TEC9"/>
      <sheetName val="PREACTA_109"/>
      <sheetName val="PREACTA_99"/>
      <sheetName val="A.P.U"/>
      <sheetName val="Lp"/>
      <sheetName val="Bajadas"/>
      <sheetName val="NARIÑO"/>
      <sheetName val="REC-COD,"/>
      <sheetName val=" Liquidacion de Obra por Tramos"/>
      <sheetName val="2,2,6,1 Pilotes 0,30"/>
      <sheetName val="LISTA DE PRECIOS"/>
      <sheetName val="062"/>
      <sheetName val="Listado"/>
      <sheetName val="OCTUBRE"/>
      <sheetName val="5. ELECTRICO"/>
      <sheetName val="PUNITARIOS_PARA_241201_2S10"/>
      <sheetName val="PR_110"/>
      <sheetName val="ESTADO_RED_TEC10"/>
      <sheetName val="PREACTA_1010"/>
      <sheetName val="PREACTA_910"/>
      <sheetName val="PREACTA_6"/>
      <sheetName val="TABLA_2008"/>
      <sheetName val="ESTADO_VÍA-CRIT_TECNICO"/>
      <sheetName val="SUB_APU"/>
      <sheetName val="Excavación_Mat__Común_Estacione"/>
      <sheetName val="Demolición_Paviment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c2_5y2_6"/>
      <sheetName val="A_P_U"/>
      <sheetName val="FINANC"/>
      <sheetName val="TODAS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TRAPMO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Summary"/>
      <sheetName val="CODCONST"/>
      <sheetName val="BALANCE"/>
      <sheetName val="ITEMS NO REVISTOS"/>
      <sheetName val="APU ELECTRICOS"/>
      <sheetName val="Requisición1"/>
      <sheetName val="PREACTA_61"/>
      <sheetName val="A_P_U1"/>
      <sheetName val="UNITARIOS"/>
      <sheetName val="THE"/>
      <sheetName val="ATHE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CONT_ADI"/>
      <sheetName val="glvc"/>
      <sheetName val="PERSONAL"/>
      <sheetName val="Tarifa MT"/>
      <sheetName val="SALARIOS"/>
      <sheetName val="CURVA"/>
      <sheetName val="Poblacion"/>
      <sheetName val="OBRAS SES"/>
      <sheetName val="c2_5y2_613"/>
      <sheetName val="PREACTA_62"/>
      <sheetName val="TABLA_20082"/>
      <sheetName val="c2_5y2_612"/>
      <sheetName val="TABLA_20081"/>
      <sheetName val="c2_5y2_611"/>
      <sheetName val="Hoja2"/>
      <sheetName val="Cuadr."/>
      <sheetName val="PUNITARIOS PARA 241201 2S.xls"/>
      <sheetName val="APU NO PREVISTO"/>
      <sheetName val="PPTA (3)"/>
      <sheetName val="PPTA (2)"/>
      <sheetName val="PPTA"/>
      <sheetName val="CHINCHINA FINAL . A CEROS"/>
      <sheetName val="Memoria de calculo"/>
      <sheetName val="materiales"/>
      <sheetName val="otros"/>
      <sheetName val="DEST. MEDIOS"/>
      <sheetName val="COMBUASF"/>
      <sheetName val="BALCRUDO"/>
      <sheetName val="CARGASPROC."/>
      <sheetName val="G L P  FINAL"/>
      <sheetName val="PREACTA Y CONTRATISTAS"/>
      <sheetName val="Proveedores y acreedores"/>
      <sheetName val="PLAN DE INVERSION ANTICIPO"/>
      <sheetName val="inv mensual"/>
      <sheetName val="borrador flujo inv"/>
      <sheetName val="social-ambiental"/>
      <sheetName val="AU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PUNITARIOS_PARA_241201_2S14"/>
      <sheetName val="PR_114"/>
      <sheetName val="ESTADO_RED_TEC14"/>
      <sheetName val="PREACTA_1014"/>
      <sheetName val="PREACTA_914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  <sheetName val="PREACTA_63"/>
      <sheetName val="TABLA_20083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inst"/>
      <sheetName val="mdo"/>
      <sheetName val="equip"/>
      <sheetName val="mat"/>
      <sheetName val="CIRCUITOS CODENSA"/>
      <sheetName val="TABLAS"/>
      <sheetName val="7.1.8.1.1"/>
      <sheetName val="c2_5y2_614"/>
      <sheetName val="BASE"/>
      <sheetName val="costos oficina"/>
      <sheetName val="costos campamento"/>
      <sheetName val="días habiles 2015"/>
      <sheetName val="for 6"/>
      <sheetName val="Bases 2A"/>
      <sheetName val="@RISK - Correlaciones"/>
      <sheetName val="Acta"/>
      <sheetName val="devdics"/>
      <sheetName val="Input"/>
      <sheetName val="bd100-45-p1"/>
      <sheetName val="PTAR ANDES"/>
      <sheetName val="PREACTA_Y_CONTRATISTAS"/>
      <sheetName val="5__ELECTRICO"/>
      <sheetName val="Tarifa_MT"/>
      <sheetName val="PUNITARIOS_PARA_241201_2S_xls"/>
      <sheetName val="APU"/>
      <sheetName val="ACTA MODIFICACIÓN CIVIL"/>
    </sheetNames>
    <sheetDataSet>
      <sheetData sheetId="0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 refreshError="1"/>
      <sheetData sheetId="80" refreshError="1"/>
      <sheetData sheetId="81" refreshError="1"/>
      <sheetData sheetId="82" refreshError="1"/>
      <sheetData sheetId="83"/>
      <sheetData sheetId="84"/>
      <sheetData sheetId="85"/>
      <sheetData sheetId="86"/>
      <sheetData sheetId="87"/>
      <sheetData sheetId="88"/>
      <sheetData sheetId="89" refreshError="1"/>
      <sheetData sheetId="90"/>
      <sheetData sheetId="91"/>
      <sheetData sheetId="92"/>
      <sheetData sheetId="93"/>
      <sheetData sheetId="94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 refreshError="1"/>
      <sheetData sheetId="153" refreshError="1"/>
      <sheetData sheetId="154">
        <row r="48">
          <cell r="E48">
            <v>0</v>
          </cell>
        </row>
      </sheetData>
      <sheetData sheetId="155"/>
      <sheetData sheetId="156"/>
      <sheetData sheetId="157" refreshError="1"/>
      <sheetData sheetId="158"/>
      <sheetData sheetId="159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/>
      <sheetData sheetId="167"/>
      <sheetData sheetId="168"/>
      <sheetData sheetId="169"/>
      <sheetData sheetId="170"/>
      <sheetData sheetId="171"/>
      <sheetData sheetId="172" refreshError="1"/>
      <sheetData sheetId="173"/>
      <sheetData sheetId="174" refreshError="1"/>
      <sheetData sheetId="175"/>
      <sheetData sheetId="176"/>
      <sheetData sheetId="177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/>
      <sheetData sheetId="187"/>
      <sheetData sheetId="188"/>
      <sheetData sheetId="189"/>
      <sheetData sheetId="190"/>
      <sheetData sheetId="191" refreshError="1"/>
      <sheetData sheetId="192" refreshError="1"/>
      <sheetData sheetId="193" refreshError="1"/>
      <sheetData sheetId="194" refreshError="1"/>
      <sheetData sheetId="195">
        <row r="48">
          <cell r="E48">
            <v>0</v>
          </cell>
        </row>
      </sheetData>
      <sheetData sheetId="196">
        <row r="48">
          <cell r="E48">
            <v>0</v>
          </cell>
        </row>
      </sheetData>
      <sheetData sheetId="197"/>
      <sheetData sheetId="198"/>
      <sheetData sheetId="199"/>
      <sheetData sheetId="200">
        <row r="48">
          <cell r="E48">
            <v>0</v>
          </cell>
        </row>
      </sheetData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/>
      <sheetData sheetId="316" refreshError="1"/>
      <sheetData sheetId="317"/>
      <sheetData sheetId="318"/>
      <sheetData sheetId="319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/>
      <sheetData sheetId="329"/>
      <sheetData sheetId="330"/>
      <sheetData sheetId="331"/>
      <sheetData sheetId="332" refreshError="1"/>
      <sheetData sheetId="333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D207D3-07E9-43C9-ADB1-14B6085FCAA1}">
  <sheetPr>
    <tabColor rgb="FF00B050"/>
  </sheetPr>
  <dimension ref="A1:GO378"/>
  <sheetViews>
    <sheetView showGridLines="0" zoomScale="80" zoomScaleNormal="80" zoomScaleSheetLayoutView="80" workbookViewId="0">
      <selection activeCell="L66" sqref="L66"/>
    </sheetView>
  </sheetViews>
  <sheetFormatPr baseColWidth="10" defaultColWidth="13.85546875" defaultRowHeight="15" x14ac:dyDescent="0.2"/>
  <cols>
    <col min="1" max="1" width="5.42578125" style="10" customWidth="1"/>
    <col min="2" max="2" width="8.7109375" style="10" customWidth="1"/>
    <col min="3" max="3" width="10.7109375" style="142" customWidth="1"/>
    <col min="4" max="4" width="38.42578125" style="24" customWidth="1"/>
    <col min="5" max="5" width="18.42578125" style="24" customWidth="1"/>
    <col min="6" max="6" width="18.85546875" style="25" customWidth="1"/>
    <col min="7" max="7" width="25.140625" style="9" customWidth="1"/>
    <col min="8" max="8" width="23.140625" style="9" customWidth="1"/>
    <col min="9" max="9" width="4" style="15" customWidth="1"/>
    <col min="10" max="10" width="5.5703125" style="9" customWidth="1"/>
    <col min="11" max="11" width="3.85546875" style="9" customWidth="1"/>
    <col min="12" max="15" width="5.28515625" style="9" customWidth="1"/>
    <col min="16" max="17" width="4.140625" style="9" customWidth="1"/>
    <col min="18" max="197" width="12.7109375" style="9" customWidth="1"/>
    <col min="198" max="237" width="13.85546875" style="10"/>
    <col min="238" max="238" width="2" style="10" customWidth="1"/>
    <col min="239" max="239" width="10.7109375" style="10" customWidth="1"/>
    <col min="240" max="240" width="53.42578125" style="10" customWidth="1"/>
    <col min="241" max="241" width="26.5703125" style="10" bestFit="1" customWidth="1"/>
    <col min="242" max="242" width="17.42578125" style="10" customWidth="1"/>
    <col min="243" max="243" width="25.140625" style="10" customWidth="1"/>
    <col min="244" max="244" width="23.140625" style="10" customWidth="1"/>
    <col min="245" max="245" width="26.140625" style="10" customWidth="1"/>
    <col min="246" max="251" width="5.28515625" style="10" customWidth="1"/>
    <col min="252" max="253" width="4.140625" style="10" customWidth="1"/>
    <col min="254" max="261" width="5.140625" style="10" customWidth="1"/>
    <col min="262" max="453" width="12.7109375" style="10" customWidth="1"/>
    <col min="454" max="493" width="13.85546875" style="10"/>
    <col min="494" max="494" width="2" style="10" customWidth="1"/>
    <col min="495" max="495" width="10.7109375" style="10" customWidth="1"/>
    <col min="496" max="496" width="53.42578125" style="10" customWidth="1"/>
    <col min="497" max="497" width="26.5703125" style="10" bestFit="1" customWidth="1"/>
    <col min="498" max="498" width="17.42578125" style="10" customWidth="1"/>
    <col min="499" max="499" width="25.140625" style="10" customWidth="1"/>
    <col min="500" max="500" width="23.140625" style="10" customWidth="1"/>
    <col min="501" max="501" width="26.140625" style="10" customWidth="1"/>
    <col min="502" max="507" width="5.28515625" style="10" customWidth="1"/>
    <col min="508" max="509" width="4.140625" style="10" customWidth="1"/>
    <col min="510" max="517" width="5.140625" style="10" customWidth="1"/>
    <col min="518" max="709" width="12.7109375" style="10" customWidth="1"/>
    <col min="710" max="749" width="13.85546875" style="10"/>
    <col min="750" max="750" width="2" style="10" customWidth="1"/>
    <col min="751" max="751" width="10.7109375" style="10" customWidth="1"/>
    <col min="752" max="752" width="53.42578125" style="10" customWidth="1"/>
    <col min="753" max="753" width="26.5703125" style="10" bestFit="1" customWidth="1"/>
    <col min="754" max="754" width="17.42578125" style="10" customWidth="1"/>
    <col min="755" max="755" width="25.140625" style="10" customWidth="1"/>
    <col min="756" max="756" width="23.140625" style="10" customWidth="1"/>
    <col min="757" max="757" width="26.140625" style="10" customWidth="1"/>
    <col min="758" max="763" width="5.28515625" style="10" customWidth="1"/>
    <col min="764" max="765" width="4.140625" style="10" customWidth="1"/>
    <col min="766" max="773" width="5.140625" style="10" customWidth="1"/>
    <col min="774" max="965" width="12.7109375" style="10" customWidth="1"/>
    <col min="966" max="1005" width="13.85546875" style="10"/>
    <col min="1006" max="1006" width="2" style="10" customWidth="1"/>
    <col min="1007" max="1007" width="10.7109375" style="10" customWidth="1"/>
    <col min="1008" max="1008" width="53.42578125" style="10" customWidth="1"/>
    <col min="1009" max="1009" width="26.5703125" style="10" bestFit="1" customWidth="1"/>
    <col min="1010" max="1010" width="17.42578125" style="10" customWidth="1"/>
    <col min="1011" max="1011" width="25.140625" style="10" customWidth="1"/>
    <col min="1012" max="1012" width="23.140625" style="10" customWidth="1"/>
    <col min="1013" max="1013" width="26.140625" style="10" customWidth="1"/>
    <col min="1014" max="1019" width="5.28515625" style="10" customWidth="1"/>
    <col min="1020" max="1021" width="4.140625" style="10" customWidth="1"/>
    <col min="1022" max="1029" width="5.140625" style="10" customWidth="1"/>
    <col min="1030" max="1221" width="12.7109375" style="10" customWidth="1"/>
    <col min="1222" max="1261" width="13.85546875" style="10"/>
    <col min="1262" max="1262" width="2" style="10" customWidth="1"/>
    <col min="1263" max="1263" width="10.7109375" style="10" customWidth="1"/>
    <col min="1264" max="1264" width="53.42578125" style="10" customWidth="1"/>
    <col min="1265" max="1265" width="26.5703125" style="10" bestFit="1" customWidth="1"/>
    <col min="1266" max="1266" width="17.42578125" style="10" customWidth="1"/>
    <col min="1267" max="1267" width="25.140625" style="10" customWidth="1"/>
    <col min="1268" max="1268" width="23.140625" style="10" customWidth="1"/>
    <col min="1269" max="1269" width="26.140625" style="10" customWidth="1"/>
    <col min="1270" max="1275" width="5.28515625" style="10" customWidth="1"/>
    <col min="1276" max="1277" width="4.140625" style="10" customWidth="1"/>
    <col min="1278" max="1285" width="5.140625" style="10" customWidth="1"/>
    <col min="1286" max="1477" width="12.7109375" style="10" customWidth="1"/>
    <col min="1478" max="1517" width="13.85546875" style="10"/>
    <col min="1518" max="1518" width="2" style="10" customWidth="1"/>
    <col min="1519" max="1519" width="10.7109375" style="10" customWidth="1"/>
    <col min="1520" max="1520" width="53.42578125" style="10" customWidth="1"/>
    <col min="1521" max="1521" width="26.5703125" style="10" bestFit="1" customWidth="1"/>
    <col min="1522" max="1522" width="17.42578125" style="10" customWidth="1"/>
    <col min="1523" max="1523" width="25.140625" style="10" customWidth="1"/>
    <col min="1524" max="1524" width="23.140625" style="10" customWidth="1"/>
    <col min="1525" max="1525" width="26.140625" style="10" customWidth="1"/>
    <col min="1526" max="1531" width="5.28515625" style="10" customWidth="1"/>
    <col min="1532" max="1533" width="4.140625" style="10" customWidth="1"/>
    <col min="1534" max="1541" width="5.140625" style="10" customWidth="1"/>
    <col min="1542" max="1733" width="12.7109375" style="10" customWidth="1"/>
    <col min="1734" max="1773" width="13.85546875" style="10"/>
    <col min="1774" max="1774" width="2" style="10" customWidth="1"/>
    <col min="1775" max="1775" width="10.7109375" style="10" customWidth="1"/>
    <col min="1776" max="1776" width="53.42578125" style="10" customWidth="1"/>
    <col min="1777" max="1777" width="26.5703125" style="10" bestFit="1" customWidth="1"/>
    <col min="1778" max="1778" width="17.42578125" style="10" customWidth="1"/>
    <col min="1779" max="1779" width="25.140625" style="10" customWidth="1"/>
    <col min="1780" max="1780" width="23.140625" style="10" customWidth="1"/>
    <col min="1781" max="1781" width="26.140625" style="10" customWidth="1"/>
    <col min="1782" max="1787" width="5.28515625" style="10" customWidth="1"/>
    <col min="1788" max="1789" width="4.140625" style="10" customWidth="1"/>
    <col min="1790" max="1797" width="5.140625" style="10" customWidth="1"/>
    <col min="1798" max="1989" width="12.7109375" style="10" customWidth="1"/>
    <col min="1990" max="2029" width="13.85546875" style="10"/>
    <col min="2030" max="2030" width="2" style="10" customWidth="1"/>
    <col min="2031" max="2031" width="10.7109375" style="10" customWidth="1"/>
    <col min="2032" max="2032" width="53.42578125" style="10" customWidth="1"/>
    <col min="2033" max="2033" width="26.5703125" style="10" bestFit="1" customWidth="1"/>
    <col min="2034" max="2034" width="17.42578125" style="10" customWidth="1"/>
    <col min="2035" max="2035" width="25.140625" style="10" customWidth="1"/>
    <col min="2036" max="2036" width="23.140625" style="10" customWidth="1"/>
    <col min="2037" max="2037" width="26.140625" style="10" customWidth="1"/>
    <col min="2038" max="2043" width="5.28515625" style="10" customWidth="1"/>
    <col min="2044" max="2045" width="4.140625" style="10" customWidth="1"/>
    <col min="2046" max="2053" width="5.140625" style="10" customWidth="1"/>
    <col min="2054" max="2245" width="12.7109375" style="10" customWidth="1"/>
    <col min="2246" max="2285" width="13.85546875" style="10"/>
    <col min="2286" max="2286" width="2" style="10" customWidth="1"/>
    <col min="2287" max="2287" width="10.7109375" style="10" customWidth="1"/>
    <col min="2288" max="2288" width="53.42578125" style="10" customWidth="1"/>
    <col min="2289" max="2289" width="26.5703125" style="10" bestFit="1" customWidth="1"/>
    <col min="2290" max="2290" width="17.42578125" style="10" customWidth="1"/>
    <col min="2291" max="2291" width="25.140625" style="10" customWidth="1"/>
    <col min="2292" max="2292" width="23.140625" style="10" customWidth="1"/>
    <col min="2293" max="2293" width="26.140625" style="10" customWidth="1"/>
    <col min="2294" max="2299" width="5.28515625" style="10" customWidth="1"/>
    <col min="2300" max="2301" width="4.140625" style="10" customWidth="1"/>
    <col min="2302" max="2309" width="5.140625" style="10" customWidth="1"/>
    <col min="2310" max="2501" width="12.7109375" style="10" customWidth="1"/>
    <col min="2502" max="2541" width="13.85546875" style="10"/>
    <col min="2542" max="2542" width="2" style="10" customWidth="1"/>
    <col min="2543" max="2543" width="10.7109375" style="10" customWidth="1"/>
    <col min="2544" max="2544" width="53.42578125" style="10" customWidth="1"/>
    <col min="2545" max="2545" width="26.5703125" style="10" bestFit="1" customWidth="1"/>
    <col min="2546" max="2546" width="17.42578125" style="10" customWidth="1"/>
    <col min="2547" max="2547" width="25.140625" style="10" customWidth="1"/>
    <col min="2548" max="2548" width="23.140625" style="10" customWidth="1"/>
    <col min="2549" max="2549" width="26.140625" style="10" customWidth="1"/>
    <col min="2550" max="2555" width="5.28515625" style="10" customWidth="1"/>
    <col min="2556" max="2557" width="4.140625" style="10" customWidth="1"/>
    <col min="2558" max="2565" width="5.140625" style="10" customWidth="1"/>
    <col min="2566" max="2757" width="12.7109375" style="10" customWidth="1"/>
    <col min="2758" max="2797" width="13.85546875" style="10"/>
    <col min="2798" max="2798" width="2" style="10" customWidth="1"/>
    <col min="2799" max="2799" width="10.7109375" style="10" customWidth="1"/>
    <col min="2800" max="2800" width="53.42578125" style="10" customWidth="1"/>
    <col min="2801" max="2801" width="26.5703125" style="10" bestFit="1" customWidth="1"/>
    <col min="2802" max="2802" width="17.42578125" style="10" customWidth="1"/>
    <col min="2803" max="2803" width="25.140625" style="10" customWidth="1"/>
    <col min="2804" max="2804" width="23.140625" style="10" customWidth="1"/>
    <col min="2805" max="2805" width="26.140625" style="10" customWidth="1"/>
    <col min="2806" max="2811" width="5.28515625" style="10" customWidth="1"/>
    <col min="2812" max="2813" width="4.140625" style="10" customWidth="1"/>
    <col min="2814" max="2821" width="5.140625" style="10" customWidth="1"/>
    <col min="2822" max="3013" width="12.7109375" style="10" customWidth="1"/>
    <col min="3014" max="3053" width="13.85546875" style="10"/>
    <col min="3054" max="3054" width="2" style="10" customWidth="1"/>
    <col min="3055" max="3055" width="10.7109375" style="10" customWidth="1"/>
    <col min="3056" max="3056" width="53.42578125" style="10" customWidth="1"/>
    <col min="3057" max="3057" width="26.5703125" style="10" bestFit="1" customWidth="1"/>
    <col min="3058" max="3058" width="17.42578125" style="10" customWidth="1"/>
    <col min="3059" max="3059" width="25.140625" style="10" customWidth="1"/>
    <col min="3060" max="3060" width="23.140625" style="10" customWidth="1"/>
    <col min="3061" max="3061" width="26.140625" style="10" customWidth="1"/>
    <col min="3062" max="3067" width="5.28515625" style="10" customWidth="1"/>
    <col min="3068" max="3069" width="4.140625" style="10" customWidth="1"/>
    <col min="3070" max="3077" width="5.140625" style="10" customWidth="1"/>
    <col min="3078" max="3269" width="12.7109375" style="10" customWidth="1"/>
    <col min="3270" max="3309" width="13.85546875" style="10"/>
    <col min="3310" max="3310" width="2" style="10" customWidth="1"/>
    <col min="3311" max="3311" width="10.7109375" style="10" customWidth="1"/>
    <col min="3312" max="3312" width="53.42578125" style="10" customWidth="1"/>
    <col min="3313" max="3313" width="26.5703125" style="10" bestFit="1" customWidth="1"/>
    <col min="3314" max="3314" width="17.42578125" style="10" customWidth="1"/>
    <col min="3315" max="3315" width="25.140625" style="10" customWidth="1"/>
    <col min="3316" max="3316" width="23.140625" style="10" customWidth="1"/>
    <col min="3317" max="3317" width="26.140625" style="10" customWidth="1"/>
    <col min="3318" max="3323" width="5.28515625" style="10" customWidth="1"/>
    <col min="3324" max="3325" width="4.140625" style="10" customWidth="1"/>
    <col min="3326" max="3333" width="5.140625" style="10" customWidth="1"/>
    <col min="3334" max="3525" width="12.7109375" style="10" customWidth="1"/>
    <col min="3526" max="3565" width="13.85546875" style="10"/>
    <col min="3566" max="3566" width="2" style="10" customWidth="1"/>
    <col min="3567" max="3567" width="10.7109375" style="10" customWidth="1"/>
    <col min="3568" max="3568" width="53.42578125" style="10" customWidth="1"/>
    <col min="3569" max="3569" width="26.5703125" style="10" bestFit="1" customWidth="1"/>
    <col min="3570" max="3570" width="17.42578125" style="10" customWidth="1"/>
    <col min="3571" max="3571" width="25.140625" style="10" customWidth="1"/>
    <col min="3572" max="3572" width="23.140625" style="10" customWidth="1"/>
    <col min="3573" max="3573" width="26.140625" style="10" customWidth="1"/>
    <col min="3574" max="3579" width="5.28515625" style="10" customWidth="1"/>
    <col min="3580" max="3581" width="4.140625" style="10" customWidth="1"/>
    <col min="3582" max="3589" width="5.140625" style="10" customWidth="1"/>
    <col min="3590" max="3781" width="12.7109375" style="10" customWidth="1"/>
    <col min="3782" max="3821" width="13.85546875" style="10"/>
    <col min="3822" max="3822" width="2" style="10" customWidth="1"/>
    <col min="3823" max="3823" width="10.7109375" style="10" customWidth="1"/>
    <col min="3824" max="3824" width="53.42578125" style="10" customWidth="1"/>
    <col min="3825" max="3825" width="26.5703125" style="10" bestFit="1" customWidth="1"/>
    <col min="3826" max="3826" width="17.42578125" style="10" customWidth="1"/>
    <col min="3827" max="3827" width="25.140625" style="10" customWidth="1"/>
    <col min="3828" max="3828" width="23.140625" style="10" customWidth="1"/>
    <col min="3829" max="3829" width="26.140625" style="10" customWidth="1"/>
    <col min="3830" max="3835" width="5.28515625" style="10" customWidth="1"/>
    <col min="3836" max="3837" width="4.140625" style="10" customWidth="1"/>
    <col min="3838" max="3845" width="5.140625" style="10" customWidth="1"/>
    <col min="3846" max="4037" width="12.7109375" style="10" customWidth="1"/>
    <col min="4038" max="4077" width="13.85546875" style="10"/>
    <col min="4078" max="4078" width="2" style="10" customWidth="1"/>
    <col min="4079" max="4079" width="10.7109375" style="10" customWidth="1"/>
    <col min="4080" max="4080" width="53.42578125" style="10" customWidth="1"/>
    <col min="4081" max="4081" width="26.5703125" style="10" bestFit="1" customWidth="1"/>
    <col min="4082" max="4082" width="17.42578125" style="10" customWidth="1"/>
    <col min="4083" max="4083" width="25.140625" style="10" customWidth="1"/>
    <col min="4084" max="4084" width="23.140625" style="10" customWidth="1"/>
    <col min="4085" max="4085" width="26.140625" style="10" customWidth="1"/>
    <col min="4086" max="4091" width="5.28515625" style="10" customWidth="1"/>
    <col min="4092" max="4093" width="4.140625" style="10" customWidth="1"/>
    <col min="4094" max="4101" width="5.140625" style="10" customWidth="1"/>
    <col min="4102" max="4293" width="12.7109375" style="10" customWidth="1"/>
    <col min="4294" max="4333" width="13.85546875" style="10"/>
    <col min="4334" max="4334" width="2" style="10" customWidth="1"/>
    <col min="4335" max="4335" width="10.7109375" style="10" customWidth="1"/>
    <col min="4336" max="4336" width="53.42578125" style="10" customWidth="1"/>
    <col min="4337" max="4337" width="26.5703125" style="10" bestFit="1" customWidth="1"/>
    <col min="4338" max="4338" width="17.42578125" style="10" customWidth="1"/>
    <col min="4339" max="4339" width="25.140625" style="10" customWidth="1"/>
    <col min="4340" max="4340" width="23.140625" style="10" customWidth="1"/>
    <col min="4341" max="4341" width="26.140625" style="10" customWidth="1"/>
    <col min="4342" max="4347" width="5.28515625" style="10" customWidth="1"/>
    <col min="4348" max="4349" width="4.140625" style="10" customWidth="1"/>
    <col min="4350" max="4357" width="5.140625" style="10" customWidth="1"/>
    <col min="4358" max="4549" width="12.7109375" style="10" customWidth="1"/>
    <col min="4550" max="4589" width="13.85546875" style="10"/>
    <col min="4590" max="4590" width="2" style="10" customWidth="1"/>
    <col min="4591" max="4591" width="10.7109375" style="10" customWidth="1"/>
    <col min="4592" max="4592" width="53.42578125" style="10" customWidth="1"/>
    <col min="4593" max="4593" width="26.5703125" style="10" bestFit="1" customWidth="1"/>
    <col min="4594" max="4594" width="17.42578125" style="10" customWidth="1"/>
    <col min="4595" max="4595" width="25.140625" style="10" customWidth="1"/>
    <col min="4596" max="4596" width="23.140625" style="10" customWidth="1"/>
    <col min="4597" max="4597" width="26.140625" style="10" customWidth="1"/>
    <col min="4598" max="4603" width="5.28515625" style="10" customWidth="1"/>
    <col min="4604" max="4605" width="4.140625" style="10" customWidth="1"/>
    <col min="4606" max="4613" width="5.140625" style="10" customWidth="1"/>
    <col min="4614" max="4805" width="12.7109375" style="10" customWidth="1"/>
    <col min="4806" max="4845" width="13.85546875" style="10"/>
    <col min="4846" max="4846" width="2" style="10" customWidth="1"/>
    <col min="4847" max="4847" width="10.7109375" style="10" customWidth="1"/>
    <col min="4848" max="4848" width="53.42578125" style="10" customWidth="1"/>
    <col min="4849" max="4849" width="26.5703125" style="10" bestFit="1" customWidth="1"/>
    <col min="4850" max="4850" width="17.42578125" style="10" customWidth="1"/>
    <col min="4851" max="4851" width="25.140625" style="10" customWidth="1"/>
    <col min="4852" max="4852" width="23.140625" style="10" customWidth="1"/>
    <col min="4853" max="4853" width="26.140625" style="10" customWidth="1"/>
    <col min="4854" max="4859" width="5.28515625" style="10" customWidth="1"/>
    <col min="4860" max="4861" width="4.140625" style="10" customWidth="1"/>
    <col min="4862" max="4869" width="5.140625" style="10" customWidth="1"/>
    <col min="4870" max="5061" width="12.7109375" style="10" customWidth="1"/>
    <col min="5062" max="5101" width="13.85546875" style="10"/>
    <col min="5102" max="5102" width="2" style="10" customWidth="1"/>
    <col min="5103" max="5103" width="10.7109375" style="10" customWidth="1"/>
    <col min="5104" max="5104" width="53.42578125" style="10" customWidth="1"/>
    <col min="5105" max="5105" width="26.5703125" style="10" bestFit="1" customWidth="1"/>
    <col min="5106" max="5106" width="17.42578125" style="10" customWidth="1"/>
    <col min="5107" max="5107" width="25.140625" style="10" customWidth="1"/>
    <col min="5108" max="5108" width="23.140625" style="10" customWidth="1"/>
    <col min="5109" max="5109" width="26.140625" style="10" customWidth="1"/>
    <col min="5110" max="5115" width="5.28515625" style="10" customWidth="1"/>
    <col min="5116" max="5117" width="4.140625" style="10" customWidth="1"/>
    <col min="5118" max="5125" width="5.140625" style="10" customWidth="1"/>
    <col min="5126" max="5317" width="12.7109375" style="10" customWidth="1"/>
    <col min="5318" max="5357" width="13.85546875" style="10"/>
    <col min="5358" max="5358" width="2" style="10" customWidth="1"/>
    <col min="5359" max="5359" width="10.7109375" style="10" customWidth="1"/>
    <col min="5360" max="5360" width="53.42578125" style="10" customWidth="1"/>
    <col min="5361" max="5361" width="26.5703125" style="10" bestFit="1" customWidth="1"/>
    <col min="5362" max="5362" width="17.42578125" style="10" customWidth="1"/>
    <col min="5363" max="5363" width="25.140625" style="10" customWidth="1"/>
    <col min="5364" max="5364" width="23.140625" style="10" customWidth="1"/>
    <col min="5365" max="5365" width="26.140625" style="10" customWidth="1"/>
    <col min="5366" max="5371" width="5.28515625" style="10" customWidth="1"/>
    <col min="5372" max="5373" width="4.140625" style="10" customWidth="1"/>
    <col min="5374" max="5381" width="5.140625" style="10" customWidth="1"/>
    <col min="5382" max="5573" width="12.7109375" style="10" customWidth="1"/>
    <col min="5574" max="5613" width="13.85546875" style="10"/>
    <col min="5614" max="5614" width="2" style="10" customWidth="1"/>
    <col min="5615" max="5615" width="10.7109375" style="10" customWidth="1"/>
    <col min="5616" max="5616" width="53.42578125" style="10" customWidth="1"/>
    <col min="5617" max="5617" width="26.5703125" style="10" bestFit="1" customWidth="1"/>
    <col min="5618" max="5618" width="17.42578125" style="10" customWidth="1"/>
    <col min="5619" max="5619" width="25.140625" style="10" customWidth="1"/>
    <col min="5620" max="5620" width="23.140625" style="10" customWidth="1"/>
    <col min="5621" max="5621" width="26.140625" style="10" customWidth="1"/>
    <col min="5622" max="5627" width="5.28515625" style="10" customWidth="1"/>
    <col min="5628" max="5629" width="4.140625" style="10" customWidth="1"/>
    <col min="5630" max="5637" width="5.140625" style="10" customWidth="1"/>
    <col min="5638" max="5829" width="12.7109375" style="10" customWidth="1"/>
    <col min="5830" max="5869" width="13.85546875" style="10"/>
    <col min="5870" max="5870" width="2" style="10" customWidth="1"/>
    <col min="5871" max="5871" width="10.7109375" style="10" customWidth="1"/>
    <col min="5872" max="5872" width="53.42578125" style="10" customWidth="1"/>
    <col min="5873" max="5873" width="26.5703125" style="10" bestFit="1" customWidth="1"/>
    <col min="5874" max="5874" width="17.42578125" style="10" customWidth="1"/>
    <col min="5875" max="5875" width="25.140625" style="10" customWidth="1"/>
    <col min="5876" max="5876" width="23.140625" style="10" customWidth="1"/>
    <col min="5877" max="5877" width="26.140625" style="10" customWidth="1"/>
    <col min="5878" max="5883" width="5.28515625" style="10" customWidth="1"/>
    <col min="5884" max="5885" width="4.140625" style="10" customWidth="1"/>
    <col min="5886" max="5893" width="5.140625" style="10" customWidth="1"/>
    <col min="5894" max="6085" width="12.7109375" style="10" customWidth="1"/>
    <col min="6086" max="6125" width="13.85546875" style="10"/>
    <col min="6126" max="6126" width="2" style="10" customWidth="1"/>
    <col min="6127" max="6127" width="10.7109375" style="10" customWidth="1"/>
    <col min="6128" max="6128" width="53.42578125" style="10" customWidth="1"/>
    <col min="6129" max="6129" width="26.5703125" style="10" bestFit="1" customWidth="1"/>
    <col min="6130" max="6130" width="17.42578125" style="10" customWidth="1"/>
    <col min="6131" max="6131" width="25.140625" style="10" customWidth="1"/>
    <col min="6132" max="6132" width="23.140625" style="10" customWidth="1"/>
    <col min="6133" max="6133" width="26.140625" style="10" customWidth="1"/>
    <col min="6134" max="6139" width="5.28515625" style="10" customWidth="1"/>
    <col min="6140" max="6141" width="4.140625" style="10" customWidth="1"/>
    <col min="6142" max="6149" width="5.140625" style="10" customWidth="1"/>
    <col min="6150" max="6341" width="12.7109375" style="10" customWidth="1"/>
    <col min="6342" max="6381" width="13.85546875" style="10"/>
    <col min="6382" max="6382" width="2" style="10" customWidth="1"/>
    <col min="6383" max="6383" width="10.7109375" style="10" customWidth="1"/>
    <col min="6384" max="6384" width="53.42578125" style="10" customWidth="1"/>
    <col min="6385" max="6385" width="26.5703125" style="10" bestFit="1" customWidth="1"/>
    <col min="6386" max="6386" width="17.42578125" style="10" customWidth="1"/>
    <col min="6387" max="6387" width="25.140625" style="10" customWidth="1"/>
    <col min="6388" max="6388" width="23.140625" style="10" customWidth="1"/>
    <col min="6389" max="6389" width="26.140625" style="10" customWidth="1"/>
    <col min="6390" max="6395" width="5.28515625" style="10" customWidth="1"/>
    <col min="6396" max="6397" width="4.140625" style="10" customWidth="1"/>
    <col min="6398" max="6405" width="5.140625" style="10" customWidth="1"/>
    <col min="6406" max="6597" width="12.7109375" style="10" customWidth="1"/>
    <col min="6598" max="6637" width="13.85546875" style="10"/>
    <col min="6638" max="6638" width="2" style="10" customWidth="1"/>
    <col min="6639" max="6639" width="10.7109375" style="10" customWidth="1"/>
    <col min="6640" max="6640" width="53.42578125" style="10" customWidth="1"/>
    <col min="6641" max="6641" width="26.5703125" style="10" bestFit="1" customWidth="1"/>
    <col min="6642" max="6642" width="17.42578125" style="10" customWidth="1"/>
    <col min="6643" max="6643" width="25.140625" style="10" customWidth="1"/>
    <col min="6644" max="6644" width="23.140625" style="10" customWidth="1"/>
    <col min="6645" max="6645" width="26.140625" style="10" customWidth="1"/>
    <col min="6646" max="6651" width="5.28515625" style="10" customWidth="1"/>
    <col min="6652" max="6653" width="4.140625" style="10" customWidth="1"/>
    <col min="6654" max="6661" width="5.140625" style="10" customWidth="1"/>
    <col min="6662" max="6853" width="12.7109375" style="10" customWidth="1"/>
    <col min="6854" max="6893" width="13.85546875" style="10"/>
    <col min="6894" max="6894" width="2" style="10" customWidth="1"/>
    <col min="6895" max="6895" width="10.7109375" style="10" customWidth="1"/>
    <col min="6896" max="6896" width="53.42578125" style="10" customWidth="1"/>
    <col min="6897" max="6897" width="26.5703125" style="10" bestFit="1" customWidth="1"/>
    <col min="6898" max="6898" width="17.42578125" style="10" customWidth="1"/>
    <col min="6899" max="6899" width="25.140625" style="10" customWidth="1"/>
    <col min="6900" max="6900" width="23.140625" style="10" customWidth="1"/>
    <col min="6901" max="6901" width="26.140625" style="10" customWidth="1"/>
    <col min="6902" max="6907" width="5.28515625" style="10" customWidth="1"/>
    <col min="6908" max="6909" width="4.140625" style="10" customWidth="1"/>
    <col min="6910" max="6917" width="5.140625" style="10" customWidth="1"/>
    <col min="6918" max="7109" width="12.7109375" style="10" customWidth="1"/>
    <col min="7110" max="7149" width="13.85546875" style="10"/>
    <col min="7150" max="7150" width="2" style="10" customWidth="1"/>
    <col min="7151" max="7151" width="10.7109375" style="10" customWidth="1"/>
    <col min="7152" max="7152" width="53.42578125" style="10" customWidth="1"/>
    <col min="7153" max="7153" width="26.5703125" style="10" bestFit="1" customWidth="1"/>
    <col min="7154" max="7154" width="17.42578125" style="10" customWidth="1"/>
    <col min="7155" max="7155" width="25.140625" style="10" customWidth="1"/>
    <col min="7156" max="7156" width="23.140625" style="10" customWidth="1"/>
    <col min="7157" max="7157" width="26.140625" style="10" customWidth="1"/>
    <col min="7158" max="7163" width="5.28515625" style="10" customWidth="1"/>
    <col min="7164" max="7165" width="4.140625" style="10" customWidth="1"/>
    <col min="7166" max="7173" width="5.140625" style="10" customWidth="1"/>
    <col min="7174" max="7365" width="12.7109375" style="10" customWidth="1"/>
    <col min="7366" max="7405" width="13.85546875" style="10"/>
    <col min="7406" max="7406" width="2" style="10" customWidth="1"/>
    <col min="7407" max="7407" width="10.7109375" style="10" customWidth="1"/>
    <col min="7408" max="7408" width="53.42578125" style="10" customWidth="1"/>
    <col min="7409" max="7409" width="26.5703125" style="10" bestFit="1" customWidth="1"/>
    <col min="7410" max="7410" width="17.42578125" style="10" customWidth="1"/>
    <col min="7411" max="7411" width="25.140625" style="10" customWidth="1"/>
    <col min="7412" max="7412" width="23.140625" style="10" customWidth="1"/>
    <col min="7413" max="7413" width="26.140625" style="10" customWidth="1"/>
    <col min="7414" max="7419" width="5.28515625" style="10" customWidth="1"/>
    <col min="7420" max="7421" width="4.140625" style="10" customWidth="1"/>
    <col min="7422" max="7429" width="5.140625" style="10" customWidth="1"/>
    <col min="7430" max="7621" width="12.7109375" style="10" customWidth="1"/>
    <col min="7622" max="7661" width="13.85546875" style="10"/>
    <col min="7662" max="7662" width="2" style="10" customWidth="1"/>
    <col min="7663" max="7663" width="10.7109375" style="10" customWidth="1"/>
    <col min="7664" max="7664" width="53.42578125" style="10" customWidth="1"/>
    <col min="7665" max="7665" width="26.5703125" style="10" bestFit="1" customWidth="1"/>
    <col min="7666" max="7666" width="17.42578125" style="10" customWidth="1"/>
    <col min="7667" max="7667" width="25.140625" style="10" customWidth="1"/>
    <col min="7668" max="7668" width="23.140625" style="10" customWidth="1"/>
    <col min="7669" max="7669" width="26.140625" style="10" customWidth="1"/>
    <col min="7670" max="7675" width="5.28515625" style="10" customWidth="1"/>
    <col min="7676" max="7677" width="4.140625" style="10" customWidth="1"/>
    <col min="7678" max="7685" width="5.140625" style="10" customWidth="1"/>
    <col min="7686" max="7877" width="12.7109375" style="10" customWidth="1"/>
    <col min="7878" max="7917" width="13.85546875" style="10"/>
    <col min="7918" max="7918" width="2" style="10" customWidth="1"/>
    <col min="7919" max="7919" width="10.7109375" style="10" customWidth="1"/>
    <col min="7920" max="7920" width="53.42578125" style="10" customWidth="1"/>
    <col min="7921" max="7921" width="26.5703125" style="10" bestFit="1" customWidth="1"/>
    <col min="7922" max="7922" width="17.42578125" style="10" customWidth="1"/>
    <col min="7923" max="7923" width="25.140625" style="10" customWidth="1"/>
    <col min="7924" max="7924" width="23.140625" style="10" customWidth="1"/>
    <col min="7925" max="7925" width="26.140625" style="10" customWidth="1"/>
    <col min="7926" max="7931" width="5.28515625" style="10" customWidth="1"/>
    <col min="7932" max="7933" width="4.140625" style="10" customWidth="1"/>
    <col min="7934" max="7941" width="5.140625" style="10" customWidth="1"/>
    <col min="7942" max="8133" width="12.7109375" style="10" customWidth="1"/>
    <col min="8134" max="8173" width="13.85546875" style="10"/>
    <col min="8174" max="8174" width="2" style="10" customWidth="1"/>
    <col min="8175" max="8175" width="10.7109375" style="10" customWidth="1"/>
    <col min="8176" max="8176" width="53.42578125" style="10" customWidth="1"/>
    <col min="8177" max="8177" width="26.5703125" style="10" bestFit="1" customWidth="1"/>
    <col min="8178" max="8178" width="17.42578125" style="10" customWidth="1"/>
    <col min="8179" max="8179" width="25.140625" style="10" customWidth="1"/>
    <col min="8180" max="8180" width="23.140625" style="10" customWidth="1"/>
    <col min="8181" max="8181" width="26.140625" style="10" customWidth="1"/>
    <col min="8182" max="8187" width="5.28515625" style="10" customWidth="1"/>
    <col min="8188" max="8189" width="4.140625" style="10" customWidth="1"/>
    <col min="8190" max="8197" width="5.140625" style="10" customWidth="1"/>
    <col min="8198" max="8389" width="12.7109375" style="10" customWidth="1"/>
    <col min="8390" max="8429" width="13.85546875" style="10"/>
    <col min="8430" max="8430" width="2" style="10" customWidth="1"/>
    <col min="8431" max="8431" width="10.7109375" style="10" customWidth="1"/>
    <col min="8432" max="8432" width="53.42578125" style="10" customWidth="1"/>
    <col min="8433" max="8433" width="26.5703125" style="10" bestFit="1" customWidth="1"/>
    <col min="8434" max="8434" width="17.42578125" style="10" customWidth="1"/>
    <col min="8435" max="8435" width="25.140625" style="10" customWidth="1"/>
    <col min="8436" max="8436" width="23.140625" style="10" customWidth="1"/>
    <col min="8437" max="8437" width="26.140625" style="10" customWidth="1"/>
    <col min="8438" max="8443" width="5.28515625" style="10" customWidth="1"/>
    <col min="8444" max="8445" width="4.140625" style="10" customWidth="1"/>
    <col min="8446" max="8453" width="5.140625" style="10" customWidth="1"/>
    <col min="8454" max="8645" width="12.7109375" style="10" customWidth="1"/>
    <col min="8646" max="8685" width="13.85546875" style="10"/>
    <col min="8686" max="8686" width="2" style="10" customWidth="1"/>
    <col min="8687" max="8687" width="10.7109375" style="10" customWidth="1"/>
    <col min="8688" max="8688" width="53.42578125" style="10" customWidth="1"/>
    <col min="8689" max="8689" width="26.5703125" style="10" bestFit="1" customWidth="1"/>
    <col min="8690" max="8690" width="17.42578125" style="10" customWidth="1"/>
    <col min="8691" max="8691" width="25.140625" style="10" customWidth="1"/>
    <col min="8692" max="8692" width="23.140625" style="10" customWidth="1"/>
    <col min="8693" max="8693" width="26.140625" style="10" customWidth="1"/>
    <col min="8694" max="8699" width="5.28515625" style="10" customWidth="1"/>
    <col min="8700" max="8701" width="4.140625" style="10" customWidth="1"/>
    <col min="8702" max="8709" width="5.140625" style="10" customWidth="1"/>
    <col min="8710" max="8901" width="12.7109375" style="10" customWidth="1"/>
    <col min="8902" max="8941" width="13.85546875" style="10"/>
    <col min="8942" max="8942" width="2" style="10" customWidth="1"/>
    <col min="8943" max="8943" width="10.7109375" style="10" customWidth="1"/>
    <col min="8944" max="8944" width="53.42578125" style="10" customWidth="1"/>
    <col min="8945" max="8945" width="26.5703125" style="10" bestFit="1" customWidth="1"/>
    <col min="8946" max="8946" width="17.42578125" style="10" customWidth="1"/>
    <col min="8947" max="8947" width="25.140625" style="10" customWidth="1"/>
    <col min="8948" max="8948" width="23.140625" style="10" customWidth="1"/>
    <col min="8949" max="8949" width="26.140625" style="10" customWidth="1"/>
    <col min="8950" max="8955" width="5.28515625" style="10" customWidth="1"/>
    <col min="8956" max="8957" width="4.140625" style="10" customWidth="1"/>
    <col min="8958" max="8965" width="5.140625" style="10" customWidth="1"/>
    <col min="8966" max="9157" width="12.7109375" style="10" customWidth="1"/>
    <col min="9158" max="9197" width="13.85546875" style="10"/>
    <col min="9198" max="9198" width="2" style="10" customWidth="1"/>
    <col min="9199" max="9199" width="10.7109375" style="10" customWidth="1"/>
    <col min="9200" max="9200" width="53.42578125" style="10" customWidth="1"/>
    <col min="9201" max="9201" width="26.5703125" style="10" bestFit="1" customWidth="1"/>
    <col min="9202" max="9202" width="17.42578125" style="10" customWidth="1"/>
    <col min="9203" max="9203" width="25.140625" style="10" customWidth="1"/>
    <col min="9204" max="9204" width="23.140625" style="10" customWidth="1"/>
    <col min="9205" max="9205" width="26.140625" style="10" customWidth="1"/>
    <col min="9206" max="9211" width="5.28515625" style="10" customWidth="1"/>
    <col min="9212" max="9213" width="4.140625" style="10" customWidth="1"/>
    <col min="9214" max="9221" width="5.140625" style="10" customWidth="1"/>
    <col min="9222" max="9413" width="12.7109375" style="10" customWidth="1"/>
    <col min="9414" max="9453" width="13.85546875" style="10"/>
    <col min="9454" max="9454" width="2" style="10" customWidth="1"/>
    <col min="9455" max="9455" width="10.7109375" style="10" customWidth="1"/>
    <col min="9456" max="9456" width="53.42578125" style="10" customWidth="1"/>
    <col min="9457" max="9457" width="26.5703125" style="10" bestFit="1" customWidth="1"/>
    <col min="9458" max="9458" width="17.42578125" style="10" customWidth="1"/>
    <col min="9459" max="9459" width="25.140625" style="10" customWidth="1"/>
    <col min="9460" max="9460" width="23.140625" style="10" customWidth="1"/>
    <col min="9461" max="9461" width="26.140625" style="10" customWidth="1"/>
    <col min="9462" max="9467" width="5.28515625" style="10" customWidth="1"/>
    <col min="9468" max="9469" width="4.140625" style="10" customWidth="1"/>
    <col min="9470" max="9477" width="5.140625" style="10" customWidth="1"/>
    <col min="9478" max="9669" width="12.7109375" style="10" customWidth="1"/>
    <col min="9670" max="9709" width="13.85546875" style="10"/>
    <col min="9710" max="9710" width="2" style="10" customWidth="1"/>
    <col min="9711" max="9711" width="10.7109375" style="10" customWidth="1"/>
    <col min="9712" max="9712" width="53.42578125" style="10" customWidth="1"/>
    <col min="9713" max="9713" width="26.5703125" style="10" bestFit="1" customWidth="1"/>
    <col min="9714" max="9714" width="17.42578125" style="10" customWidth="1"/>
    <col min="9715" max="9715" width="25.140625" style="10" customWidth="1"/>
    <col min="9716" max="9716" width="23.140625" style="10" customWidth="1"/>
    <col min="9717" max="9717" width="26.140625" style="10" customWidth="1"/>
    <col min="9718" max="9723" width="5.28515625" style="10" customWidth="1"/>
    <col min="9724" max="9725" width="4.140625" style="10" customWidth="1"/>
    <col min="9726" max="9733" width="5.140625" style="10" customWidth="1"/>
    <col min="9734" max="9925" width="12.7109375" style="10" customWidth="1"/>
    <col min="9926" max="9965" width="13.85546875" style="10"/>
    <col min="9966" max="9966" width="2" style="10" customWidth="1"/>
    <col min="9967" max="9967" width="10.7109375" style="10" customWidth="1"/>
    <col min="9968" max="9968" width="53.42578125" style="10" customWidth="1"/>
    <col min="9969" max="9969" width="26.5703125" style="10" bestFit="1" customWidth="1"/>
    <col min="9970" max="9970" width="17.42578125" style="10" customWidth="1"/>
    <col min="9971" max="9971" width="25.140625" style="10" customWidth="1"/>
    <col min="9972" max="9972" width="23.140625" style="10" customWidth="1"/>
    <col min="9973" max="9973" width="26.140625" style="10" customWidth="1"/>
    <col min="9974" max="9979" width="5.28515625" style="10" customWidth="1"/>
    <col min="9980" max="9981" width="4.140625" style="10" customWidth="1"/>
    <col min="9982" max="9989" width="5.140625" style="10" customWidth="1"/>
    <col min="9990" max="10181" width="12.7109375" style="10" customWidth="1"/>
    <col min="10182" max="10221" width="13.85546875" style="10"/>
    <col min="10222" max="10222" width="2" style="10" customWidth="1"/>
    <col min="10223" max="10223" width="10.7109375" style="10" customWidth="1"/>
    <col min="10224" max="10224" width="53.42578125" style="10" customWidth="1"/>
    <col min="10225" max="10225" width="26.5703125" style="10" bestFit="1" customWidth="1"/>
    <col min="10226" max="10226" width="17.42578125" style="10" customWidth="1"/>
    <col min="10227" max="10227" width="25.140625" style="10" customWidth="1"/>
    <col min="10228" max="10228" width="23.140625" style="10" customWidth="1"/>
    <col min="10229" max="10229" width="26.140625" style="10" customWidth="1"/>
    <col min="10230" max="10235" width="5.28515625" style="10" customWidth="1"/>
    <col min="10236" max="10237" width="4.140625" style="10" customWidth="1"/>
    <col min="10238" max="10245" width="5.140625" style="10" customWidth="1"/>
    <col min="10246" max="10437" width="12.7109375" style="10" customWidth="1"/>
    <col min="10438" max="10477" width="13.85546875" style="10"/>
    <col min="10478" max="10478" width="2" style="10" customWidth="1"/>
    <col min="10479" max="10479" width="10.7109375" style="10" customWidth="1"/>
    <col min="10480" max="10480" width="53.42578125" style="10" customWidth="1"/>
    <col min="10481" max="10481" width="26.5703125" style="10" bestFit="1" customWidth="1"/>
    <col min="10482" max="10482" width="17.42578125" style="10" customWidth="1"/>
    <col min="10483" max="10483" width="25.140625" style="10" customWidth="1"/>
    <col min="10484" max="10484" width="23.140625" style="10" customWidth="1"/>
    <col min="10485" max="10485" width="26.140625" style="10" customWidth="1"/>
    <col min="10486" max="10491" width="5.28515625" style="10" customWidth="1"/>
    <col min="10492" max="10493" width="4.140625" style="10" customWidth="1"/>
    <col min="10494" max="10501" width="5.140625" style="10" customWidth="1"/>
    <col min="10502" max="10693" width="12.7109375" style="10" customWidth="1"/>
    <col min="10694" max="10733" width="13.85546875" style="10"/>
    <col min="10734" max="10734" width="2" style="10" customWidth="1"/>
    <col min="10735" max="10735" width="10.7109375" style="10" customWidth="1"/>
    <col min="10736" max="10736" width="53.42578125" style="10" customWidth="1"/>
    <col min="10737" max="10737" width="26.5703125" style="10" bestFit="1" customWidth="1"/>
    <col min="10738" max="10738" width="17.42578125" style="10" customWidth="1"/>
    <col min="10739" max="10739" width="25.140625" style="10" customWidth="1"/>
    <col min="10740" max="10740" width="23.140625" style="10" customWidth="1"/>
    <col min="10741" max="10741" width="26.140625" style="10" customWidth="1"/>
    <col min="10742" max="10747" width="5.28515625" style="10" customWidth="1"/>
    <col min="10748" max="10749" width="4.140625" style="10" customWidth="1"/>
    <col min="10750" max="10757" width="5.140625" style="10" customWidth="1"/>
    <col min="10758" max="10949" width="12.7109375" style="10" customWidth="1"/>
    <col min="10950" max="10989" width="13.85546875" style="10"/>
    <col min="10990" max="10990" width="2" style="10" customWidth="1"/>
    <col min="10991" max="10991" width="10.7109375" style="10" customWidth="1"/>
    <col min="10992" max="10992" width="53.42578125" style="10" customWidth="1"/>
    <col min="10993" max="10993" width="26.5703125" style="10" bestFit="1" customWidth="1"/>
    <col min="10994" max="10994" width="17.42578125" style="10" customWidth="1"/>
    <col min="10995" max="10995" width="25.140625" style="10" customWidth="1"/>
    <col min="10996" max="10996" width="23.140625" style="10" customWidth="1"/>
    <col min="10997" max="10997" width="26.140625" style="10" customWidth="1"/>
    <col min="10998" max="11003" width="5.28515625" style="10" customWidth="1"/>
    <col min="11004" max="11005" width="4.140625" style="10" customWidth="1"/>
    <col min="11006" max="11013" width="5.140625" style="10" customWidth="1"/>
    <col min="11014" max="11205" width="12.7109375" style="10" customWidth="1"/>
    <col min="11206" max="11245" width="13.85546875" style="10"/>
    <col min="11246" max="11246" width="2" style="10" customWidth="1"/>
    <col min="11247" max="11247" width="10.7109375" style="10" customWidth="1"/>
    <col min="11248" max="11248" width="53.42578125" style="10" customWidth="1"/>
    <col min="11249" max="11249" width="26.5703125" style="10" bestFit="1" customWidth="1"/>
    <col min="11250" max="11250" width="17.42578125" style="10" customWidth="1"/>
    <col min="11251" max="11251" width="25.140625" style="10" customWidth="1"/>
    <col min="11252" max="11252" width="23.140625" style="10" customWidth="1"/>
    <col min="11253" max="11253" width="26.140625" style="10" customWidth="1"/>
    <col min="11254" max="11259" width="5.28515625" style="10" customWidth="1"/>
    <col min="11260" max="11261" width="4.140625" style="10" customWidth="1"/>
    <col min="11262" max="11269" width="5.140625" style="10" customWidth="1"/>
    <col min="11270" max="11461" width="12.7109375" style="10" customWidth="1"/>
    <col min="11462" max="11501" width="13.85546875" style="10"/>
    <col min="11502" max="11502" width="2" style="10" customWidth="1"/>
    <col min="11503" max="11503" width="10.7109375" style="10" customWidth="1"/>
    <col min="11504" max="11504" width="53.42578125" style="10" customWidth="1"/>
    <col min="11505" max="11505" width="26.5703125" style="10" bestFit="1" customWidth="1"/>
    <col min="11506" max="11506" width="17.42578125" style="10" customWidth="1"/>
    <col min="11507" max="11507" width="25.140625" style="10" customWidth="1"/>
    <col min="11508" max="11508" width="23.140625" style="10" customWidth="1"/>
    <col min="11509" max="11509" width="26.140625" style="10" customWidth="1"/>
    <col min="11510" max="11515" width="5.28515625" style="10" customWidth="1"/>
    <col min="11516" max="11517" width="4.140625" style="10" customWidth="1"/>
    <col min="11518" max="11525" width="5.140625" style="10" customWidth="1"/>
    <col min="11526" max="11717" width="12.7109375" style="10" customWidth="1"/>
    <col min="11718" max="11757" width="13.85546875" style="10"/>
    <col min="11758" max="11758" width="2" style="10" customWidth="1"/>
    <col min="11759" max="11759" width="10.7109375" style="10" customWidth="1"/>
    <col min="11760" max="11760" width="53.42578125" style="10" customWidth="1"/>
    <col min="11761" max="11761" width="26.5703125" style="10" bestFit="1" customWidth="1"/>
    <col min="11762" max="11762" width="17.42578125" style="10" customWidth="1"/>
    <col min="11763" max="11763" width="25.140625" style="10" customWidth="1"/>
    <col min="11764" max="11764" width="23.140625" style="10" customWidth="1"/>
    <col min="11765" max="11765" width="26.140625" style="10" customWidth="1"/>
    <col min="11766" max="11771" width="5.28515625" style="10" customWidth="1"/>
    <col min="11772" max="11773" width="4.140625" style="10" customWidth="1"/>
    <col min="11774" max="11781" width="5.140625" style="10" customWidth="1"/>
    <col min="11782" max="11973" width="12.7109375" style="10" customWidth="1"/>
    <col min="11974" max="12013" width="13.85546875" style="10"/>
    <col min="12014" max="12014" width="2" style="10" customWidth="1"/>
    <col min="12015" max="12015" width="10.7109375" style="10" customWidth="1"/>
    <col min="12016" max="12016" width="53.42578125" style="10" customWidth="1"/>
    <col min="12017" max="12017" width="26.5703125" style="10" bestFit="1" customWidth="1"/>
    <col min="12018" max="12018" width="17.42578125" style="10" customWidth="1"/>
    <col min="12019" max="12019" width="25.140625" style="10" customWidth="1"/>
    <col min="12020" max="12020" width="23.140625" style="10" customWidth="1"/>
    <col min="12021" max="12021" width="26.140625" style="10" customWidth="1"/>
    <col min="12022" max="12027" width="5.28515625" style="10" customWidth="1"/>
    <col min="12028" max="12029" width="4.140625" style="10" customWidth="1"/>
    <col min="12030" max="12037" width="5.140625" style="10" customWidth="1"/>
    <col min="12038" max="12229" width="12.7109375" style="10" customWidth="1"/>
    <col min="12230" max="12269" width="13.85546875" style="10"/>
    <col min="12270" max="12270" width="2" style="10" customWidth="1"/>
    <col min="12271" max="12271" width="10.7109375" style="10" customWidth="1"/>
    <col min="12272" max="12272" width="53.42578125" style="10" customWidth="1"/>
    <col min="12273" max="12273" width="26.5703125" style="10" bestFit="1" customWidth="1"/>
    <col min="12274" max="12274" width="17.42578125" style="10" customWidth="1"/>
    <col min="12275" max="12275" width="25.140625" style="10" customWidth="1"/>
    <col min="12276" max="12276" width="23.140625" style="10" customWidth="1"/>
    <col min="12277" max="12277" width="26.140625" style="10" customWidth="1"/>
    <col min="12278" max="12283" width="5.28515625" style="10" customWidth="1"/>
    <col min="12284" max="12285" width="4.140625" style="10" customWidth="1"/>
    <col min="12286" max="12293" width="5.140625" style="10" customWidth="1"/>
    <col min="12294" max="12485" width="12.7109375" style="10" customWidth="1"/>
    <col min="12486" max="12525" width="13.85546875" style="10"/>
    <col min="12526" max="12526" width="2" style="10" customWidth="1"/>
    <col min="12527" max="12527" width="10.7109375" style="10" customWidth="1"/>
    <col min="12528" max="12528" width="53.42578125" style="10" customWidth="1"/>
    <col min="12529" max="12529" width="26.5703125" style="10" bestFit="1" customWidth="1"/>
    <col min="12530" max="12530" width="17.42578125" style="10" customWidth="1"/>
    <col min="12531" max="12531" width="25.140625" style="10" customWidth="1"/>
    <col min="12532" max="12532" width="23.140625" style="10" customWidth="1"/>
    <col min="12533" max="12533" width="26.140625" style="10" customWidth="1"/>
    <col min="12534" max="12539" width="5.28515625" style="10" customWidth="1"/>
    <col min="12540" max="12541" width="4.140625" style="10" customWidth="1"/>
    <col min="12542" max="12549" width="5.140625" style="10" customWidth="1"/>
    <col min="12550" max="12741" width="12.7109375" style="10" customWidth="1"/>
    <col min="12742" max="12781" width="13.85546875" style="10"/>
    <col min="12782" max="12782" width="2" style="10" customWidth="1"/>
    <col min="12783" max="12783" width="10.7109375" style="10" customWidth="1"/>
    <col min="12784" max="12784" width="53.42578125" style="10" customWidth="1"/>
    <col min="12785" max="12785" width="26.5703125" style="10" bestFit="1" customWidth="1"/>
    <col min="12786" max="12786" width="17.42578125" style="10" customWidth="1"/>
    <col min="12787" max="12787" width="25.140625" style="10" customWidth="1"/>
    <col min="12788" max="12788" width="23.140625" style="10" customWidth="1"/>
    <col min="12789" max="12789" width="26.140625" style="10" customWidth="1"/>
    <col min="12790" max="12795" width="5.28515625" style="10" customWidth="1"/>
    <col min="12796" max="12797" width="4.140625" style="10" customWidth="1"/>
    <col min="12798" max="12805" width="5.140625" style="10" customWidth="1"/>
    <col min="12806" max="12997" width="12.7109375" style="10" customWidth="1"/>
    <col min="12998" max="13037" width="13.85546875" style="10"/>
    <col min="13038" max="13038" width="2" style="10" customWidth="1"/>
    <col min="13039" max="13039" width="10.7109375" style="10" customWidth="1"/>
    <col min="13040" max="13040" width="53.42578125" style="10" customWidth="1"/>
    <col min="13041" max="13041" width="26.5703125" style="10" bestFit="1" customWidth="1"/>
    <col min="13042" max="13042" width="17.42578125" style="10" customWidth="1"/>
    <col min="13043" max="13043" width="25.140625" style="10" customWidth="1"/>
    <col min="13044" max="13044" width="23.140625" style="10" customWidth="1"/>
    <col min="13045" max="13045" width="26.140625" style="10" customWidth="1"/>
    <col min="13046" max="13051" width="5.28515625" style="10" customWidth="1"/>
    <col min="13052" max="13053" width="4.140625" style="10" customWidth="1"/>
    <col min="13054" max="13061" width="5.140625" style="10" customWidth="1"/>
    <col min="13062" max="13253" width="12.7109375" style="10" customWidth="1"/>
    <col min="13254" max="13293" width="13.85546875" style="10"/>
    <col min="13294" max="13294" width="2" style="10" customWidth="1"/>
    <col min="13295" max="13295" width="10.7109375" style="10" customWidth="1"/>
    <col min="13296" max="13296" width="53.42578125" style="10" customWidth="1"/>
    <col min="13297" max="13297" width="26.5703125" style="10" bestFit="1" customWidth="1"/>
    <col min="13298" max="13298" width="17.42578125" style="10" customWidth="1"/>
    <col min="13299" max="13299" width="25.140625" style="10" customWidth="1"/>
    <col min="13300" max="13300" width="23.140625" style="10" customWidth="1"/>
    <col min="13301" max="13301" width="26.140625" style="10" customWidth="1"/>
    <col min="13302" max="13307" width="5.28515625" style="10" customWidth="1"/>
    <col min="13308" max="13309" width="4.140625" style="10" customWidth="1"/>
    <col min="13310" max="13317" width="5.140625" style="10" customWidth="1"/>
    <col min="13318" max="13509" width="12.7109375" style="10" customWidth="1"/>
    <col min="13510" max="13549" width="13.85546875" style="10"/>
    <col min="13550" max="13550" width="2" style="10" customWidth="1"/>
    <col min="13551" max="13551" width="10.7109375" style="10" customWidth="1"/>
    <col min="13552" max="13552" width="53.42578125" style="10" customWidth="1"/>
    <col min="13553" max="13553" width="26.5703125" style="10" bestFit="1" customWidth="1"/>
    <col min="13554" max="13554" width="17.42578125" style="10" customWidth="1"/>
    <col min="13555" max="13555" width="25.140625" style="10" customWidth="1"/>
    <col min="13556" max="13556" width="23.140625" style="10" customWidth="1"/>
    <col min="13557" max="13557" width="26.140625" style="10" customWidth="1"/>
    <col min="13558" max="13563" width="5.28515625" style="10" customWidth="1"/>
    <col min="13564" max="13565" width="4.140625" style="10" customWidth="1"/>
    <col min="13566" max="13573" width="5.140625" style="10" customWidth="1"/>
    <col min="13574" max="13765" width="12.7109375" style="10" customWidth="1"/>
    <col min="13766" max="13805" width="13.85546875" style="10"/>
    <col min="13806" max="13806" width="2" style="10" customWidth="1"/>
    <col min="13807" max="13807" width="10.7109375" style="10" customWidth="1"/>
    <col min="13808" max="13808" width="53.42578125" style="10" customWidth="1"/>
    <col min="13809" max="13809" width="26.5703125" style="10" bestFit="1" customWidth="1"/>
    <col min="13810" max="13810" width="17.42578125" style="10" customWidth="1"/>
    <col min="13811" max="13811" width="25.140625" style="10" customWidth="1"/>
    <col min="13812" max="13812" width="23.140625" style="10" customWidth="1"/>
    <col min="13813" max="13813" width="26.140625" style="10" customWidth="1"/>
    <col min="13814" max="13819" width="5.28515625" style="10" customWidth="1"/>
    <col min="13820" max="13821" width="4.140625" style="10" customWidth="1"/>
    <col min="13822" max="13829" width="5.140625" style="10" customWidth="1"/>
    <col min="13830" max="14021" width="12.7109375" style="10" customWidth="1"/>
    <col min="14022" max="14061" width="13.85546875" style="10"/>
    <col min="14062" max="14062" width="2" style="10" customWidth="1"/>
    <col min="14063" max="14063" width="10.7109375" style="10" customWidth="1"/>
    <col min="14064" max="14064" width="53.42578125" style="10" customWidth="1"/>
    <col min="14065" max="14065" width="26.5703125" style="10" bestFit="1" customWidth="1"/>
    <col min="14066" max="14066" width="17.42578125" style="10" customWidth="1"/>
    <col min="14067" max="14067" width="25.140625" style="10" customWidth="1"/>
    <col min="14068" max="14068" width="23.140625" style="10" customWidth="1"/>
    <col min="14069" max="14069" width="26.140625" style="10" customWidth="1"/>
    <col min="14070" max="14075" width="5.28515625" style="10" customWidth="1"/>
    <col min="14076" max="14077" width="4.140625" style="10" customWidth="1"/>
    <col min="14078" max="14085" width="5.140625" style="10" customWidth="1"/>
    <col min="14086" max="14277" width="12.7109375" style="10" customWidth="1"/>
    <col min="14278" max="14317" width="13.85546875" style="10"/>
    <col min="14318" max="14318" width="2" style="10" customWidth="1"/>
    <col min="14319" max="14319" width="10.7109375" style="10" customWidth="1"/>
    <col min="14320" max="14320" width="53.42578125" style="10" customWidth="1"/>
    <col min="14321" max="14321" width="26.5703125" style="10" bestFit="1" customWidth="1"/>
    <col min="14322" max="14322" width="17.42578125" style="10" customWidth="1"/>
    <col min="14323" max="14323" width="25.140625" style="10" customWidth="1"/>
    <col min="14324" max="14324" width="23.140625" style="10" customWidth="1"/>
    <col min="14325" max="14325" width="26.140625" style="10" customWidth="1"/>
    <col min="14326" max="14331" width="5.28515625" style="10" customWidth="1"/>
    <col min="14332" max="14333" width="4.140625" style="10" customWidth="1"/>
    <col min="14334" max="14341" width="5.140625" style="10" customWidth="1"/>
    <col min="14342" max="14533" width="12.7109375" style="10" customWidth="1"/>
    <col min="14534" max="14573" width="13.85546875" style="10"/>
    <col min="14574" max="14574" width="2" style="10" customWidth="1"/>
    <col min="14575" max="14575" width="10.7109375" style="10" customWidth="1"/>
    <col min="14576" max="14576" width="53.42578125" style="10" customWidth="1"/>
    <col min="14577" max="14577" width="26.5703125" style="10" bestFit="1" customWidth="1"/>
    <col min="14578" max="14578" width="17.42578125" style="10" customWidth="1"/>
    <col min="14579" max="14579" width="25.140625" style="10" customWidth="1"/>
    <col min="14580" max="14580" width="23.140625" style="10" customWidth="1"/>
    <col min="14581" max="14581" width="26.140625" style="10" customWidth="1"/>
    <col min="14582" max="14587" width="5.28515625" style="10" customWidth="1"/>
    <col min="14588" max="14589" width="4.140625" style="10" customWidth="1"/>
    <col min="14590" max="14597" width="5.140625" style="10" customWidth="1"/>
    <col min="14598" max="14789" width="12.7109375" style="10" customWidth="1"/>
    <col min="14790" max="14829" width="13.85546875" style="10"/>
    <col min="14830" max="14830" width="2" style="10" customWidth="1"/>
    <col min="14831" max="14831" width="10.7109375" style="10" customWidth="1"/>
    <col min="14832" max="14832" width="53.42578125" style="10" customWidth="1"/>
    <col min="14833" max="14833" width="26.5703125" style="10" bestFit="1" customWidth="1"/>
    <col min="14834" max="14834" width="17.42578125" style="10" customWidth="1"/>
    <col min="14835" max="14835" width="25.140625" style="10" customWidth="1"/>
    <col min="14836" max="14836" width="23.140625" style="10" customWidth="1"/>
    <col min="14837" max="14837" width="26.140625" style="10" customWidth="1"/>
    <col min="14838" max="14843" width="5.28515625" style="10" customWidth="1"/>
    <col min="14844" max="14845" width="4.140625" style="10" customWidth="1"/>
    <col min="14846" max="14853" width="5.140625" style="10" customWidth="1"/>
    <col min="14854" max="15045" width="12.7109375" style="10" customWidth="1"/>
    <col min="15046" max="15085" width="13.85546875" style="10"/>
    <col min="15086" max="15086" width="2" style="10" customWidth="1"/>
    <col min="15087" max="15087" width="10.7109375" style="10" customWidth="1"/>
    <col min="15088" max="15088" width="53.42578125" style="10" customWidth="1"/>
    <col min="15089" max="15089" width="26.5703125" style="10" bestFit="1" customWidth="1"/>
    <col min="15090" max="15090" width="17.42578125" style="10" customWidth="1"/>
    <col min="15091" max="15091" width="25.140625" style="10" customWidth="1"/>
    <col min="15092" max="15092" width="23.140625" style="10" customWidth="1"/>
    <col min="15093" max="15093" width="26.140625" style="10" customWidth="1"/>
    <col min="15094" max="15099" width="5.28515625" style="10" customWidth="1"/>
    <col min="15100" max="15101" width="4.140625" style="10" customWidth="1"/>
    <col min="15102" max="15109" width="5.140625" style="10" customWidth="1"/>
    <col min="15110" max="15301" width="12.7109375" style="10" customWidth="1"/>
    <col min="15302" max="15341" width="13.85546875" style="10"/>
    <col min="15342" max="15342" width="2" style="10" customWidth="1"/>
    <col min="15343" max="15343" width="10.7109375" style="10" customWidth="1"/>
    <col min="15344" max="15344" width="53.42578125" style="10" customWidth="1"/>
    <col min="15345" max="15345" width="26.5703125" style="10" bestFit="1" customWidth="1"/>
    <col min="15346" max="15346" width="17.42578125" style="10" customWidth="1"/>
    <col min="15347" max="15347" width="25.140625" style="10" customWidth="1"/>
    <col min="15348" max="15348" width="23.140625" style="10" customWidth="1"/>
    <col min="15349" max="15349" width="26.140625" style="10" customWidth="1"/>
    <col min="15350" max="15355" width="5.28515625" style="10" customWidth="1"/>
    <col min="15356" max="15357" width="4.140625" style="10" customWidth="1"/>
    <col min="15358" max="15365" width="5.140625" style="10" customWidth="1"/>
    <col min="15366" max="15557" width="12.7109375" style="10" customWidth="1"/>
    <col min="15558" max="15597" width="13.85546875" style="10"/>
    <col min="15598" max="15598" width="2" style="10" customWidth="1"/>
    <col min="15599" max="15599" width="10.7109375" style="10" customWidth="1"/>
    <col min="15600" max="15600" width="53.42578125" style="10" customWidth="1"/>
    <col min="15601" max="15601" width="26.5703125" style="10" bestFit="1" customWidth="1"/>
    <col min="15602" max="15602" width="17.42578125" style="10" customWidth="1"/>
    <col min="15603" max="15603" width="25.140625" style="10" customWidth="1"/>
    <col min="15604" max="15604" width="23.140625" style="10" customWidth="1"/>
    <col min="15605" max="15605" width="26.140625" style="10" customWidth="1"/>
    <col min="15606" max="15611" width="5.28515625" style="10" customWidth="1"/>
    <col min="15612" max="15613" width="4.140625" style="10" customWidth="1"/>
    <col min="15614" max="15621" width="5.140625" style="10" customWidth="1"/>
    <col min="15622" max="15813" width="12.7109375" style="10" customWidth="1"/>
    <col min="15814" max="15853" width="13.85546875" style="10"/>
    <col min="15854" max="15854" width="2" style="10" customWidth="1"/>
    <col min="15855" max="15855" width="10.7109375" style="10" customWidth="1"/>
    <col min="15856" max="15856" width="53.42578125" style="10" customWidth="1"/>
    <col min="15857" max="15857" width="26.5703125" style="10" bestFit="1" customWidth="1"/>
    <col min="15858" max="15858" width="17.42578125" style="10" customWidth="1"/>
    <col min="15859" max="15859" width="25.140625" style="10" customWidth="1"/>
    <col min="15860" max="15860" width="23.140625" style="10" customWidth="1"/>
    <col min="15861" max="15861" width="26.140625" style="10" customWidth="1"/>
    <col min="15862" max="15867" width="5.28515625" style="10" customWidth="1"/>
    <col min="15868" max="15869" width="4.140625" style="10" customWidth="1"/>
    <col min="15870" max="15877" width="5.140625" style="10" customWidth="1"/>
    <col min="15878" max="16069" width="12.7109375" style="10" customWidth="1"/>
    <col min="16070" max="16109" width="13.85546875" style="10"/>
    <col min="16110" max="16110" width="2" style="10" customWidth="1"/>
    <col min="16111" max="16111" width="10.7109375" style="10" customWidth="1"/>
    <col min="16112" max="16112" width="53.42578125" style="10" customWidth="1"/>
    <col min="16113" max="16113" width="26.5703125" style="10" bestFit="1" customWidth="1"/>
    <col min="16114" max="16114" width="17.42578125" style="10" customWidth="1"/>
    <col min="16115" max="16115" width="25.140625" style="10" customWidth="1"/>
    <col min="16116" max="16116" width="23.140625" style="10" customWidth="1"/>
    <col min="16117" max="16117" width="26.140625" style="10" customWidth="1"/>
    <col min="16118" max="16123" width="5.28515625" style="10" customWidth="1"/>
    <col min="16124" max="16125" width="4.140625" style="10" customWidth="1"/>
    <col min="16126" max="16133" width="5.140625" style="10" customWidth="1"/>
    <col min="16134" max="16325" width="12.7109375" style="10" customWidth="1"/>
    <col min="16326" max="16384" width="13.85546875" style="10"/>
  </cols>
  <sheetData>
    <row r="1" spans="1:197" x14ac:dyDescent="0.2">
      <c r="A1" s="1"/>
      <c r="B1" s="2"/>
      <c r="C1" s="3"/>
      <c r="D1" s="4"/>
      <c r="E1" s="4"/>
      <c r="F1" s="5"/>
      <c r="G1" s="6"/>
      <c r="H1" s="6"/>
      <c r="I1" s="7"/>
      <c r="J1" s="6"/>
      <c r="K1" s="8"/>
    </row>
    <row r="2" spans="1:197" ht="23.25" customHeight="1" x14ac:dyDescent="0.2">
      <c r="A2" s="11"/>
      <c r="B2" s="12" t="s">
        <v>0</v>
      </c>
      <c r="C2" s="13"/>
      <c r="D2" s="13"/>
      <c r="E2" s="13"/>
      <c r="F2" s="14"/>
      <c r="K2" s="16"/>
    </row>
    <row r="3" spans="1:197" ht="18" customHeight="1" x14ac:dyDescent="0.2">
      <c r="A3" s="11"/>
      <c r="B3" s="17" t="s">
        <v>1</v>
      </c>
      <c r="C3" s="18" t="s">
        <v>2</v>
      </c>
      <c r="D3" s="19"/>
      <c r="E3" s="20" t="s">
        <v>3</v>
      </c>
      <c r="F3" s="21">
        <v>3</v>
      </c>
      <c r="K3" s="16"/>
    </row>
    <row r="4" spans="1:197" ht="15.75" thickBot="1" x14ac:dyDescent="0.25">
      <c r="A4" s="11"/>
      <c r="B4" s="22"/>
      <c r="C4" s="22"/>
      <c r="D4" s="23"/>
      <c r="G4" s="26"/>
      <c r="H4" s="26"/>
      <c r="I4" s="27"/>
      <c r="J4" s="26"/>
      <c r="K4" s="16"/>
    </row>
    <row r="5" spans="1:197" x14ac:dyDescent="0.2">
      <c r="A5" s="11"/>
      <c r="B5" s="1"/>
      <c r="C5" s="10"/>
      <c r="E5" s="4"/>
      <c r="F5" s="5"/>
      <c r="K5" s="28"/>
    </row>
    <row r="6" spans="1:197" ht="15.75" thickBot="1" x14ac:dyDescent="0.25">
      <c r="A6" s="11"/>
      <c r="B6" s="11"/>
      <c r="C6" s="29"/>
      <c r="K6" s="28"/>
    </row>
    <row r="7" spans="1:197" ht="16.5" customHeight="1" thickBot="1" x14ac:dyDescent="0.25">
      <c r="A7" s="11"/>
      <c r="B7" s="30"/>
      <c r="C7" s="31" t="s">
        <v>4</v>
      </c>
      <c r="D7" s="32"/>
      <c r="E7" s="32"/>
      <c r="F7" s="32"/>
      <c r="G7" s="32"/>
      <c r="H7" s="33"/>
      <c r="I7" s="34"/>
      <c r="K7" s="28"/>
    </row>
    <row r="8" spans="1:197" ht="24.75" customHeight="1" x14ac:dyDescent="0.25">
      <c r="A8" s="11"/>
      <c r="B8" s="30"/>
      <c r="C8" s="35" t="s">
        <v>5</v>
      </c>
      <c r="D8" s="36"/>
      <c r="E8" s="36"/>
      <c r="F8" s="36"/>
      <c r="G8" s="36"/>
      <c r="H8" s="37"/>
      <c r="I8" s="38"/>
      <c r="K8" s="28"/>
    </row>
    <row r="9" spans="1:197" ht="59.25" customHeight="1" thickBot="1" x14ac:dyDescent="0.3">
      <c r="A9" s="11"/>
      <c r="B9" s="30"/>
      <c r="C9" s="39"/>
      <c r="D9" s="40"/>
      <c r="E9" s="40"/>
      <c r="F9" s="40"/>
      <c r="G9" s="40"/>
      <c r="H9" s="41"/>
      <c r="I9" s="38"/>
      <c r="K9" s="28"/>
    </row>
    <row r="10" spans="1:197" s="48" customFormat="1" ht="14.25" x14ac:dyDescent="0.25">
      <c r="A10" s="42"/>
      <c r="B10" s="43"/>
      <c r="C10" s="44" t="s">
        <v>6</v>
      </c>
      <c r="D10" s="45" t="s">
        <v>7</v>
      </c>
      <c r="E10" s="46" t="s">
        <v>8</v>
      </c>
      <c r="F10" s="46" t="s">
        <v>9</v>
      </c>
      <c r="G10" s="46" t="s">
        <v>10</v>
      </c>
      <c r="H10" s="47" t="s">
        <v>11</v>
      </c>
      <c r="I10" s="9"/>
      <c r="J10" s="9"/>
      <c r="K10" s="28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  <c r="EL10" s="9"/>
      <c r="EM10" s="9"/>
      <c r="EN10" s="9"/>
      <c r="EO10" s="9"/>
      <c r="EP10" s="9"/>
      <c r="EQ10" s="9"/>
      <c r="ER10" s="9"/>
      <c r="ES10" s="9"/>
      <c r="ET10" s="9"/>
      <c r="EU10" s="9"/>
      <c r="EV10" s="9"/>
      <c r="EW10" s="9"/>
      <c r="EX10" s="9"/>
      <c r="EY10" s="9"/>
      <c r="EZ10" s="9"/>
      <c r="FA10" s="9"/>
      <c r="FB10" s="9"/>
      <c r="FC10" s="9"/>
      <c r="FD10" s="9"/>
      <c r="FE10" s="9"/>
      <c r="FF10" s="9"/>
      <c r="FG10" s="9"/>
      <c r="FH10" s="9"/>
      <c r="FI10" s="9"/>
      <c r="FJ10" s="9"/>
      <c r="FK10" s="9"/>
      <c r="FL10" s="9"/>
      <c r="FM10" s="9"/>
      <c r="FN10" s="9"/>
      <c r="FO10" s="9"/>
      <c r="FP10" s="9"/>
      <c r="FQ10" s="9"/>
      <c r="FR10" s="9"/>
      <c r="FS10" s="9"/>
      <c r="FT10" s="9"/>
      <c r="FU10" s="9"/>
      <c r="FV10" s="9"/>
      <c r="FW10" s="9"/>
      <c r="FX10" s="9"/>
      <c r="FY10" s="9"/>
      <c r="FZ10" s="9"/>
      <c r="GA10" s="9"/>
      <c r="GB10" s="9"/>
      <c r="GC10" s="9"/>
      <c r="GD10" s="9"/>
      <c r="GE10" s="9"/>
      <c r="GF10" s="9"/>
      <c r="GG10" s="9"/>
      <c r="GH10" s="9"/>
      <c r="GI10" s="9"/>
      <c r="GJ10" s="9"/>
      <c r="GK10" s="9"/>
      <c r="GL10" s="9"/>
      <c r="GM10" s="9"/>
      <c r="GN10" s="9"/>
      <c r="GO10" s="9"/>
    </row>
    <row r="11" spans="1:197" s="48" customFormat="1" ht="48.75" customHeight="1" x14ac:dyDescent="0.25">
      <c r="A11" s="42"/>
      <c r="B11" s="43"/>
      <c r="C11" s="49"/>
      <c r="D11" s="50"/>
      <c r="E11" s="51" t="s">
        <v>12</v>
      </c>
      <c r="F11" s="51" t="s">
        <v>13</v>
      </c>
      <c r="G11" s="51" t="s">
        <v>14</v>
      </c>
      <c r="H11" s="52" t="s">
        <v>15</v>
      </c>
      <c r="I11" s="9"/>
      <c r="J11" s="9"/>
      <c r="K11" s="28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  <c r="ED11" s="9"/>
      <c r="EE11" s="9"/>
      <c r="EF11" s="9"/>
      <c r="EG11" s="9"/>
      <c r="EH11" s="9"/>
      <c r="EI11" s="9"/>
      <c r="EJ11" s="9"/>
      <c r="EK11" s="9"/>
      <c r="EL11" s="9"/>
      <c r="EM11" s="9"/>
      <c r="EN11" s="9"/>
      <c r="EO11" s="9"/>
      <c r="EP11" s="9"/>
      <c r="EQ11" s="9"/>
      <c r="ER11" s="9"/>
      <c r="ES11" s="9"/>
      <c r="ET11" s="9"/>
      <c r="EU11" s="9"/>
      <c r="EV11" s="9"/>
      <c r="EW11" s="9"/>
      <c r="EX11" s="9"/>
      <c r="EY11" s="9"/>
      <c r="EZ11" s="9"/>
      <c r="FA11" s="9"/>
      <c r="FB11" s="9"/>
      <c r="FC11" s="9"/>
      <c r="FD11" s="9"/>
      <c r="FE11" s="9"/>
      <c r="FF11" s="9"/>
      <c r="FG11" s="9"/>
      <c r="FH11" s="9"/>
      <c r="FI11" s="9"/>
      <c r="FJ11" s="9"/>
      <c r="FK11" s="9"/>
      <c r="FL11" s="9"/>
      <c r="FM11" s="9"/>
      <c r="FN11" s="9"/>
      <c r="FO11" s="9"/>
      <c r="FP11" s="9"/>
      <c r="FQ11" s="9"/>
      <c r="FR11" s="9"/>
      <c r="FS11" s="9"/>
      <c r="FT11" s="9"/>
      <c r="FU11" s="9"/>
      <c r="FV11" s="9"/>
      <c r="FW11" s="9"/>
      <c r="FX11" s="9"/>
      <c r="FY11" s="9"/>
      <c r="FZ11" s="9"/>
      <c r="GA11" s="9"/>
      <c r="GB11" s="9"/>
      <c r="GC11" s="9"/>
      <c r="GD11" s="9"/>
      <c r="GE11" s="9"/>
      <c r="GF11" s="9"/>
      <c r="GG11" s="9"/>
      <c r="GH11" s="9"/>
      <c r="GI11" s="9"/>
      <c r="GJ11" s="9"/>
      <c r="GK11" s="9"/>
      <c r="GL11" s="9"/>
      <c r="GM11" s="9"/>
      <c r="GN11" s="9"/>
      <c r="GO11" s="9"/>
    </row>
    <row r="12" spans="1:197" s="48" customFormat="1" ht="28.5" customHeight="1" thickBot="1" x14ac:dyDescent="0.3">
      <c r="A12" s="42"/>
      <c r="B12" s="43"/>
      <c r="C12" s="53" t="s">
        <v>16</v>
      </c>
      <c r="D12" s="54"/>
      <c r="E12" s="55" t="s">
        <v>17</v>
      </c>
      <c r="F12" s="55" t="s">
        <v>18</v>
      </c>
      <c r="G12" s="55" t="s">
        <v>19</v>
      </c>
      <c r="H12" s="56" t="s">
        <v>20</v>
      </c>
      <c r="I12" s="9"/>
      <c r="J12" s="9"/>
      <c r="K12" s="28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/>
      <c r="EM12" s="9"/>
      <c r="EN12" s="9"/>
      <c r="EO12" s="9"/>
      <c r="EP12" s="9"/>
      <c r="EQ12" s="9"/>
      <c r="ER12" s="9"/>
      <c r="ES12" s="9"/>
      <c r="ET12" s="9"/>
      <c r="EU12" s="9"/>
      <c r="EV12" s="9"/>
      <c r="EW12" s="9"/>
      <c r="EX12" s="9"/>
      <c r="EY12" s="9"/>
      <c r="EZ12" s="9"/>
      <c r="FA12" s="9"/>
      <c r="FB12" s="9"/>
      <c r="FC12" s="9"/>
      <c r="FD12" s="9"/>
      <c r="FE12" s="9"/>
      <c r="FF12" s="9"/>
      <c r="FG12" s="9"/>
      <c r="FH12" s="9"/>
      <c r="FI12" s="9"/>
      <c r="FJ12" s="9"/>
      <c r="FK12" s="9"/>
      <c r="FL12" s="9"/>
      <c r="FM12" s="9"/>
      <c r="FN12" s="9"/>
      <c r="FO12" s="9"/>
      <c r="FP12" s="9"/>
      <c r="FQ12" s="9"/>
      <c r="FR12" s="9"/>
      <c r="FS12" s="9"/>
      <c r="FT12" s="9"/>
      <c r="FU12" s="9"/>
      <c r="FV12" s="9"/>
      <c r="FW12" s="9"/>
      <c r="FX12" s="9"/>
      <c r="FY12" s="9"/>
      <c r="FZ12" s="9"/>
      <c r="GA12" s="9"/>
      <c r="GB12" s="9"/>
      <c r="GC12" s="9"/>
      <c r="GD12" s="9"/>
      <c r="GE12" s="9"/>
      <c r="GF12" s="9"/>
      <c r="GG12" s="9"/>
      <c r="GH12" s="9"/>
      <c r="GI12" s="9"/>
      <c r="GJ12" s="9"/>
      <c r="GK12" s="9"/>
      <c r="GL12" s="9"/>
      <c r="GM12" s="9"/>
      <c r="GN12" s="9"/>
      <c r="GO12" s="9"/>
    </row>
    <row r="13" spans="1:197" s="48" customFormat="1" ht="27.75" customHeight="1" x14ac:dyDescent="0.25">
      <c r="A13" s="42"/>
      <c r="B13" s="43"/>
      <c r="C13" s="57" t="s">
        <v>21</v>
      </c>
      <c r="D13" s="58"/>
      <c r="E13" s="58"/>
      <c r="F13" s="58"/>
      <c r="G13" s="58"/>
      <c r="H13" s="59"/>
      <c r="I13" s="9"/>
      <c r="J13" s="9"/>
      <c r="K13" s="28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  <c r="DU13" s="9"/>
      <c r="DV13" s="9"/>
      <c r="DW13" s="9"/>
      <c r="DX13" s="9"/>
      <c r="DY13" s="9"/>
      <c r="DZ13" s="9"/>
      <c r="EA13" s="9"/>
      <c r="EB13" s="9"/>
      <c r="EC13" s="9"/>
      <c r="ED13" s="9"/>
      <c r="EE13" s="9"/>
      <c r="EF13" s="9"/>
      <c r="EG13" s="9"/>
      <c r="EH13" s="9"/>
      <c r="EI13" s="9"/>
      <c r="EJ13" s="9"/>
      <c r="EK13" s="9"/>
      <c r="EL13" s="9"/>
      <c r="EM13" s="9"/>
      <c r="EN13" s="9"/>
      <c r="EO13" s="9"/>
      <c r="EP13" s="9"/>
      <c r="EQ13" s="9"/>
      <c r="ER13" s="9"/>
      <c r="ES13" s="9"/>
      <c r="ET13" s="9"/>
      <c r="EU13" s="9"/>
      <c r="EV13" s="9"/>
      <c r="EW13" s="9"/>
      <c r="EX13" s="9"/>
      <c r="EY13" s="9"/>
      <c r="EZ13" s="9"/>
      <c r="FA13" s="9"/>
      <c r="FB13" s="9"/>
      <c r="FC13" s="9"/>
      <c r="FD13" s="9"/>
      <c r="FE13" s="9"/>
      <c r="FF13" s="9"/>
      <c r="FG13" s="9"/>
      <c r="FH13" s="9"/>
      <c r="FI13" s="9"/>
      <c r="FJ13" s="9"/>
      <c r="FK13" s="9"/>
      <c r="FL13" s="9"/>
      <c r="FM13" s="9"/>
      <c r="FN13" s="9"/>
      <c r="FO13" s="9"/>
      <c r="FP13" s="9"/>
      <c r="FQ13" s="9"/>
      <c r="FR13" s="9"/>
      <c r="FS13" s="9"/>
      <c r="FT13" s="9"/>
      <c r="FU13" s="9"/>
      <c r="FV13" s="9"/>
      <c r="FW13" s="9"/>
      <c r="FX13" s="9"/>
      <c r="FY13" s="9"/>
      <c r="FZ13" s="9"/>
      <c r="GA13" s="9"/>
      <c r="GB13" s="9"/>
      <c r="GC13" s="9"/>
      <c r="GD13" s="9"/>
      <c r="GE13" s="9"/>
      <c r="GF13" s="9"/>
      <c r="GG13" s="9"/>
      <c r="GH13" s="9"/>
      <c r="GI13" s="9"/>
      <c r="GJ13" s="9"/>
      <c r="GK13" s="9"/>
      <c r="GL13" s="9"/>
      <c r="GM13" s="9"/>
      <c r="GN13" s="9"/>
      <c r="GO13" s="9"/>
    </row>
    <row r="14" spans="1:197" s="48" customFormat="1" ht="19.5" customHeight="1" thickBot="1" x14ac:dyDescent="0.3">
      <c r="A14" s="42"/>
      <c r="B14" s="43"/>
      <c r="C14" s="60" t="s">
        <v>22</v>
      </c>
      <c r="D14" s="61"/>
      <c r="E14" s="61"/>
      <c r="F14" s="61"/>
      <c r="G14" s="61"/>
      <c r="H14" s="62"/>
      <c r="I14" s="9"/>
      <c r="J14" s="9"/>
      <c r="K14" s="28"/>
      <c r="L14" s="63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  <c r="EE14" s="9"/>
      <c r="EF14" s="9"/>
      <c r="EG14" s="9"/>
      <c r="EH14" s="9"/>
      <c r="EI14" s="9"/>
      <c r="EJ14" s="9"/>
      <c r="EK14" s="9"/>
      <c r="EL14" s="9"/>
      <c r="EM14" s="9"/>
      <c r="EN14" s="9"/>
      <c r="EO14" s="9"/>
      <c r="EP14" s="9"/>
      <c r="EQ14" s="9"/>
      <c r="ER14" s="9"/>
      <c r="ES14" s="9"/>
      <c r="ET14" s="9"/>
      <c r="EU14" s="9"/>
      <c r="EV14" s="9"/>
      <c r="EW14" s="9"/>
      <c r="EX14" s="9"/>
      <c r="EY14" s="9"/>
      <c r="EZ14" s="9"/>
      <c r="FA14" s="9"/>
      <c r="FB14" s="9"/>
      <c r="FC14" s="9"/>
      <c r="FD14" s="9"/>
      <c r="FE14" s="9"/>
      <c r="FF14" s="9"/>
      <c r="FG14" s="9"/>
      <c r="FH14" s="9"/>
      <c r="FI14" s="9"/>
      <c r="FJ14" s="9"/>
      <c r="FK14" s="9"/>
      <c r="FL14" s="9"/>
      <c r="FM14" s="9"/>
      <c r="FN14" s="9"/>
      <c r="FO14" s="9"/>
      <c r="FP14" s="9"/>
      <c r="FQ14" s="9"/>
      <c r="FR14" s="9"/>
      <c r="FS14" s="9"/>
      <c r="FT14" s="9"/>
      <c r="FU14" s="9"/>
      <c r="FV14" s="9"/>
      <c r="FW14" s="9"/>
      <c r="FX14" s="9"/>
      <c r="FY14" s="9"/>
      <c r="FZ14" s="9"/>
      <c r="GA14" s="9"/>
      <c r="GB14" s="9"/>
      <c r="GC14" s="9"/>
      <c r="GD14" s="9"/>
      <c r="GE14" s="9"/>
      <c r="GF14" s="9"/>
      <c r="GG14" s="9"/>
      <c r="GH14" s="9"/>
      <c r="GI14" s="9"/>
      <c r="GJ14" s="9"/>
      <c r="GK14" s="9"/>
      <c r="GL14" s="9"/>
      <c r="GM14" s="9"/>
      <c r="GN14" s="9"/>
      <c r="GO14" s="9"/>
    </row>
    <row r="15" spans="1:197" s="48" customFormat="1" ht="14.25" x14ac:dyDescent="0.25">
      <c r="A15" s="42"/>
      <c r="B15" s="43"/>
      <c r="C15" s="64">
        <v>1</v>
      </c>
      <c r="D15" s="65" t="s">
        <v>23</v>
      </c>
      <c r="E15" s="66">
        <v>6850000</v>
      </c>
      <c r="F15" s="67">
        <v>13</v>
      </c>
      <c r="G15" s="68">
        <v>0.6</v>
      </c>
      <c r="H15" s="69">
        <f>C15*E15*F15*G15</f>
        <v>53430000</v>
      </c>
      <c r="I15" s="9"/>
      <c r="J15" s="9"/>
      <c r="K15" s="28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</row>
    <row r="16" spans="1:197" s="48" customFormat="1" ht="14.25" x14ac:dyDescent="0.25">
      <c r="A16" s="42"/>
      <c r="B16" s="43"/>
      <c r="C16" s="64">
        <v>2</v>
      </c>
      <c r="D16" s="70" t="s">
        <v>24</v>
      </c>
      <c r="E16" s="66">
        <v>4994614.6089204913</v>
      </c>
      <c r="F16" s="67">
        <v>13</v>
      </c>
      <c r="G16" s="68">
        <v>1</v>
      </c>
      <c r="H16" s="69">
        <f t="shared" ref="H16:H27" si="0">C16*E16*F16*G16</f>
        <v>129859979.83193277</v>
      </c>
      <c r="I16" s="9"/>
      <c r="J16" s="9"/>
      <c r="K16" s="28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9"/>
      <c r="DW16" s="9"/>
      <c r="DX16" s="9"/>
      <c r="DY16" s="9"/>
      <c r="DZ16" s="9"/>
      <c r="EA16" s="9"/>
      <c r="EB16" s="9"/>
      <c r="EC16" s="9"/>
      <c r="ED16" s="9"/>
      <c r="EE16" s="9"/>
      <c r="EF16" s="9"/>
      <c r="EG16" s="9"/>
      <c r="EH16" s="9"/>
      <c r="EI16" s="9"/>
      <c r="EJ16" s="9"/>
      <c r="EK16" s="9"/>
      <c r="EL16" s="9"/>
      <c r="EM16" s="9"/>
      <c r="EN16" s="9"/>
      <c r="EO16" s="9"/>
      <c r="EP16" s="9"/>
      <c r="EQ16" s="9"/>
      <c r="ER16" s="9"/>
      <c r="ES16" s="9"/>
      <c r="ET16" s="9"/>
      <c r="EU16" s="9"/>
      <c r="EV16" s="9"/>
      <c r="EW16" s="9"/>
      <c r="EX16" s="9"/>
      <c r="EY16" s="9"/>
      <c r="EZ16" s="9"/>
      <c r="FA16" s="9"/>
      <c r="FB16" s="9"/>
      <c r="FC16" s="9"/>
      <c r="FD16" s="9"/>
      <c r="FE16" s="9"/>
      <c r="FF16" s="9"/>
      <c r="FG16" s="9"/>
      <c r="FH16" s="9"/>
      <c r="FI16" s="9"/>
      <c r="FJ16" s="9"/>
      <c r="FK16" s="9"/>
      <c r="FL16" s="9"/>
      <c r="FM16" s="9"/>
      <c r="FN16" s="9"/>
      <c r="FO16" s="9"/>
      <c r="FP16" s="9"/>
      <c r="FQ16" s="9"/>
      <c r="FR16" s="9"/>
      <c r="FS16" s="9"/>
      <c r="FT16" s="9"/>
      <c r="FU16" s="9"/>
      <c r="FV16" s="9"/>
      <c r="FW16" s="9"/>
      <c r="FX16" s="9"/>
      <c r="FY16" s="9"/>
      <c r="FZ16" s="9"/>
      <c r="GA16" s="9"/>
      <c r="GB16" s="9"/>
      <c r="GC16" s="9"/>
      <c r="GD16" s="9"/>
      <c r="GE16" s="9"/>
      <c r="GF16" s="9"/>
      <c r="GG16" s="9"/>
      <c r="GH16" s="9"/>
      <c r="GI16" s="9"/>
      <c r="GJ16" s="9"/>
      <c r="GK16" s="9"/>
      <c r="GL16" s="9"/>
      <c r="GM16" s="9"/>
      <c r="GN16" s="9"/>
      <c r="GO16" s="9"/>
    </row>
    <row r="17" spans="1:197" s="48" customFormat="1" ht="28.5" x14ac:dyDescent="0.25">
      <c r="A17" s="42"/>
      <c r="B17" s="43"/>
      <c r="C17" s="64">
        <v>1</v>
      </c>
      <c r="D17" s="70" t="s">
        <v>25</v>
      </c>
      <c r="E17" s="66">
        <v>6000000</v>
      </c>
      <c r="F17" s="67">
        <v>13</v>
      </c>
      <c r="G17" s="68">
        <v>0.5</v>
      </c>
      <c r="H17" s="69">
        <f t="shared" si="0"/>
        <v>39000000</v>
      </c>
      <c r="I17" s="9"/>
      <c r="J17" s="9"/>
      <c r="K17" s="28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9"/>
      <c r="DW17" s="9"/>
      <c r="DX17" s="9"/>
      <c r="DY17" s="9"/>
      <c r="DZ17" s="9"/>
      <c r="EA17" s="9"/>
      <c r="EB17" s="9"/>
      <c r="EC17" s="9"/>
      <c r="ED17" s="9"/>
      <c r="EE17" s="9"/>
      <c r="EF17" s="9"/>
      <c r="EG17" s="9"/>
      <c r="EH17" s="9"/>
      <c r="EI17" s="9"/>
      <c r="EJ17" s="9"/>
      <c r="EK17" s="9"/>
      <c r="EL17" s="9"/>
      <c r="EM17" s="9"/>
      <c r="EN17" s="9"/>
      <c r="EO17" s="9"/>
      <c r="EP17" s="9"/>
      <c r="EQ17" s="9"/>
      <c r="ER17" s="9"/>
      <c r="ES17" s="9"/>
      <c r="ET17" s="9"/>
      <c r="EU17" s="9"/>
      <c r="EV17" s="9"/>
      <c r="EW17" s="9"/>
      <c r="EX17" s="9"/>
      <c r="EY17" s="9"/>
      <c r="EZ17" s="9"/>
      <c r="FA17" s="9"/>
      <c r="FB17" s="9"/>
      <c r="FC17" s="9"/>
      <c r="FD17" s="9"/>
      <c r="FE17" s="9"/>
      <c r="FF17" s="9"/>
      <c r="FG17" s="9"/>
      <c r="FH17" s="9"/>
      <c r="FI17" s="9"/>
      <c r="FJ17" s="9"/>
      <c r="FK17" s="9"/>
      <c r="FL17" s="9"/>
      <c r="FM17" s="9"/>
      <c r="FN17" s="9"/>
      <c r="FO17" s="9"/>
      <c r="FP17" s="9"/>
      <c r="FQ17" s="9"/>
      <c r="FR17" s="9"/>
      <c r="FS17" s="9"/>
      <c r="FT17" s="9"/>
      <c r="FU17" s="9"/>
      <c r="FV17" s="9"/>
      <c r="FW17" s="9"/>
      <c r="FX17" s="9"/>
      <c r="FY17" s="9"/>
      <c r="FZ17" s="9"/>
      <c r="GA17" s="9"/>
      <c r="GB17" s="9"/>
      <c r="GC17" s="9"/>
      <c r="GD17" s="9"/>
      <c r="GE17" s="9"/>
      <c r="GF17" s="9"/>
      <c r="GG17" s="9"/>
      <c r="GH17" s="9"/>
      <c r="GI17" s="9"/>
      <c r="GJ17" s="9"/>
      <c r="GK17" s="9"/>
      <c r="GL17" s="9"/>
      <c r="GM17" s="9"/>
      <c r="GN17" s="9"/>
      <c r="GO17" s="9"/>
    </row>
    <row r="18" spans="1:197" s="48" customFormat="1" ht="28.5" x14ac:dyDescent="0.25">
      <c r="A18" s="42"/>
      <c r="B18" s="43"/>
      <c r="C18" s="64">
        <v>1</v>
      </c>
      <c r="D18" s="70" t="s">
        <v>26</v>
      </c>
      <c r="E18" s="66">
        <v>6000000</v>
      </c>
      <c r="F18" s="67">
        <v>13</v>
      </c>
      <c r="G18" s="68">
        <v>0.5</v>
      </c>
      <c r="H18" s="69">
        <f t="shared" si="0"/>
        <v>39000000</v>
      </c>
      <c r="I18" s="9"/>
      <c r="J18" s="9"/>
      <c r="K18" s="28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9"/>
      <c r="DW18" s="9"/>
      <c r="DX18" s="9"/>
      <c r="DY18" s="9"/>
      <c r="DZ18" s="9"/>
      <c r="EA18" s="9"/>
      <c r="EB18" s="9"/>
      <c r="EC18" s="9"/>
      <c r="ED18" s="9"/>
      <c r="EE18" s="9"/>
      <c r="EF18" s="9"/>
      <c r="EG18" s="9"/>
      <c r="EH18" s="9"/>
      <c r="EI18" s="9"/>
      <c r="EJ18" s="9"/>
      <c r="EK18" s="9"/>
      <c r="EL18" s="9"/>
      <c r="EM18" s="9"/>
      <c r="EN18" s="9"/>
      <c r="EO18" s="9"/>
      <c r="EP18" s="9"/>
      <c r="EQ18" s="9"/>
      <c r="ER18" s="9"/>
      <c r="ES18" s="9"/>
      <c r="ET18" s="9"/>
      <c r="EU18" s="9"/>
      <c r="EV18" s="9"/>
      <c r="EW18" s="9"/>
      <c r="EX18" s="9"/>
      <c r="EY18" s="9"/>
      <c r="EZ18" s="9"/>
      <c r="FA18" s="9"/>
      <c r="FB18" s="9"/>
      <c r="FC18" s="9"/>
      <c r="FD18" s="9"/>
      <c r="FE18" s="9"/>
      <c r="FF18" s="9"/>
      <c r="FG18" s="9"/>
      <c r="FH18" s="9"/>
      <c r="FI18" s="9"/>
      <c r="FJ18" s="9"/>
      <c r="FK18" s="9"/>
      <c r="FL18" s="9"/>
      <c r="FM18" s="9"/>
      <c r="FN18" s="9"/>
      <c r="FO18" s="9"/>
      <c r="FP18" s="9"/>
      <c r="FQ18" s="9"/>
      <c r="FR18" s="9"/>
      <c r="FS18" s="9"/>
      <c r="FT18" s="9"/>
      <c r="FU18" s="9"/>
      <c r="FV18" s="9"/>
      <c r="FW18" s="9"/>
      <c r="FX18" s="9"/>
      <c r="FY18" s="9"/>
      <c r="FZ18" s="9"/>
      <c r="GA18" s="9"/>
      <c r="GB18" s="9"/>
      <c r="GC18" s="9"/>
      <c r="GD18" s="9"/>
      <c r="GE18" s="9"/>
      <c r="GF18" s="9"/>
      <c r="GG18" s="9"/>
      <c r="GH18" s="9"/>
      <c r="GI18" s="9"/>
      <c r="GJ18" s="9"/>
      <c r="GK18" s="9"/>
      <c r="GL18" s="9"/>
      <c r="GM18" s="9"/>
      <c r="GN18" s="9"/>
      <c r="GO18" s="9"/>
    </row>
    <row r="19" spans="1:197" s="48" customFormat="1" ht="14.25" x14ac:dyDescent="0.25">
      <c r="A19" s="42"/>
      <c r="B19" s="43"/>
      <c r="C19" s="64">
        <v>1</v>
      </c>
      <c r="D19" s="70" t="s">
        <v>27</v>
      </c>
      <c r="E19" s="66">
        <v>6000000</v>
      </c>
      <c r="F19" s="67">
        <v>13</v>
      </c>
      <c r="G19" s="68">
        <v>0.5</v>
      </c>
      <c r="H19" s="69">
        <f t="shared" si="0"/>
        <v>39000000</v>
      </c>
      <c r="I19" s="9"/>
      <c r="J19" s="9"/>
      <c r="K19" s="28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  <c r="DU19" s="9"/>
      <c r="DV19" s="9"/>
      <c r="DW19" s="9"/>
      <c r="DX19" s="9"/>
      <c r="DY19" s="9"/>
      <c r="DZ19" s="9"/>
      <c r="EA19" s="9"/>
      <c r="EB19" s="9"/>
      <c r="EC19" s="9"/>
      <c r="ED19" s="9"/>
      <c r="EE19" s="9"/>
      <c r="EF19" s="9"/>
      <c r="EG19" s="9"/>
      <c r="EH19" s="9"/>
      <c r="EI19" s="9"/>
      <c r="EJ19" s="9"/>
      <c r="EK19" s="9"/>
      <c r="EL19" s="9"/>
      <c r="EM19" s="9"/>
      <c r="EN19" s="9"/>
      <c r="EO19" s="9"/>
      <c r="EP19" s="9"/>
      <c r="EQ19" s="9"/>
      <c r="ER19" s="9"/>
      <c r="ES19" s="9"/>
      <c r="ET19" s="9"/>
      <c r="EU19" s="9"/>
      <c r="EV19" s="9"/>
      <c r="EW19" s="9"/>
      <c r="EX19" s="9"/>
      <c r="EY19" s="9"/>
      <c r="EZ19" s="9"/>
      <c r="FA19" s="9"/>
      <c r="FB19" s="9"/>
      <c r="FC19" s="9"/>
      <c r="FD19" s="9"/>
      <c r="FE19" s="9"/>
      <c r="FF19" s="9"/>
      <c r="FG19" s="9"/>
      <c r="FH19" s="9"/>
      <c r="FI19" s="9"/>
      <c r="FJ19" s="9"/>
      <c r="FK19" s="9"/>
      <c r="FL19" s="9"/>
      <c r="FM19" s="9"/>
      <c r="FN19" s="9"/>
      <c r="FO19" s="9"/>
      <c r="FP19" s="9"/>
      <c r="FQ19" s="9"/>
      <c r="FR19" s="9"/>
      <c r="FS19" s="9"/>
      <c r="FT19" s="9"/>
      <c r="FU19" s="9"/>
      <c r="FV19" s="9"/>
      <c r="FW19" s="9"/>
      <c r="FX19" s="9"/>
      <c r="FY19" s="9"/>
      <c r="FZ19" s="9"/>
      <c r="GA19" s="9"/>
      <c r="GB19" s="9"/>
      <c r="GC19" s="9"/>
      <c r="GD19" s="9"/>
      <c r="GE19" s="9"/>
      <c r="GF19" s="9"/>
      <c r="GG19" s="9"/>
      <c r="GH19" s="9"/>
      <c r="GI19" s="9"/>
      <c r="GJ19" s="9"/>
      <c r="GK19" s="9"/>
      <c r="GL19" s="9"/>
      <c r="GM19" s="9"/>
      <c r="GN19" s="9"/>
      <c r="GO19" s="9"/>
    </row>
    <row r="20" spans="1:197" s="48" customFormat="1" ht="28.5" x14ac:dyDescent="0.25">
      <c r="A20" s="42"/>
      <c r="B20" s="43"/>
      <c r="C20" s="64">
        <v>1</v>
      </c>
      <c r="D20" s="70" t="s">
        <v>28</v>
      </c>
      <c r="E20" s="66">
        <v>6000000</v>
      </c>
      <c r="F20" s="67">
        <v>13</v>
      </c>
      <c r="G20" s="68">
        <v>0.5</v>
      </c>
      <c r="H20" s="69">
        <f t="shared" si="0"/>
        <v>39000000</v>
      </c>
      <c r="I20" s="9"/>
      <c r="J20" s="9"/>
      <c r="K20" s="28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9"/>
      <c r="DW20" s="9"/>
      <c r="DX20" s="9"/>
      <c r="DY20" s="9"/>
      <c r="DZ20" s="9"/>
      <c r="EA20" s="9"/>
      <c r="EB20" s="9"/>
      <c r="EC20" s="9"/>
      <c r="ED20" s="9"/>
      <c r="EE20" s="9"/>
      <c r="EF20" s="9"/>
      <c r="EG20" s="9"/>
      <c r="EH20" s="9"/>
      <c r="EI20" s="9"/>
      <c r="EJ20" s="9"/>
      <c r="EK20" s="9"/>
      <c r="EL20" s="9"/>
      <c r="EM20" s="9"/>
      <c r="EN20" s="9"/>
      <c r="EO20" s="9"/>
      <c r="EP20" s="9"/>
      <c r="EQ20" s="9"/>
      <c r="ER20" s="9"/>
      <c r="ES20" s="9"/>
      <c r="ET20" s="9"/>
      <c r="EU20" s="9"/>
      <c r="EV20" s="9"/>
      <c r="EW20" s="9"/>
      <c r="EX20" s="9"/>
      <c r="EY20" s="9"/>
      <c r="EZ20" s="9"/>
      <c r="FA20" s="9"/>
      <c r="FB20" s="9"/>
      <c r="FC20" s="9"/>
      <c r="FD20" s="9"/>
      <c r="FE20" s="9"/>
      <c r="FF20" s="9"/>
      <c r="FG20" s="9"/>
      <c r="FH20" s="9"/>
      <c r="FI20" s="9"/>
      <c r="FJ20" s="9"/>
      <c r="FK20" s="9"/>
      <c r="FL20" s="9"/>
      <c r="FM20" s="9"/>
      <c r="FN20" s="9"/>
      <c r="FO20" s="9"/>
      <c r="FP20" s="9"/>
      <c r="FQ20" s="9"/>
      <c r="FR20" s="9"/>
      <c r="FS20" s="9"/>
      <c r="FT20" s="9"/>
      <c r="FU20" s="9"/>
      <c r="FV20" s="9"/>
      <c r="FW20" s="9"/>
      <c r="FX20" s="9"/>
      <c r="FY20" s="9"/>
      <c r="FZ20" s="9"/>
      <c r="GA20" s="9"/>
      <c r="GB20" s="9"/>
      <c r="GC20" s="9"/>
      <c r="GD20" s="9"/>
      <c r="GE20" s="9"/>
      <c r="GF20" s="9"/>
      <c r="GG20" s="9"/>
      <c r="GH20" s="9"/>
      <c r="GI20" s="9"/>
      <c r="GJ20" s="9"/>
      <c r="GK20" s="9"/>
      <c r="GL20" s="9"/>
      <c r="GM20" s="9"/>
      <c r="GN20" s="9"/>
      <c r="GO20" s="9"/>
    </row>
    <row r="21" spans="1:197" s="48" customFormat="1" ht="28.5" x14ac:dyDescent="0.25">
      <c r="A21" s="42"/>
      <c r="B21" s="43"/>
      <c r="C21" s="64">
        <v>1</v>
      </c>
      <c r="D21" s="70" t="s">
        <v>29</v>
      </c>
      <c r="E21" s="66">
        <v>6000000</v>
      </c>
      <c r="F21" s="67">
        <v>13</v>
      </c>
      <c r="G21" s="68">
        <v>0.5</v>
      </c>
      <c r="H21" s="69">
        <f t="shared" si="0"/>
        <v>39000000</v>
      </c>
      <c r="I21" s="9"/>
      <c r="J21" s="9"/>
      <c r="K21" s="28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  <c r="EA21" s="9"/>
      <c r="EB21" s="9"/>
      <c r="EC21" s="9"/>
      <c r="ED21" s="9"/>
      <c r="EE21" s="9"/>
      <c r="EF21" s="9"/>
      <c r="EG21" s="9"/>
      <c r="EH21" s="9"/>
      <c r="EI21" s="9"/>
      <c r="EJ21" s="9"/>
      <c r="EK21" s="9"/>
      <c r="EL21" s="9"/>
      <c r="EM21" s="9"/>
      <c r="EN21" s="9"/>
      <c r="EO21" s="9"/>
      <c r="EP21" s="9"/>
      <c r="EQ21" s="9"/>
      <c r="ER21" s="9"/>
      <c r="ES21" s="9"/>
      <c r="ET21" s="9"/>
      <c r="EU21" s="9"/>
      <c r="EV21" s="9"/>
      <c r="EW21" s="9"/>
      <c r="EX21" s="9"/>
      <c r="EY21" s="9"/>
      <c r="EZ21" s="9"/>
      <c r="FA21" s="9"/>
      <c r="FB21" s="9"/>
      <c r="FC21" s="9"/>
      <c r="FD21" s="9"/>
      <c r="FE21" s="9"/>
      <c r="FF21" s="9"/>
      <c r="FG21" s="9"/>
      <c r="FH21" s="9"/>
      <c r="FI21" s="9"/>
      <c r="FJ21" s="9"/>
      <c r="FK21" s="9"/>
      <c r="FL21" s="9"/>
      <c r="FM21" s="9"/>
      <c r="FN21" s="9"/>
      <c r="FO21" s="9"/>
      <c r="FP21" s="9"/>
      <c r="FQ21" s="9"/>
      <c r="FR21" s="9"/>
      <c r="FS21" s="9"/>
      <c r="FT21" s="9"/>
      <c r="FU21" s="9"/>
      <c r="FV21" s="9"/>
      <c r="FW21" s="9"/>
      <c r="FX21" s="9"/>
      <c r="FY21" s="9"/>
      <c r="FZ21" s="9"/>
      <c r="GA21" s="9"/>
      <c r="GB21" s="9"/>
      <c r="GC21" s="9"/>
      <c r="GD21" s="9"/>
      <c r="GE21" s="9"/>
      <c r="GF21" s="9"/>
      <c r="GG21" s="9"/>
      <c r="GH21" s="9"/>
      <c r="GI21" s="9"/>
      <c r="GJ21" s="9"/>
      <c r="GK21" s="9"/>
      <c r="GL21" s="9"/>
      <c r="GM21" s="9"/>
      <c r="GN21" s="9"/>
      <c r="GO21" s="9"/>
    </row>
    <row r="22" spans="1:197" s="48" customFormat="1" ht="14.25" x14ac:dyDescent="0.25">
      <c r="A22" s="42"/>
      <c r="B22" s="43"/>
      <c r="C22" s="64">
        <v>1</v>
      </c>
      <c r="D22" s="70" t="s">
        <v>30</v>
      </c>
      <c r="E22" s="66">
        <v>6000000</v>
      </c>
      <c r="F22" s="67">
        <v>13</v>
      </c>
      <c r="G22" s="68">
        <v>0.5</v>
      </c>
      <c r="H22" s="69">
        <f t="shared" si="0"/>
        <v>39000000</v>
      </c>
      <c r="I22" s="9"/>
      <c r="J22" s="9"/>
      <c r="K22" s="28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  <c r="DU22" s="9"/>
      <c r="DV22" s="9"/>
      <c r="DW22" s="9"/>
      <c r="DX22" s="9"/>
      <c r="DY22" s="9"/>
      <c r="DZ22" s="9"/>
      <c r="EA22" s="9"/>
      <c r="EB22" s="9"/>
      <c r="EC22" s="9"/>
      <c r="ED22" s="9"/>
      <c r="EE22" s="9"/>
      <c r="EF22" s="9"/>
      <c r="EG22" s="9"/>
      <c r="EH22" s="9"/>
      <c r="EI22" s="9"/>
      <c r="EJ22" s="9"/>
      <c r="EK22" s="9"/>
      <c r="EL22" s="9"/>
      <c r="EM22" s="9"/>
      <c r="EN22" s="9"/>
      <c r="EO22" s="9"/>
      <c r="EP22" s="9"/>
      <c r="EQ22" s="9"/>
      <c r="ER22" s="9"/>
      <c r="ES22" s="9"/>
      <c r="ET22" s="9"/>
      <c r="EU22" s="9"/>
      <c r="EV22" s="9"/>
      <c r="EW22" s="9"/>
      <c r="EX22" s="9"/>
      <c r="EY22" s="9"/>
      <c r="EZ22" s="9"/>
      <c r="FA22" s="9"/>
      <c r="FB22" s="9"/>
      <c r="FC22" s="9"/>
      <c r="FD22" s="9"/>
      <c r="FE22" s="9"/>
      <c r="FF22" s="9"/>
      <c r="FG22" s="9"/>
      <c r="FH22" s="9"/>
      <c r="FI22" s="9"/>
      <c r="FJ22" s="9"/>
      <c r="FK22" s="9"/>
      <c r="FL22" s="9"/>
      <c r="FM22" s="9"/>
      <c r="FN22" s="9"/>
      <c r="FO22" s="9"/>
      <c r="FP22" s="9"/>
      <c r="FQ22" s="9"/>
      <c r="FR22" s="9"/>
      <c r="FS22" s="9"/>
      <c r="FT22" s="9"/>
      <c r="FU22" s="9"/>
      <c r="FV22" s="9"/>
      <c r="FW22" s="9"/>
      <c r="FX22" s="9"/>
      <c r="FY22" s="9"/>
      <c r="FZ22" s="9"/>
      <c r="GA22" s="9"/>
      <c r="GB22" s="9"/>
      <c r="GC22" s="9"/>
      <c r="GD22" s="9"/>
      <c r="GE22" s="9"/>
      <c r="GF22" s="9"/>
      <c r="GG22" s="9"/>
      <c r="GH22" s="9"/>
      <c r="GI22" s="9"/>
      <c r="GJ22" s="9"/>
      <c r="GK22" s="9"/>
      <c r="GL22" s="9"/>
      <c r="GM22" s="9"/>
      <c r="GN22" s="9"/>
      <c r="GO22" s="9"/>
    </row>
    <row r="23" spans="1:197" s="48" customFormat="1" ht="14.25" x14ac:dyDescent="0.25">
      <c r="A23" s="42"/>
      <c r="B23" s="43"/>
      <c r="C23" s="64">
        <v>1</v>
      </c>
      <c r="D23" s="71" t="s">
        <v>31</v>
      </c>
      <c r="E23" s="66">
        <v>4100000</v>
      </c>
      <c r="F23" s="67">
        <v>13</v>
      </c>
      <c r="G23" s="68">
        <v>0.5</v>
      </c>
      <c r="H23" s="69">
        <f t="shared" si="0"/>
        <v>26650000</v>
      </c>
      <c r="I23" s="9"/>
      <c r="J23" s="9"/>
      <c r="K23" s="28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  <c r="CQ23" s="9"/>
      <c r="CR23" s="9"/>
      <c r="CS23" s="9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  <c r="DI23" s="9"/>
      <c r="DJ23" s="9"/>
      <c r="DK23" s="9"/>
      <c r="DL23" s="9"/>
      <c r="DM23" s="9"/>
      <c r="DN23" s="9"/>
      <c r="DO23" s="9"/>
      <c r="DP23" s="9"/>
      <c r="DQ23" s="9"/>
      <c r="DR23" s="9"/>
      <c r="DS23" s="9"/>
      <c r="DT23" s="9"/>
      <c r="DU23" s="9"/>
      <c r="DV23" s="9"/>
      <c r="DW23" s="9"/>
      <c r="DX23" s="9"/>
      <c r="DY23" s="9"/>
      <c r="DZ23" s="9"/>
      <c r="EA23" s="9"/>
      <c r="EB23" s="9"/>
      <c r="EC23" s="9"/>
      <c r="ED23" s="9"/>
      <c r="EE23" s="9"/>
      <c r="EF23" s="9"/>
      <c r="EG23" s="9"/>
      <c r="EH23" s="9"/>
      <c r="EI23" s="9"/>
      <c r="EJ23" s="9"/>
      <c r="EK23" s="9"/>
      <c r="EL23" s="9"/>
      <c r="EM23" s="9"/>
      <c r="EN23" s="9"/>
      <c r="EO23" s="9"/>
      <c r="EP23" s="9"/>
      <c r="EQ23" s="9"/>
      <c r="ER23" s="9"/>
      <c r="ES23" s="9"/>
      <c r="ET23" s="9"/>
      <c r="EU23" s="9"/>
      <c r="EV23" s="9"/>
      <c r="EW23" s="9"/>
      <c r="EX23" s="9"/>
      <c r="EY23" s="9"/>
      <c r="EZ23" s="9"/>
      <c r="FA23" s="9"/>
      <c r="FB23" s="9"/>
      <c r="FC23" s="9"/>
      <c r="FD23" s="9"/>
      <c r="FE23" s="9"/>
      <c r="FF23" s="9"/>
      <c r="FG23" s="9"/>
      <c r="FH23" s="9"/>
      <c r="FI23" s="9"/>
      <c r="FJ23" s="9"/>
      <c r="FK23" s="9"/>
      <c r="FL23" s="9"/>
      <c r="FM23" s="9"/>
      <c r="FN23" s="9"/>
      <c r="FO23" s="9"/>
      <c r="FP23" s="9"/>
      <c r="FQ23" s="9"/>
      <c r="FR23" s="9"/>
      <c r="FS23" s="9"/>
      <c r="FT23" s="9"/>
      <c r="FU23" s="9"/>
      <c r="FV23" s="9"/>
      <c r="FW23" s="9"/>
      <c r="FX23" s="9"/>
      <c r="FY23" s="9"/>
      <c r="FZ23" s="9"/>
      <c r="GA23" s="9"/>
      <c r="GB23" s="9"/>
      <c r="GC23" s="9"/>
      <c r="GD23" s="9"/>
      <c r="GE23" s="9"/>
      <c r="GF23" s="9"/>
      <c r="GG23" s="9"/>
      <c r="GH23" s="9"/>
      <c r="GI23" s="9"/>
      <c r="GJ23" s="9"/>
      <c r="GK23" s="9"/>
      <c r="GL23" s="9"/>
      <c r="GM23" s="9"/>
      <c r="GN23" s="9"/>
      <c r="GO23" s="9"/>
    </row>
    <row r="24" spans="1:197" s="48" customFormat="1" ht="14.25" x14ac:dyDescent="0.25">
      <c r="A24" s="42"/>
      <c r="B24" s="43"/>
      <c r="C24" s="64">
        <v>1</v>
      </c>
      <c r="D24" s="72" t="s">
        <v>32</v>
      </c>
      <c r="E24" s="66">
        <v>4100000</v>
      </c>
      <c r="F24" s="67">
        <v>13</v>
      </c>
      <c r="G24" s="68">
        <v>1</v>
      </c>
      <c r="H24" s="69">
        <f t="shared" si="0"/>
        <v>53300000</v>
      </c>
      <c r="I24" s="9"/>
      <c r="J24" s="9"/>
      <c r="K24" s="28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/>
      <c r="CM24" s="9"/>
      <c r="CN24" s="9"/>
      <c r="CO24" s="9"/>
      <c r="CP24" s="9"/>
      <c r="CQ24" s="9"/>
      <c r="CR24" s="9"/>
      <c r="CS24" s="9"/>
      <c r="CT24" s="9"/>
      <c r="CU24" s="9"/>
      <c r="CV24" s="9"/>
      <c r="CW24" s="9"/>
      <c r="CX24" s="9"/>
      <c r="CY24" s="9"/>
      <c r="CZ24" s="9"/>
      <c r="DA24" s="9"/>
      <c r="DB24" s="9"/>
      <c r="DC24" s="9"/>
      <c r="DD24" s="9"/>
      <c r="DE24" s="9"/>
      <c r="DF24" s="9"/>
      <c r="DG24" s="9"/>
      <c r="DH24" s="9"/>
      <c r="DI24" s="9"/>
      <c r="DJ24" s="9"/>
      <c r="DK24" s="9"/>
      <c r="DL24" s="9"/>
      <c r="DM24" s="9"/>
      <c r="DN24" s="9"/>
      <c r="DO24" s="9"/>
      <c r="DP24" s="9"/>
      <c r="DQ24" s="9"/>
      <c r="DR24" s="9"/>
      <c r="DS24" s="9"/>
      <c r="DT24" s="9"/>
      <c r="DU24" s="9"/>
      <c r="DV24" s="9"/>
      <c r="DW24" s="9"/>
      <c r="DX24" s="9"/>
      <c r="DY24" s="9"/>
      <c r="DZ24" s="9"/>
      <c r="EA24" s="9"/>
      <c r="EB24" s="9"/>
      <c r="EC24" s="9"/>
      <c r="ED24" s="9"/>
      <c r="EE24" s="9"/>
      <c r="EF24" s="9"/>
      <c r="EG24" s="9"/>
      <c r="EH24" s="9"/>
      <c r="EI24" s="9"/>
      <c r="EJ24" s="9"/>
      <c r="EK24" s="9"/>
      <c r="EL24" s="9"/>
      <c r="EM24" s="9"/>
      <c r="EN24" s="9"/>
      <c r="EO24" s="9"/>
      <c r="EP24" s="9"/>
      <c r="EQ24" s="9"/>
      <c r="ER24" s="9"/>
      <c r="ES24" s="9"/>
      <c r="ET24" s="9"/>
      <c r="EU24" s="9"/>
      <c r="EV24" s="9"/>
      <c r="EW24" s="9"/>
      <c r="EX24" s="9"/>
      <c r="EY24" s="9"/>
      <c r="EZ24" s="9"/>
      <c r="FA24" s="9"/>
      <c r="FB24" s="9"/>
      <c r="FC24" s="9"/>
      <c r="FD24" s="9"/>
      <c r="FE24" s="9"/>
      <c r="FF24" s="9"/>
      <c r="FG24" s="9"/>
      <c r="FH24" s="9"/>
      <c r="FI24" s="9"/>
      <c r="FJ24" s="9"/>
      <c r="FK24" s="9"/>
      <c r="FL24" s="9"/>
      <c r="FM24" s="9"/>
      <c r="FN24" s="9"/>
      <c r="FO24" s="9"/>
      <c r="FP24" s="9"/>
      <c r="FQ24" s="9"/>
      <c r="FR24" s="9"/>
      <c r="FS24" s="9"/>
      <c r="FT24" s="9"/>
      <c r="FU24" s="9"/>
      <c r="FV24" s="9"/>
      <c r="FW24" s="9"/>
      <c r="FX24" s="9"/>
      <c r="FY24" s="9"/>
      <c r="FZ24" s="9"/>
      <c r="GA24" s="9"/>
      <c r="GB24" s="9"/>
      <c r="GC24" s="9"/>
      <c r="GD24" s="9"/>
      <c r="GE24" s="9"/>
      <c r="GF24" s="9"/>
      <c r="GG24" s="9"/>
      <c r="GH24" s="9"/>
      <c r="GI24" s="9"/>
      <c r="GJ24" s="9"/>
      <c r="GK24" s="9"/>
      <c r="GL24" s="9"/>
      <c r="GM24" s="9"/>
      <c r="GN24" s="9"/>
      <c r="GO24" s="9"/>
    </row>
    <row r="25" spans="1:197" s="48" customFormat="1" thickBot="1" x14ac:dyDescent="0.3">
      <c r="A25" s="42"/>
      <c r="B25" s="43"/>
      <c r="C25" s="73" t="s">
        <v>33</v>
      </c>
      <c r="D25" s="74"/>
      <c r="E25" s="74"/>
      <c r="F25" s="74"/>
      <c r="G25" s="74"/>
      <c r="H25" s="75"/>
      <c r="I25" s="9"/>
      <c r="J25" s="9"/>
      <c r="K25" s="28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  <c r="CE25" s="9"/>
      <c r="CF25" s="9"/>
      <c r="CG25" s="9"/>
      <c r="CH25" s="9"/>
      <c r="CI25" s="9"/>
      <c r="CJ25" s="9"/>
      <c r="CK25" s="9"/>
      <c r="CL25" s="9"/>
      <c r="CM25" s="9"/>
      <c r="CN25" s="9"/>
      <c r="CO25" s="9"/>
      <c r="CP25" s="9"/>
      <c r="CQ25" s="9"/>
      <c r="CR25" s="9"/>
      <c r="CS25" s="9"/>
      <c r="CT25" s="9"/>
      <c r="CU25" s="9"/>
      <c r="CV25" s="9"/>
      <c r="CW25" s="9"/>
      <c r="CX25" s="9"/>
      <c r="CY25" s="9"/>
      <c r="CZ25" s="9"/>
      <c r="DA25" s="9"/>
      <c r="DB25" s="9"/>
      <c r="DC25" s="9"/>
      <c r="DD25" s="9"/>
      <c r="DE25" s="9"/>
      <c r="DF25" s="9"/>
      <c r="DG25" s="9"/>
      <c r="DH25" s="9"/>
      <c r="DI25" s="9"/>
      <c r="DJ25" s="9"/>
      <c r="DK25" s="9"/>
      <c r="DL25" s="9"/>
      <c r="DM25" s="9"/>
      <c r="DN25" s="9"/>
      <c r="DO25" s="9"/>
      <c r="DP25" s="9"/>
      <c r="DQ25" s="9"/>
      <c r="DR25" s="9"/>
      <c r="DS25" s="9"/>
      <c r="DT25" s="9"/>
      <c r="DU25" s="9"/>
      <c r="DV25" s="9"/>
      <c r="DW25" s="9"/>
      <c r="DX25" s="9"/>
      <c r="DY25" s="9"/>
      <c r="DZ25" s="9"/>
      <c r="EA25" s="9"/>
      <c r="EB25" s="9"/>
      <c r="EC25" s="9"/>
      <c r="ED25" s="9"/>
      <c r="EE25" s="9"/>
      <c r="EF25" s="9"/>
      <c r="EG25" s="9"/>
      <c r="EH25" s="9"/>
      <c r="EI25" s="9"/>
      <c r="EJ25" s="9"/>
      <c r="EK25" s="9"/>
      <c r="EL25" s="9"/>
      <c r="EM25" s="9"/>
      <c r="EN25" s="9"/>
      <c r="EO25" s="9"/>
      <c r="EP25" s="9"/>
      <c r="EQ25" s="9"/>
      <c r="ER25" s="9"/>
      <c r="ES25" s="9"/>
      <c r="ET25" s="9"/>
      <c r="EU25" s="9"/>
      <c r="EV25" s="9"/>
      <c r="EW25" s="9"/>
      <c r="EX25" s="9"/>
      <c r="EY25" s="9"/>
      <c r="EZ25" s="9"/>
      <c r="FA25" s="9"/>
      <c r="FB25" s="9"/>
      <c r="FC25" s="9"/>
      <c r="FD25" s="9"/>
      <c r="FE25" s="9"/>
      <c r="FF25" s="9"/>
      <c r="FG25" s="9"/>
      <c r="FH25" s="9"/>
      <c r="FI25" s="9"/>
      <c r="FJ25" s="9"/>
      <c r="FK25" s="9"/>
      <c r="FL25" s="9"/>
      <c r="FM25" s="9"/>
      <c r="FN25" s="9"/>
      <c r="FO25" s="9"/>
      <c r="FP25" s="9"/>
      <c r="FQ25" s="9"/>
      <c r="FR25" s="9"/>
      <c r="FS25" s="9"/>
      <c r="FT25" s="9"/>
      <c r="FU25" s="9"/>
      <c r="FV25" s="9"/>
      <c r="FW25" s="9"/>
      <c r="FX25" s="9"/>
      <c r="FY25" s="9"/>
      <c r="FZ25" s="9"/>
      <c r="GA25" s="9"/>
      <c r="GB25" s="9"/>
      <c r="GC25" s="9"/>
      <c r="GD25" s="9"/>
      <c r="GE25" s="9"/>
      <c r="GF25" s="9"/>
      <c r="GG25" s="9"/>
      <c r="GH25" s="9"/>
      <c r="GI25" s="9"/>
      <c r="GJ25" s="9"/>
      <c r="GK25" s="9"/>
      <c r="GL25" s="9"/>
      <c r="GM25" s="9"/>
      <c r="GN25" s="9"/>
      <c r="GO25" s="9"/>
    </row>
    <row r="26" spans="1:197" s="48" customFormat="1" ht="14.25" x14ac:dyDescent="0.25">
      <c r="A26" s="42"/>
      <c r="B26" s="43"/>
      <c r="C26" s="64">
        <v>1</v>
      </c>
      <c r="D26" s="65" t="s">
        <v>34</v>
      </c>
      <c r="E26" s="66">
        <v>2581000</v>
      </c>
      <c r="F26" s="67">
        <v>13</v>
      </c>
      <c r="G26" s="68">
        <v>0.8</v>
      </c>
      <c r="H26" s="69">
        <f t="shared" si="0"/>
        <v>26842400</v>
      </c>
      <c r="I26" s="9"/>
      <c r="J26" s="9"/>
      <c r="K26" s="28"/>
      <c r="L26" s="76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  <c r="CP26" s="9"/>
      <c r="CQ26" s="9"/>
      <c r="CR26" s="9"/>
      <c r="CS26" s="9"/>
      <c r="CT26" s="9"/>
      <c r="CU26" s="9"/>
      <c r="CV26" s="9"/>
      <c r="CW26" s="9"/>
      <c r="CX26" s="9"/>
      <c r="CY26" s="9"/>
      <c r="CZ26" s="9"/>
      <c r="DA26" s="9"/>
      <c r="DB26" s="9"/>
      <c r="DC26" s="9"/>
      <c r="DD26" s="9"/>
      <c r="DE26" s="9"/>
      <c r="DF26" s="9"/>
      <c r="DG26" s="9"/>
      <c r="DH26" s="9"/>
      <c r="DI26" s="9"/>
      <c r="DJ26" s="9"/>
      <c r="DK26" s="9"/>
      <c r="DL26" s="9"/>
      <c r="DM26" s="9"/>
      <c r="DN26" s="9"/>
      <c r="DO26" s="9"/>
      <c r="DP26" s="9"/>
      <c r="DQ26" s="9"/>
      <c r="DR26" s="9"/>
      <c r="DS26" s="9"/>
      <c r="DT26" s="9"/>
      <c r="DU26" s="9"/>
      <c r="DV26" s="9"/>
      <c r="DW26" s="9"/>
      <c r="DX26" s="9"/>
      <c r="DY26" s="9"/>
      <c r="DZ26" s="9"/>
      <c r="EA26" s="9"/>
      <c r="EB26" s="9"/>
      <c r="EC26" s="9"/>
      <c r="ED26" s="9"/>
      <c r="EE26" s="9"/>
      <c r="EF26" s="9"/>
      <c r="EG26" s="9"/>
      <c r="EH26" s="9"/>
      <c r="EI26" s="9"/>
      <c r="EJ26" s="9"/>
      <c r="EK26" s="9"/>
      <c r="EL26" s="9"/>
      <c r="EM26" s="9"/>
      <c r="EN26" s="9"/>
      <c r="EO26" s="9"/>
      <c r="EP26" s="9"/>
      <c r="EQ26" s="9"/>
      <c r="ER26" s="9"/>
      <c r="ES26" s="9"/>
      <c r="ET26" s="9"/>
      <c r="EU26" s="9"/>
      <c r="EV26" s="9"/>
      <c r="EW26" s="9"/>
      <c r="EX26" s="9"/>
      <c r="EY26" s="9"/>
      <c r="EZ26" s="9"/>
      <c r="FA26" s="9"/>
      <c r="FB26" s="9"/>
      <c r="FC26" s="9"/>
      <c r="FD26" s="9"/>
      <c r="FE26" s="9"/>
      <c r="FF26" s="9"/>
      <c r="FG26" s="9"/>
      <c r="FH26" s="9"/>
      <c r="FI26" s="9"/>
      <c r="FJ26" s="9"/>
      <c r="FK26" s="9"/>
      <c r="FL26" s="9"/>
      <c r="FM26" s="9"/>
      <c r="FN26" s="9"/>
      <c r="FO26" s="9"/>
      <c r="FP26" s="9"/>
      <c r="FQ26" s="9"/>
      <c r="FR26" s="9"/>
      <c r="FS26" s="9"/>
      <c r="FT26" s="9"/>
      <c r="FU26" s="9"/>
      <c r="FV26" s="9"/>
      <c r="FW26" s="9"/>
      <c r="FX26" s="9"/>
      <c r="FY26" s="9"/>
      <c r="FZ26" s="9"/>
      <c r="GA26" s="9"/>
      <c r="GB26" s="9"/>
      <c r="GC26" s="9"/>
      <c r="GD26" s="9"/>
      <c r="GE26" s="9"/>
      <c r="GF26" s="9"/>
      <c r="GG26" s="9"/>
      <c r="GH26" s="9"/>
      <c r="GI26" s="9"/>
      <c r="GJ26" s="9"/>
      <c r="GK26" s="9"/>
      <c r="GL26" s="9"/>
      <c r="GM26" s="9"/>
      <c r="GN26" s="9"/>
      <c r="GO26" s="9"/>
    </row>
    <row r="27" spans="1:197" s="48" customFormat="1" ht="14.25" x14ac:dyDescent="0.25">
      <c r="A27" s="42"/>
      <c r="B27" s="43"/>
      <c r="C27" s="64">
        <v>2</v>
      </c>
      <c r="D27" s="77" t="s">
        <v>35</v>
      </c>
      <c r="E27" s="66">
        <v>2200000</v>
      </c>
      <c r="F27" s="67">
        <v>13</v>
      </c>
      <c r="G27" s="68">
        <v>0.8</v>
      </c>
      <c r="H27" s="69">
        <f t="shared" si="0"/>
        <v>45760000</v>
      </c>
      <c r="I27" s="9"/>
      <c r="J27" s="9"/>
      <c r="K27" s="28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  <c r="CC27" s="9"/>
      <c r="CD27" s="9"/>
      <c r="CE27" s="9"/>
      <c r="CF27" s="9"/>
      <c r="CG27" s="9"/>
      <c r="CH27" s="9"/>
      <c r="CI27" s="9"/>
      <c r="CJ27" s="9"/>
      <c r="CK27" s="9"/>
      <c r="CL27" s="9"/>
      <c r="CM27" s="9"/>
      <c r="CN27" s="9"/>
      <c r="CO27" s="9"/>
      <c r="CP27" s="9"/>
      <c r="CQ27" s="9"/>
      <c r="CR27" s="9"/>
      <c r="CS27" s="9"/>
      <c r="CT27" s="9"/>
      <c r="CU27" s="9"/>
      <c r="CV27" s="9"/>
      <c r="CW27" s="9"/>
      <c r="CX27" s="9"/>
      <c r="CY27" s="9"/>
      <c r="CZ27" s="9"/>
      <c r="DA27" s="9"/>
      <c r="DB27" s="9"/>
      <c r="DC27" s="9"/>
      <c r="DD27" s="9"/>
      <c r="DE27" s="9"/>
      <c r="DF27" s="9"/>
      <c r="DG27" s="9"/>
      <c r="DH27" s="9"/>
      <c r="DI27" s="9"/>
      <c r="DJ27" s="9"/>
      <c r="DK27" s="9"/>
      <c r="DL27" s="9"/>
      <c r="DM27" s="9"/>
      <c r="DN27" s="9"/>
      <c r="DO27" s="9"/>
      <c r="DP27" s="9"/>
      <c r="DQ27" s="9"/>
      <c r="DR27" s="9"/>
      <c r="DS27" s="9"/>
      <c r="DT27" s="9"/>
      <c r="DU27" s="9"/>
      <c r="DV27" s="9"/>
      <c r="DW27" s="9"/>
      <c r="DX27" s="9"/>
      <c r="DY27" s="9"/>
      <c r="DZ27" s="9"/>
      <c r="EA27" s="9"/>
      <c r="EB27" s="9"/>
      <c r="EC27" s="9"/>
      <c r="ED27" s="9"/>
      <c r="EE27" s="9"/>
      <c r="EF27" s="9"/>
      <c r="EG27" s="9"/>
      <c r="EH27" s="9"/>
      <c r="EI27" s="9"/>
      <c r="EJ27" s="9"/>
      <c r="EK27" s="9"/>
      <c r="EL27" s="9"/>
      <c r="EM27" s="9"/>
      <c r="EN27" s="9"/>
      <c r="EO27" s="9"/>
      <c r="EP27" s="9"/>
      <c r="EQ27" s="9"/>
      <c r="ER27" s="9"/>
      <c r="ES27" s="9"/>
      <c r="ET27" s="9"/>
      <c r="EU27" s="9"/>
      <c r="EV27" s="9"/>
      <c r="EW27" s="9"/>
      <c r="EX27" s="9"/>
      <c r="EY27" s="9"/>
      <c r="EZ27" s="9"/>
      <c r="FA27" s="9"/>
      <c r="FB27" s="9"/>
      <c r="FC27" s="9"/>
      <c r="FD27" s="9"/>
      <c r="FE27" s="9"/>
      <c r="FF27" s="9"/>
      <c r="FG27" s="9"/>
      <c r="FH27" s="9"/>
      <c r="FI27" s="9"/>
      <c r="FJ27" s="9"/>
      <c r="FK27" s="9"/>
      <c r="FL27" s="9"/>
      <c r="FM27" s="9"/>
      <c r="FN27" s="9"/>
      <c r="FO27" s="9"/>
      <c r="FP27" s="9"/>
      <c r="FQ27" s="9"/>
      <c r="FR27" s="9"/>
      <c r="FS27" s="9"/>
      <c r="FT27" s="9"/>
      <c r="FU27" s="9"/>
      <c r="FV27" s="9"/>
      <c r="FW27" s="9"/>
      <c r="FX27" s="9"/>
      <c r="FY27" s="9"/>
      <c r="FZ27" s="9"/>
      <c r="GA27" s="9"/>
      <c r="GB27" s="9"/>
      <c r="GC27" s="9"/>
      <c r="GD27" s="9"/>
      <c r="GE27" s="9"/>
      <c r="GF27" s="9"/>
      <c r="GG27" s="9"/>
      <c r="GH27" s="9"/>
      <c r="GI27" s="9"/>
      <c r="GJ27" s="9"/>
      <c r="GK27" s="9"/>
      <c r="GL27" s="9"/>
      <c r="GM27" s="9"/>
      <c r="GN27" s="9"/>
      <c r="GO27" s="9"/>
    </row>
    <row r="28" spans="1:197" s="48" customFormat="1" ht="14.25" x14ac:dyDescent="0.25">
      <c r="A28" s="42"/>
      <c r="B28" s="43"/>
      <c r="C28" s="64"/>
      <c r="D28" s="71"/>
      <c r="E28" s="66"/>
      <c r="F28" s="78"/>
      <c r="G28" s="79"/>
      <c r="H28" s="69"/>
      <c r="I28" s="9"/>
      <c r="J28" s="9"/>
      <c r="K28" s="28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  <c r="CC28" s="9"/>
      <c r="CD28" s="9"/>
      <c r="CE28" s="9"/>
      <c r="CF28" s="9"/>
      <c r="CG28" s="9"/>
      <c r="CH28" s="9"/>
      <c r="CI28" s="9"/>
      <c r="CJ28" s="9"/>
      <c r="CK28" s="9"/>
      <c r="CL28" s="9"/>
      <c r="CM28" s="9"/>
      <c r="CN28" s="9"/>
      <c r="CO28" s="9"/>
      <c r="CP28" s="9"/>
      <c r="CQ28" s="9"/>
      <c r="CR28" s="9"/>
      <c r="CS28" s="9"/>
      <c r="CT28" s="9"/>
      <c r="CU28" s="9"/>
      <c r="CV28" s="9"/>
      <c r="CW28" s="9"/>
      <c r="CX28" s="9"/>
      <c r="CY28" s="9"/>
      <c r="CZ28" s="9"/>
      <c r="DA28" s="9"/>
      <c r="DB28" s="9"/>
      <c r="DC28" s="9"/>
      <c r="DD28" s="9"/>
      <c r="DE28" s="9"/>
      <c r="DF28" s="9"/>
      <c r="DG28" s="9"/>
      <c r="DH28" s="9"/>
      <c r="DI28" s="9"/>
      <c r="DJ28" s="9"/>
      <c r="DK28" s="9"/>
      <c r="DL28" s="9"/>
      <c r="DM28" s="9"/>
      <c r="DN28" s="9"/>
      <c r="DO28" s="9"/>
      <c r="DP28" s="9"/>
      <c r="DQ28" s="9"/>
      <c r="DR28" s="9"/>
      <c r="DS28" s="9"/>
      <c r="DT28" s="9"/>
      <c r="DU28" s="9"/>
      <c r="DV28" s="9"/>
      <c r="DW28" s="9"/>
      <c r="DX28" s="9"/>
      <c r="DY28" s="9"/>
      <c r="DZ28" s="9"/>
      <c r="EA28" s="9"/>
      <c r="EB28" s="9"/>
      <c r="EC28" s="9"/>
      <c r="ED28" s="9"/>
      <c r="EE28" s="9"/>
      <c r="EF28" s="9"/>
      <c r="EG28" s="9"/>
      <c r="EH28" s="9"/>
      <c r="EI28" s="9"/>
      <c r="EJ28" s="9"/>
      <c r="EK28" s="9"/>
      <c r="EL28" s="9"/>
      <c r="EM28" s="9"/>
      <c r="EN28" s="9"/>
      <c r="EO28" s="9"/>
      <c r="EP28" s="9"/>
      <c r="EQ28" s="9"/>
      <c r="ER28" s="9"/>
      <c r="ES28" s="9"/>
      <c r="ET28" s="9"/>
      <c r="EU28" s="9"/>
      <c r="EV28" s="9"/>
      <c r="EW28" s="9"/>
      <c r="EX28" s="9"/>
      <c r="EY28" s="9"/>
      <c r="EZ28" s="9"/>
      <c r="FA28" s="9"/>
      <c r="FB28" s="9"/>
      <c r="FC28" s="9"/>
      <c r="FD28" s="9"/>
      <c r="FE28" s="9"/>
      <c r="FF28" s="9"/>
      <c r="FG28" s="9"/>
      <c r="FH28" s="9"/>
      <c r="FI28" s="9"/>
      <c r="FJ28" s="9"/>
      <c r="FK28" s="9"/>
      <c r="FL28" s="9"/>
      <c r="FM28" s="9"/>
      <c r="FN28" s="9"/>
      <c r="FO28" s="9"/>
      <c r="FP28" s="9"/>
      <c r="FQ28" s="9"/>
      <c r="FR28" s="9"/>
      <c r="FS28" s="9"/>
      <c r="FT28" s="9"/>
      <c r="FU28" s="9"/>
      <c r="FV28" s="9"/>
      <c r="FW28" s="9"/>
      <c r="FX28" s="9"/>
      <c r="FY28" s="9"/>
      <c r="FZ28" s="9"/>
      <c r="GA28" s="9"/>
      <c r="GB28" s="9"/>
      <c r="GC28" s="9"/>
      <c r="GD28" s="9"/>
      <c r="GE28" s="9"/>
      <c r="GF28" s="9"/>
      <c r="GG28" s="9"/>
      <c r="GH28" s="9"/>
      <c r="GI28" s="9"/>
      <c r="GJ28" s="9"/>
      <c r="GK28" s="9"/>
      <c r="GL28" s="9"/>
      <c r="GM28" s="9"/>
      <c r="GN28" s="9"/>
      <c r="GO28" s="9"/>
    </row>
    <row r="29" spans="1:197" s="48" customFormat="1" ht="14.25" x14ac:dyDescent="0.25">
      <c r="A29" s="42"/>
      <c r="B29" s="43"/>
      <c r="C29" s="73" t="s">
        <v>36</v>
      </c>
      <c r="D29" s="74"/>
      <c r="E29" s="74"/>
      <c r="F29" s="74"/>
      <c r="G29" s="74"/>
      <c r="H29" s="75"/>
      <c r="I29" s="9"/>
      <c r="J29" s="16"/>
      <c r="K29" s="16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9"/>
      <c r="BU29" s="9"/>
      <c r="BV29" s="9"/>
      <c r="BW29" s="9"/>
      <c r="BX29" s="9"/>
      <c r="BY29" s="9"/>
      <c r="BZ29" s="9"/>
      <c r="CA29" s="9"/>
      <c r="CB29" s="9"/>
      <c r="CC29" s="9"/>
      <c r="CD29" s="9"/>
      <c r="CE29" s="9"/>
      <c r="CF29" s="9"/>
      <c r="CG29" s="9"/>
      <c r="CH29" s="9"/>
      <c r="CI29" s="9"/>
      <c r="CJ29" s="9"/>
      <c r="CK29" s="9"/>
      <c r="CL29" s="9"/>
      <c r="CM29" s="9"/>
      <c r="CN29" s="9"/>
      <c r="CO29" s="9"/>
      <c r="CP29" s="9"/>
      <c r="CQ29" s="9"/>
      <c r="CR29" s="9"/>
      <c r="CS29" s="9"/>
      <c r="CT29" s="9"/>
      <c r="CU29" s="9"/>
      <c r="CV29" s="9"/>
      <c r="CW29" s="9"/>
      <c r="CX29" s="9"/>
      <c r="CY29" s="9"/>
      <c r="CZ29" s="9"/>
      <c r="DA29" s="9"/>
      <c r="DB29" s="9"/>
      <c r="DC29" s="9"/>
      <c r="DD29" s="9"/>
      <c r="DE29" s="9"/>
      <c r="DF29" s="9"/>
      <c r="DG29" s="9"/>
      <c r="DH29" s="9"/>
      <c r="DI29" s="9"/>
      <c r="DJ29" s="9"/>
      <c r="DK29" s="9"/>
      <c r="DL29" s="9"/>
      <c r="DM29" s="9"/>
      <c r="DN29" s="9"/>
      <c r="DO29" s="9"/>
      <c r="DP29" s="9"/>
      <c r="DQ29" s="9"/>
      <c r="DR29" s="9"/>
      <c r="DS29" s="9"/>
      <c r="DT29" s="9"/>
      <c r="DU29" s="9"/>
      <c r="DV29" s="9"/>
      <c r="DW29" s="9"/>
      <c r="DX29" s="9"/>
      <c r="DY29" s="9"/>
      <c r="DZ29" s="9"/>
      <c r="EA29" s="9"/>
      <c r="EB29" s="9"/>
      <c r="EC29" s="9"/>
      <c r="ED29" s="9"/>
      <c r="EE29" s="9"/>
      <c r="EF29" s="9"/>
      <c r="EG29" s="9"/>
      <c r="EH29" s="9"/>
      <c r="EI29" s="9"/>
      <c r="EJ29" s="9"/>
      <c r="EK29" s="9"/>
      <c r="EL29" s="9"/>
      <c r="EM29" s="9"/>
      <c r="EN29" s="9"/>
      <c r="EO29" s="9"/>
      <c r="EP29" s="9"/>
      <c r="EQ29" s="9"/>
      <c r="ER29" s="9"/>
      <c r="ES29" s="9"/>
      <c r="ET29" s="9"/>
      <c r="EU29" s="9"/>
      <c r="EV29" s="9"/>
      <c r="EW29" s="9"/>
      <c r="EX29" s="9"/>
      <c r="EY29" s="9"/>
      <c r="EZ29" s="9"/>
      <c r="FA29" s="9"/>
      <c r="FB29" s="9"/>
      <c r="FC29" s="9"/>
      <c r="FD29" s="9"/>
      <c r="FE29" s="9"/>
      <c r="FF29" s="9"/>
      <c r="FG29" s="9"/>
      <c r="FH29" s="9"/>
      <c r="FI29" s="9"/>
      <c r="FJ29" s="9"/>
      <c r="FK29" s="9"/>
      <c r="FL29" s="9"/>
      <c r="FM29" s="9"/>
      <c r="FN29" s="9"/>
      <c r="FO29" s="9"/>
      <c r="FP29" s="9"/>
      <c r="FQ29" s="9"/>
      <c r="FR29" s="9"/>
      <c r="FS29" s="9"/>
      <c r="FT29" s="9"/>
      <c r="FU29" s="9"/>
      <c r="FV29" s="9"/>
      <c r="FW29" s="9"/>
      <c r="FX29" s="9"/>
      <c r="FY29" s="9"/>
      <c r="FZ29" s="9"/>
      <c r="GA29" s="9"/>
      <c r="GB29" s="9"/>
      <c r="GC29" s="9"/>
      <c r="GD29" s="9"/>
      <c r="GE29" s="9"/>
      <c r="GF29" s="9"/>
      <c r="GG29" s="9"/>
      <c r="GH29" s="9"/>
      <c r="GI29" s="9"/>
      <c r="GJ29" s="9"/>
      <c r="GK29" s="9"/>
      <c r="GL29" s="9"/>
      <c r="GM29" s="9"/>
      <c r="GN29" s="9"/>
      <c r="GO29" s="9"/>
    </row>
    <row r="30" spans="1:197" s="48" customFormat="1" ht="14.25" x14ac:dyDescent="0.25">
      <c r="A30" s="42"/>
      <c r="B30" s="43"/>
      <c r="C30" s="64"/>
      <c r="D30" s="71"/>
      <c r="E30" s="66"/>
      <c r="F30" s="78"/>
      <c r="G30" s="79"/>
      <c r="H30" s="69"/>
      <c r="I30" s="9"/>
      <c r="J30" s="16"/>
      <c r="K30" s="16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9"/>
      <c r="BS30" s="9"/>
      <c r="BT30" s="9"/>
      <c r="BU30" s="9"/>
      <c r="BV30" s="9"/>
      <c r="BW30" s="9"/>
      <c r="BX30" s="9"/>
      <c r="BY30" s="9"/>
      <c r="BZ30" s="9"/>
      <c r="CA30" s="9"/>
      <c r="CB30" s="9"/>
      <c r="CC30" s="9"/>
      <c r="CD30" s="9"/>
      <c r="CE30" s="9"/>
      <c r="CF30" s="9"/>
      <c r="CG30" s="9"/>
      <c r="CH30" s="9"/>
      <c r="CI30" s="9"/>
      <c r="CJ30" s="9"/>
      <c r="CK30" s="9"/>
      <c r="CL30" s="9"/>
      <c r="CM30" s="9"/>
      <c r="CN30" s="9"/>
      <c r="CO30" s="9"/>
      <c r="CP30" s="9"/>
      <c r="CQ30" s="9"/>
      <c r="CR30" s="9"/>
      <c r="CS30" s="9"/>
      <c r="CT30" s="9"/>
      <c r="CU30" s="9"/>
      <c r="CV30" s="9"/>
      <c r="CW30" s="9"/>
      <c r="CX30" s="9"/>
      <c r="CY30" s="9"/>
      <c r="CZ30" s="9"/>
      <c r="DA30" s="9"/>
      <c r="DB30" s="9"/>
      <c r="DC30" s="9"/>
      <c r="DD30" s="9"/>
      <c r="DE30" s="9"/>
      <c r="DF30" s="9"/>
      <c r="DG30" s="9"/>
      <c r="DH30" s="9"/>
      <c r="DI30" s="9"/>
      <c r="DJ30" s="9"/>
      <c r="DK30" s="9"/>
      <c r="DL30" s="9"/>
      <c r="DM30" s="9"/>
      <c r="DN30" s="9"/>
      <c r="DO30" s="9"/>
      <c r="DP30" s="9"/>
      <c r="DQ30" s="9"/>
      <c r="DR30" s="9"/>
      <c r="DS30" s="9"/>
      <c r="DT30" s="9"/>
      <c r="DU30" s="9"/>
      <c r="DV30" s="9"/>
      <c r="DW30" s="9"/>
      <c r="DX30" s="9"/>
      <c r="DY30" s="9"/>
      <c r="DZ30" s="9"/>
      <c r="EA30" s="9"/>
      <c r="EB30" s="9"/>
      <c r="EC30" s="9"/>
      <c r="ED30" s="9"/>
      <c r="EE30" s="9"/>
      <c r="EF30" s="9"/>
      <c r="EG30" s="9"/>
      <c r="EH30" s="9"/>
      <c r="EI30" s="9"/>
      <c r="EJ30" s="9"/>
      <c r="EK30" s="9"/>
      <c r="EL30" s="9"/>
      <c r="EM30" s="9"/>
      <c r="EN30" s="9"/>
      <c r="EO30" s="9"/>
      <c r="EP30" s="9"/>
      <c r="EQ30" s="9"/>
      <c r="ER30" s="9"/>
      <c r="ES30" s="9"/>
      <c r="ET30" s="9"/>
      <c r="EU30" s="9"/>
      <c r="EV30" s="9"/>
      <c r="EW30" s="9"/>
      <c r="EX30" s="9"/>
      <c r="EY30" s="9"/>
      <c r="EZ30" s="9"/>
      <c r="FA30" s="9"/>
      <c r="FB30" s="9"/>
      <c r="FC30" s="9"/>
      <c r="FD30" s="9"/>
      <c r="FE30" s="9"/>
      <c r="FF30" s="9"/>
      <c r="FG30" s="9"/>
      <c r="FH30" s="9"/>
      <c r="FI30" s="9"/>
      <c r="FJ30" s="9"/>
      <c r="FK30" s="9"/>
      <c r="FL30" s="9"/>
      <c r="FM30" s="9"/>
      <c r="FN30" s="9"/>
      <c r="FO30" s="9"/>
      <c r="FP30" s="9"/>
      <c r="FQ30" s="9"/>
      <c r="FR30" s="9"/>
      <c r="FS30" s="9"/>
      <c r="FT30" s="9"/>
      <c r="FU30" s="9"/>
      <c r="FV30" s="9"/>
      <c r="FW30" s="9"/>
      <c r="FX30" s="9"/>
      <c r="FY30" s="9"/>
      <c r="FZ30" s="9"/>
      <c r="GA30" s="9"/>
      <c r="GB30" s="9"/>
      <c r="GC30" s="9"/>
      <c r="GD30" s="9"/>
      <c r="GE30" s="9"/>
      <c r="GF30" s="9"/>
      <c r="GG30" s="9"/>
      <c r="GH30" s="9"/>
      <c r="GI30" s="9"/>
      <c r="GJ30" s="9"/>
      <c r="GK30" s="9"/>
      <c r="GL30" s="9"/>
      <c r="GM30" s="9"/>
      <c r="GN30" s="9"/>
      <c r="GO30" s="9"/>
    </row>
    <row r="31" spans="1:197" s="48" customFormat="1" ht="14.25" x14ac:dyDescent="0.25">
      <c r="A31" s="42"/>
      <c r="B31" s="43"/>
      <c r="C31" s="64"/>
      <c r="D31" s="71"/>
      <c r="E31" s="66"/>
      <c r="F31" s="78"/>
      <c r="G31" s="79"/>
      <c r="H31" s="69"/>
      <c r="I31" s="9"/>
      <c r="J31" s="9"/>
      <c r="K31" s="28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9"/>
      <c r="CP31" s="9"/>
      <c r="CQ31" s="9"/>
      <c r="CR31" s="9"/>
      <c r="CS31" s="9"/>
      <c r="CT31" s="9"/>
      <c r="CU31" s="9"/>
      <c r="CV31" s="9"/>
      <c r="CW31" s="9"/>
      <c r="CX31" s="9"/>
      <c r="CY31" s="9"/>
      <c r="CZ31" s="9"/>
      <c r="DA31" s="9"/>
      <c r="DB31" s="9"/>
      <c r="DC31" s="9"/>
      <c r="DD31" s="9"/>
      <c r="DE31" s="9"/>
      <c r="DF31" s="9"/>
      <c r="DG31" s="9"/>
      <c r="DH31" s="9"/>
      <c r="DI31" s="9"/>
      <c r="DJ31" s="9"/>
      <c r="DK31" s="9"/>
      <c r="DL31" s="9"/>
      <c r="DM31" s="9"/>
      <c r="DN31" s="9"/>
      <c r="DO31" s="9"/>
      <c r="DP31" s="9"/>
      <c r="DQ31" s="9"/>
      <c r="DR31" s="9"/>
      <c r="DS31" s="9"/>
      <c r="DT31" s="9"/>
      <c r="DU31" s="9"/>
      <c r="DV31" s="9"/>
      <c r="DW31" s="9"/>
      <c r="DX31" s="9"/>
      <c r="DY31" s="9"/>
      <c r="DZ31" s="9"/>
      <c r="EA31" s="9"/>
      <c r="EB31" s="9"/>
      <c r="EC31" s="9"/>
      <c r="ED31" s="9"/>
      <c r="EE31" s="9"/>
      <c r="EF31" s="9"/>
      <c r="EG31" s="9"/>
      <c r="EH31" s="9"/>
      <c r="EI31" s="9"/>
      <c r="EJ31" s="9"/>
      <c r="EK31" s="9"/>
      <c r="EL31" s="9"/>
      <c r="EM31" s="9"/>
      <c r="EN31" s="9"/>
      <c r="EO31" s="9"/>
      <c r="EP31" s="9"/>
      <c r="EQ31" s="9"/>
      <c r="ER31" s="9"/>
      <c r="ES31" s="9"/>
      <c r="ET31" s="9"/>
      <c r="EU31" s="9"/>
      <c r="EV31" s="9"/>
      <c r="EW31" s="9"/>
      <c r="EX31" s="9"/>
      <c r="EY31" s="9"/>
      <c r="EZ31" s="9"/>
      <c r="FA31" s="9"/>
      <c r="FB31" s="9"/>
      <c r="FC31" s="9"/>
      <c r="FD31" s="9"/>
      <c r="FE31" s="9"/>
      <c r="FF31" s="9"/>
      <c r="FG31" s="9"/>
      <c r="FH31" s="9"/>
      <c r="FI31" s="9"/>
      <c r="FJ31" s="9"/>
      <c r="FK31" s="9"/>
      <c r="FL31" s="9"/>
      <c r="FM31" s="9"/>
      <c r="FN31" s="9"/>
      <c r="FO31" s="9"/>
      <c r="FP31" s="9"/>
      <c r="FQ31" s="9"/>
      <c r="FR31" s="9"/>
      <c r="FS31" s="9"/>
      <c r="FT31" s="9"/>
      <c r="FU31" s="9"/>
      <c r="FV31" s="9"/>
      <c r="FW31" s="9"/>
      <c r="FX31" s="9"/>
      <c r="FY31" s="9"/>
      <c r="FZ31" s="9"/>
      <c r="GA31" s="9"/>
      <c r="GB31" s="9"/>
      <c r="GC31" s="9"/>
      <c r="GD31" s="9"/>
      <c r="GE31" s="9"/>
      <c r="GF31" s="9"/>
      <c r="GG31" s="9"/>
      <c r="GH31" s="9"/>
      <c r="GI31" s="9"/>
      <c r="GJ31" s="9"/>
      <c r="GK31" s="9"/>
      <c r="GL31" s="9"/>
      <c r="GM31" s="9"/>
      <c r="GN31" s="9"/>
      <c r="GO31" s="9"/>
    </row>
    <row r="32" spans="1:197" s="48" customFormat="1" ht="14.25" x14ac:dyDescent="0.25">
      <c r="A32" s="42"/>
      <c r="B32" s="43"/>
      <c r="C32" s="64"/>
      <c r="D32" s="72"/>
      <c r="E32" s="78"/>
      <c r="F32" s="78"/>
      <c r="G32" s="79"/>
      <c r="H32" s="69"/>
      <c r="I32" s="9"/>
      <c r="J32" s="9"/>
      <c r="K32" s="28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  <c r="BT32" s="9"/>
      <c r="BU32" s="9"/>
      <c r="BV32" s="9"/>
      <c r="BW32" s="9"/>
      <c r="BX32" s="9"/>
      <c r="BY32" s="9"/>
      <c r="BZ32" s="9"/>
      <c r="CA32" s="9"/>
      <c r="CB32" s="9"/>
      <c r="CC32" s="9"/>
      <c r="CD32" s="9"/>
      <c r="CE32" s="9"/>
      <c r="CF32" s="9"/>
      <c r="CG32" s="9"/>
      <c r="CH32" s="9"/>
      <c r="CI32" s="9"/>
      <c r="CJ32" s="9"/>
      <c r="CK32" s="9"/>
      <c r="CL32" s="9"/>
      <c r="CM32" s="9"/>
      <c r="CN32" s="9"/>
      <c r="CO32" s="9"/>
      <c r="CP32" s="9"/>
      <c r="CQ32" s="9"/>
      <c r="CR32" s="9"/>
      <c r="CS32" s="9"/>
      <c r="CT32" s="9"/>
      <c r="CU32" s="9"/>
      <c r="CV32" s="9"/>
      <c r="CW32" s="9"/>
      <c r="CX32" s="9"/>
      <c r="CY32" s="9"/>
      <c r="CZ32" s="9"/>
      <c r="DA32" s="9"/>
      <c r="DB32" s="9"/>
      <c r="DC32" s="9"/>
      <c r="DD32" s="9"/>
      <c r="DE32" s="9"/>
      <c r="DF32" s="9"/>
      <c r="DG32" s="9"/>
      <c r="DH32" s="9"/>
      <c r="DI32" s="9"/>
      <c r="DJ32" s="9"/>
      <c r="DK32" s="9"/>
      <c r="DL32" s="9"/>
      <c r="DM32" s="9"/>
      <c r="DN32" s="9"/>
      <c r="DO32" s="9"/>
      <c r="DP32" s="9"/>
      <c r="DQ32" s="9"/>
      <c r="DR32" s="9"/>
      <c r="DS32" s="9"/>
      <c r="DT32" s="9"/>
      <c r="DU32" s="9"/>
      <c r="DV32" s="9"/>
      <c r="DW32" s="9"/>
      <c r="DX32" s="9"/>
      <c r="DY32" s="9"/>
      <c r="DZ32" s="9"/>
      <c r="EA32" s="9"/>
      <c r="EB32" s="9"/>
      <c r="EC32" s="9"/>
      <c r="ED32" s="9"/>
      <c r="EE32" s="9"/>
      <c r="EF32" s="9"/>
      <c r="EG32" s="9"/>
      <c r="EH32" s="9"/>
      <c r="EI32" s="9"/>
      <c r="EJ32" s="9"/>
      <c r="EK32" s="9"/>
      <c r="EL32" s="9"/>
      <c r="EM32" s="9"/>
      <c r="EN32" s="9"/>
      <c r="EO32" s="9"/>
      <c r="EP32" s="9"/>
      <c r="EQ32" s="9"/>
      <c r="ER32" s="9"/>
      <c r="ES32" s="9"/>
      <c r="ET32" s="9"/>
      <c r="EU32" s="9"/>
      <c r="EV32" s="9"/>
      <c r="EW32" s="9"/>
      <c r="EX32" s="9"/>
      <c r="EY32" s="9"/>
      <c r="EZ32" s="9"/>
      <c r="FA32" s="9"/>
      <c r="FB32" s="9"/>
      <c r="FC32" s="9"/>
      <c r="FD32" s="9"/>
      <c r="FE32" s="9"/>
      <c r="FF32" s="9"/>
      <c r="FG32" s="9"/>
      <c r="FH32" s="9"/>
      <c r="FI32" s="9"/>
      <c r="FJ32" s="9"/>
      <c r="FK32" s="9"/>
      <c r="FL32" s="9"/>
      <c r="FM32" s="9"/>
      <c r="FN32" s="9"/>
      <c r="FO32" s="9"/>
      <c r="FP32" s="9"/>
      <c r="FQ32" s="9"/>
      <c r="FR32" s="9"/>
      <c r="FS32" s="9"/>
      <c r="FT32" s="9"/>
      <c r="FU32" s="9"/>
      <c r="FV32" s="9"/>
      <c r="FW32" s="9"/>
      <c r="FX32" s="9"/>
      <c r="FY32" s="9"/>
      <c r="FZ32" s="9"/>
      <c r="GA32" s="9"/>
      <c r="GB32" s="9"/>
      <c r="GC32" s="9"/>
      <c r="GD32" s="9"/>
      <c r="GE32" s="9"/>
      <c r="GF32" s="9"/>
      <c r="GG32" s="9"/>
      <c r="GH32" s="9"/>
      <c r="GI32" s="9"/>
      <c r="GJ32" s="9"/>
      <c r="GK32" s="9"/>
      <c r="GL32" s="9"/>
      <c r="GM32" s="9"/>
      <c r="GN32" s="9"/>
      <c r="GO32" s="9"/>
    </row>
    <row r="33" spans="1:197" s="48" customFormat="1" ht="14.25" x14ac:dyDescent="0.25">
      <c r="A33" s="42"/>
      <c r="B33" s="43"/>
      <c r="C33" s="64"/>
      <c r="D33" s="71"/>
      <c r="E33" s="66"/>
      <c r="F33" s="78"/>
      <c r="G33" s="79"/>
      <c r="H33" s="69"/>
      <c r="I33" s="9"/>
      <c r="J33" s="9"/>
      <c r="K33" s="28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/>
      <c r="CA33" s="9"/>
      <c r="CB33" s="9"/>
      <c r="CC33" s="9"/>
      <c r="CD33" s="9"/>
      <c r="CE33" s="9"/>
      <c r="CF33" s="9"/>
      <c r="CG33" s="9"/>
      <c r="CH33" s="9"/>
      <c r="CI33" s="9"/>
      <c r="CJ33" s="9"/>
      <c r="CK33" s="9"/>
      <c r="CL33" s="9"/>
      <c r="CM33" s="9"/>
      <c r="CN33" s="9"/>
      <c r="CO33" s="9"/>
      <c r="CP33" s="9"/>
      <c r="CQ33" s="9"/>
      <c r="CR33" s="9"/>
      <c r="CS33" s="9"/>
      <c r="CT33" s="9"/>
      <c r="CU33" s="9"/>
      <c r="CV33" s="9"/>
      <c r="CW33" s="9"/>
      <c r="CX33" s="9"/>
      <c r="CY33" s="9"/>
      <c r="CZ33" s="9"/>
      <c r="DA33" s="9"/>
      <c r="DB33" s="9"/>
      <c r="DC33" s="9"/>
      <c r="DD33" s="9"/>
      <c r="DE33" s="9"/>
      <c r="DF33" s="9"/>
      <c r="DG33" s="9"/>
      <c r="DH33" s="9"/>
      <c r="DI33" s="9"/>
      <c r="DJ33" s="9"/>
      <c r="DK33" s="9"/>
      <c r="DL33" s="9"/>
      <c r="DM33" s="9"/>
      <c r="DN33" s="9"/>
      <c r="DO33" s="9"/>
      <c r="DP33" s="9"/>
      <c r="DQ33" s="9"/>
      <c r="DR33" s="9"/>
      <c r="DS33" s="9"/>
      <c r="DT33" s="9"/>
      <c r="DU33" s="9"/>
      <c r="DV33" s="9"/>
      <c r="DW33" s="9"/>
      <c r="DX33" s="9"/>
      <c r="DY33" s="9"/>
      <c r="DZ33" s="9"/>
      <c r="EA33" s="9"/>
      <c r="EB33" s="9"/>
      <c r="EC33" s="9"/>
      <c r="ED33" s="9"/>
      <c r="EE33" s="9"/>
      <c r="EF33" s="9"/>
      <c r="EG33" s="9"/>
      <c r="EH33" s="9"/>
      <c r="EI33" s="9"/>
      <c r="EJ33" s="9"/>
      <c r="EK33" s="9"/>
      <c r="EL33" s="9"/>
      <c r="EM33" s="9"/>
      <c r="EN33" s="9"/>
      <c r="EO33" s="9"/>
      <c r="EP33" s="9"/>
      <c r="EQ33" s="9"/>
      <c r="ER33" s="9"/>
      <c r="ES33" s="9"/>
      <c r="ET33" s="9"/>
      <c r="EU33" s="9"/>
      <c r="EV33" s="9"/>
      <c r="EW33" s="9"/>
      <c r="EX33" s="9"/>
      <c r="EY33" s="9"/>
      <c r="EZ33" s="9"/>
      <c r="FA33" s="9"/>
      <c r="FB33" s="9"/>
      <c r="FC33" s="9"/>
      <c r="FD33" s="9"/>
      <c r="FE33" s="9"/>
      <c r="FF33" s="9"/>
      <c r="FG33" s="9"/>
      <c r="FH33" s="9"/>
      <c r="FI33" s="9"/>
      <c r="FJ33" s="9"/>
      <c r="FK33" s="9"/>
      <c r="FL33" s="9"/>
      <c r="FM33" s="9"/>
      <c r="FN33" s="9"/>
      <c r="FO33" s="9"/>
      <c r="FP33" s="9"/>
      <c r="FQ33" s="9"/>
      <c r="FR33" s="9"/>
      <c r="FS33" s="9"/>
      <c r="FT33" s="9"/>
      <c r="FU33" s="9"/>
      <c r="FV33" s="9"/>
      <c r="FW33" s="9"/>
      <c r="FX33" s="9"/>
      <c r="FY33" s="9"/>
      <c r="FZ33" s="9"/>
      <c r="GA33" s="9"/>
      <c r="GB33" s="9"/>
      <c r="GC33" s="9"/>
      <c r="GD33" s="9"/>
      <c r="GE33" s="9"/>
      <c r="GF33" s="9"/>
      <c r="GG33" s="9"/>
      <c r="GH33" s="9"/>
      <c r="GI33" s="9"/>
      <c r="GJ33" s="9"/>
      <c r="GK33" s="9"/>
      <c r="GL33" s="9"/>
      <c r="GM33" s="9"/>
      <c r="GN33" s="9"/>
      <c r="GO33" s="9"/>
    </row>
    <row r="34" spans="1:197" s="48" customFormat="1" ht="14.25" x14ac:dyDescent="0.25">
      <c r="A34" s="42"/>
      <c r="B34" s="43"/>
      <c r="C34" s="73" t="s">
        <v>37</v>
      </c>
      <c r="D34" s="74"/>
      <c r="E34" s="74"/>
      <c r="F34" s="74"/>
      <c r="G34" s="74"/>
      <c r="H34" s="75"/>
      <c r="I34" s="9"/>
      <c r="J34" s="9"/>
      <c r="K34" s="28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  <c r="CG34" s="9"/>
      <c r="CH34" s="9"/>
      <c r="CI34" s="9"/>
      <c r="CJ34" s="9"/>
      <c r="CK34" s="9"/>
      <c r="CL34" s="9"/>
      <c r="CM34" s="9"/>
      <c r="CN34" s="9"/>
      <c r="CO34" s="9"/>
      <c r="CP34" s="9"/>
      <c r="CQ34" s="9"/>
      <c r="CR34" s="9"/>
      <c r="CS34" s="9"/>
      <c r="CT34" s="9"/>
      <c r="CU34" s="9"/>
      <c r="CV34" s="9"/>
      <c r="CW34" s="9"/>
      <c r="CX34" s="9"/>
      <c r="CY34" s="9"/>
      <c r="CZ34" s="9"/>
      <c r="DA34" s="9"/>
      <c r="DB34" s="9"/>
      <c r="DC34" s="9"/>
      <c r="DD34" s="9"/>
      <c r="DE34" s="9"/>
      <c r="DF34" s="9"/>
      <c r="DG34" s="9"/>
      <c r="DH34" s="9"/>
      <c r="DI34" s="9"/>
      <c r="DJ34" s="9"/>
      <c r="DK34" s="9"/>
      <c r="DL34" s="9"/>
      <c r="DM34" s="9"/>
      <c r="DN34" s="9"/>
      <c r="DO34" s="9"/>
      <c r="DP34" s="9"/>
      <c r="DQ34" s="9"/>
      <c r="DR34" s="9"/>
      <c r="DS34" s="9"/>
      <c r="DT34" s="9"/>
      <c r="DU34" s="9"/>
      <c r="DV34" s="9"/>
      <c r="DW34" s="9"/>
      <c r="DX34" s="9"/>
      <c r="DY34" s="9"/>
      <c r="DZ34" s="9"/>
      <c r="EA34" s="9"/>
      <c r="EB34" s="9"/>
      <c r="EC34" s="9"/>
      <c r="ED34" s="9"/>
      <c r="EE34" s="9"/>
      <c r="EF34" s="9"/>
      <c r="EG34" s="9"/>
      <c r="EH34" s="9"/>
      <c r="EI34" s="9"/>
      <c r="EJ34" s="9"/>
      <c r="EK34" s="9"/>
      <c r="EL34" s="9"/>
      <c r="EM34" s="9"/>
      <c r="EN34" s="9"/>
      <c r="EO34" s="9"/>
      <c r="EP34" s="9"/>
      <c r="EQ34" s="9"/>
      <c r="ER34" s="9"/>
      <c r="ES34" s="9"/>
      <c r="ET34" s="9"/>
      <c r="EU34" s="9"/>
      <c r="EV34" s="9"/>
      <c r="EW34" s="9"/>
      <c r="EX34" s="9"/>
      <c r="EY34" s="9"/>
      <c r="EZ34" s="9"/>
      <c r="FA34" s="9"/>
      <c r="FB34" s="9"/>
      <c r="FC34" s="9"/>
      <c r="FD34" s="9"/>
      <c r="FE34" s="9"/>
      <c r="FF34" s="9"/>
      <c r="FG34" s="9"/>
      <c r="FH34" s="9"/>
      <c r="FI34" s="9"/>
      <c r="FJ34" s="9"/>
      <c r="FK34" s="9"/>
      <c r="FL34" s="9"/>
      <c r="FM34" s="9"/>
      <c r="FN34" s="9"/>
      <c r="FO34" s="9"/>
      <c r="FP34" s="9"/>
      <c r="FQ34" s="9"/>
      <c r="FR34" s="9"/>
      <c r="FS34" s="9"/>
      <c r="FT34" s="9"/>
      <c r="FU34" s="9"/>
      <c r="FV34" s="9"/>
      <c r="FW34" s="9"/>
      <c r="FX34" s="9"/>
      <c r="FY34" s="9"/>
      <c r="FZ34" s="9"/>
      <c r="GA34" s="9"/>
      <c r="GB34" s="9"/>
      <c r="GC34" s="9"/>
      <c r="GD34" s="9"/>
      <c r="GE34" s="9"/>
      <c r="GF34" s="9"/>
      <c r="GG34" s="9"/>
      <c r="GH34" s="9"/>
      <c r="GI34" s="9"/>
      <c r="GJ34" s="9"/>
      <c r="GK34" s="9"/>
      <c r="GL34" s="9"/>
      <c r="GM34" s="9"/>
      <c r="GN34" s="9"/>
      <c r="GO34" s="9"/>
    </row>
    <row r="35" spans="1:197" s="48" customFormat="1" ht="14.25" x14ac:dyDescent="0.25">
      <c r="A35" s="42"/>
      <c r="B35" s="43"/>
      <c r="C35" s="64">
        <v>1</v>
      </c>
      <c r="D35" s="80" t="s">
        <v>38</v>
      </c>
      <c r="E35" s="66">
        <v>2200000</v>
      </c>
      <c r="F35" s="67">
        <v>13</v>
      </c>
      <c r="G35" s="68">
        <v>1</v>
      </c>
      <c r="H35" s="69">
        <f t="shared" ref="H35" si="1">C35*E35*F35*G35</f>
        <v>28600000</v>
      </c>
      <c r="I35" s="9"/>
      <c r="J35" s="9"/>
      <c r="K35" s="28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9"/>
      <c r="BS35" s="9"/>
      <c r="BT35" s="9"/>
      <c r="BU35" s="9"/>
      <c r="BV35" s="9"/>
      <c r="BW35" s="9"/>
      <c r="BX35" s="9"/>
      <c r="BY35" s="9"/>
      <c r="BZ35" s="9"/>
      <c r="CA35" s="9"/>
      <c r="CB35" s="9"/>
      <c r="CC35" s="9"/>
      <c r="CD35" s="9"/>
      <c r="CE35" s="9"/>
      <c r="CF35" s="9"/>
      <c r="CG35" s="9"/>
      <c r="CH35" s="9"/>
      <c r="CI35" s="9"/>
      <c r="CJ35" s="9"/>
      <c r="CK35" s="9"/>
      <c r="CL35" s="9"/>
      <c r="CM35" s="9"/>
      <c r="CN35" s="9"/>
      <c r="CO35" s="9"/>
      <c r="CP35" s="9"/>
      <c r="CQ35" s="9"/>
      <c r="CR35" s="9"/>
      <c r="CS35" s="9"/>
      <c r="CT35" s="9"/>
      <c r="CU35" s="9"/>
      <c r="CV35" s="9"/>
      <c r="CW35" s="9"/>
      <c r="CX35" s="9"/>
      <c r="CY35" s="9"/>
      <c r="CZ35" s="9"/>
      <c r="DA35" s="9"/>
      <c r="DB35" s="9"/>
      <c r="DC35" s="9"/>
      <c r="DD35" s="9"/>
      <c r="DE35" s="9"/>
      <c r="DF35" s="9"/>
      <c r="DG35" s="9"/>
      <c r="DH35" s="9"/>
      <c r="DI35" s="9"/>
      <c r="DJ35" s="9"/>
      <c r="DK35" s="9"/>
      <c r="DL35" s="9"/>
      <c r="DM35" s="9"/>
      <c r="DN35" s="9"/>
      <c r="DO35" s="9"/>
      <c r="DP35" s="9"/>
      <c r="DQ35" s="9"/>
      <c r="DR35" s="9"/>
      <c r="DS35" s="9"/>
      <c r="DT35" s="9"/>
      <c r="DU35" s="9"/>
      <c r="DV35" s="9"/>
      <c r="DW35" s="9"/>
      <c r="DX35" s="9"/>
      <c r="DY35" s="9"/>
      <c r="DZ35" s="9"/>
      <c r="EA35" s="9"/>
      <c r="EB35" s="9"/>
      <c r="EC35" s="9"/>
      <c r="ED35" s="9"/>
      <c r="EE35" s="9"/>
      <c r="EF35" s="9"/>
      <c r="EG35" s="9"/>
      <c r="EH35" s="9"/>
      <c r="EI35" s="9"/>
      <c r="EJ35" s="9"/>
      <c r="EK35" s="9"/>
      <c r="EL35" s="9"/>
      <c r="EM35" s="9"/>
      <c r="EN35" s="9"/>
      <c r="EO35" s="9"/>
      <c r="EP35" s="9"/>
      <c r="EQ35" s="9"/>
      <c r="ER35" s="9"/>
      <c r="ES35" s="9"/>
      <c r="ET35" s="9"/>
      <c r="EU35" s="9"/>
      <c r="EV35" s="9"/>
      <c r="EW35" s="9"/>
      <c r="EX35" s="9"/>
      <c r="EY35" s="9"/>
      <c r="EZ35" s="9"/>
      <c r="FA35" s="9"/>
      <c r="FB35" s="9"/>
      <c r="FC35" s="9"/>
      <c r="FD35" s="9"/>
      <c r="FE35" s="9"/>
      <c r="FF35" s="9"/>
      <c r="FG35" s="9"/>
      <c r="FH35" s="9"/>
      <c r="FI35" s="9"/>
      <c r="FJ35" s="9"/>
      <c r="FK35" s="9"/>
      <c r="FL35" s="9"/>
      <c r="FM35" s="9"/>
      <c r="FN35" s="9"/>
      <c r="FO35" s="9"/>
      <c r="FP35" s="9"/>
      <c r="FQ35" s="9"/>
      <c r="FR35" s="9"/>
      <c r="FS35" s="9"/>
      <c r="FT35" s="9"/>
      <c r="FU35" s="9"/>
      <c r="FV35" s="9"/>
      <c r="FW35" s="9"/>
      <c r="FX35" s="9"/>
      <c r="FY35" s="9"/>
      <c r="FZ35" s="9"/>
      <c r="GA35" s="9"/>
      <c r="GB35" s="9"/>
      <c r="GC35" s="9"/>
      <c r="GD35" s="9"/>
      <c r="GE35" s="9"/>
      <c r="GF35" s="9"/>
      <c r="GG35" s="9"/>
      <c r="GH35" s="9"/>
      <c r="GI35" s="9"/>
      <c r="GJ35" s="9"/>
      <c r="GK35" s="9"/>
      <c r="GL35" s="9"/>
      <c r="GM35" s="9"/>
      <c r="GN35" s="9"/>
      <c r="GO35" s="9"/>
    </row>
    <row r="36" spans="1:197" s="48" customFormat="1" ht="14.25" x14ac:dyDescent="0.25">
      <c r="A36" s="42"/>
      <c r="B36" s="43"/>
      <c r="C36" s="64"/>
      <c r="D36" s="72"/>
      <c r="E36" s="78"/>
      <c r="F36" s="78"/>
      <c r="G36" s="79"/>
      <c r="H36" s="69"/>
      <c r="I36" s="9"/>
      <c r="J36" s="9"/>
      <c r="K36" s="28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  <c r="CD36" s="9"/>
      <c r="CE36" s="9"/>
      <c r="CF36" s="9"/>
      <c r="CG36" s="9"/>
      <c r="CH36" s="9"/>
      <c r="CI36" s="9"/>
      <c r="CJ36" s="9"/>
      <c r="CK36" s="9"/>
      <c r="CL36" s="9"/>
      <c r="CM36" s="9"/>
      <c r="CN36" s="9"/>
      <c r="CO36" s="9"/>
      <c r="CP36" s="9"/>
      <c r="CQ36" s="9"/>
      <c r="CR36" s="9"/>
      <c r="CS36" s="9"/>
      <c r="CT36" s="9"/>
      <c r="CU36" s="9"/>
      <c r="CV36" s="9"/>
      <c r="CW36" s="9"/>
      <c r="CX36" s="9"/>
      <c r="CY36" s="9"/>
      <c r="CZ36" s="9"/>
      <c r="DA36" s="9"/>
      <c r="DB36" s="9"/>
      <c r="DC36" s="9"/>
      <c r="DD36" s="9"/>
      <c r="DE36" s="9"/>
      <c r="DF36" s="9"/>
      <c r="DG36" s="9"/>
      <c r="DH36" s="9"/>
      <c r="DI36" s="9"/>
      <c r="DJ36" s="9"/>
      <c r="DK36" s="9"/>
      <c r="DL36" s="9"/>
      <c r="DM36" s="9"/>
      <c r="DN36" s="9"/>
      <c r="DO36" s="9"/>
      <c r="DP36" s="9"/>
      <c r="DQ36" s="9"/>
      <c r="DR36" s="9"/>
      <c r="DS36" s="9"/>
      <c r="DT36" s="9"/>
      <c r="DU36" s="9"/>
      <c r="DV36" s="9"/>
      <c r="DW36" s="9"/>
      <c r="DX36" s="9"/>
      <c r="DY36" s="9"/>
      <c r="DZ36" s="9"/>
      <c r="EA36" s="9"/>
      <c r="EB36" s="9"/>
      <c r="EC36" s="9"/>
      <c r="ED36" s="9"/>
      <c r="EE36" s="9"/>
      <c r="EF36" s="9"/>
      <c r="EG36" s="9"/>
      <c r="EH36" s="9"/>
      <c r="EI36" s="9"/>
      <c r="EJ36" s="9"/>
      <c r="EK36" s="9"/>
      <c r="EL36" s="9"/>
      <c r="EM36" s="9"/>
      <c r="EN36" s="9"/>
      <c r="EO36" s="9"/>
      <c r="EP36" s="9"/>
      <c r="EQ36" s="9"/>
      <c r="ER36" s="9"/>
      <c r="ES36" s="9"/>
      <c r="ET36" s="9"/>
      <c r="EU36" s="9"/>
      <c r="EV36" s="9"/>
      <c r="EW36" s="9"/>
      <c r="EX36" s="9"/>
      <c r="EY36" s="9"/>
      <c r="EZ36" s="9"/>
      <c r="FA36" s="9"/>
      <c r="FB36" s="9"/>
      <c r="FC36" s="9"/>
      <c r="FD36" s="9"/>
      <c r="FE36" s="9"/>
      <c r="FF36" s="9"/>
      <c r="FG36" s="9"/>
      <c r="FH36" s="9"/>
      <c r="FI36" s="9"/>
      <c r="FJ36" s="9"/>
      <c r="FK36" s="9"/>
      <c r="FL36" s="9"/>
      <c r="FM36" s="9"/>
      <c r="FN36" s="9"/>
      <c r="FO36" s="9"/>
      <c r="FP36" s="9"/>
      <c r="FQ36" s="9"/>
      <c r="FR36" s="9"/>
      <c r="FS36" s="9"/>
      <c r="FT36" s="9"/>
      <c r="FU36" s="9"/>
      <c r="FV36" s="9"/>
      <c r="FW36" s="9"/>
      <c r="FX36" s="9"/>
      <c r="FY36" s="9"/>
      <c r="FZ36" s="9"/>
      <c r="GA36" s="9"/>
      <c r="GB36" s="9"/>
      <c r="GC36" s="9"/>
      <c r="GD36" s="9"/>
      <c r="GE36" s="9"/>
      <c r="GF36" s="9"/>
      <c r="GG36" s="9"/>
      <c r="GH36" s="9"/>
      <c r="GI36" s="9"/>
      <c r="GJ36" s="9"/>
      <c r="GK36" s="9"/>
      <c r="GL36" s="9"/>
      <c r="GM36" s="9"/>
      <c r="GN36" s="9"/>
      <c r="GO36" s="9"/>
    </row>
    <row r="37" spans="1:197" s="48" customFormat="1" ht="14.25" x14ac:dyDescent="0.25">
      <c r="A37" s="42"/>
      <c r="B37" s="43"/>
      <c r="C37" s="64"/>
      <c r="D37" s="71"/>
      <c r="E37" s="66"/>
      <c r="F37" s="78"/>
      <c r="G37" s="79"/>
      <c r="H37" s="69"/>
      <c r="I37" s="9"/>
      <c r="J37" s="9"/>
      <c r="K37" s="28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9"/>
      <c r="BL37" s="9"/>
      <c r="BM37" s="9"/>
      <c r="BN37" s="9"/>
      <c r="BO37" s="9"/>
      <c r="BP37" s="9"/>
      <c r="BQ37" s="9"/>
      <c r="BR37" s="9"/>
      <c r="BS37" s="9"/>
      <c r="BT37" s="9"/>
      <c r="BU37" s="9"/>
      <c r="BV37" s="9"/>
      <c r="BW37" s="9"/>
      <c r="BX37" s="9"/>
      <c r="BY37" s="9"/>
      <c r="BZ37" s="9"/>
      <c r="CA37" s="9"/>
      <c r="CB37" s="9"/>
      <c r="CC37" s="9"/>
      <c r="CD37" s="9"/>
      <c r="CE37" s="9"/>
      <c r="CF37" s="9"/>
      <c r="CG37" s="9"/>
      <c r="CH37" s="9"/>
      <c r="CI37" s="9"/>
      <c r="CJ37" s="9"/>
      <c r="CK37" s="9"/>
      <c r="CL37" s="9"/>
      <c r="CM37" s="9"/>
      <c r="CN37" s="9"/>
      <c r="CO37" s="9"/>
      <c r="CP37" s="9"/>
      <c r="CQ37" s="9"/>
      <c r="CR37" s="9"/>
      <c r="CS37" s="9"/>
      <c r="CT37" s="9"/>
      <c r="CU37" s="9"/>
      <c r="CV37" s="9"/>
      <c r="CW37" s="9"/>
      <c r="CX37" s="9"/>
      <c r="CY37" s="9"/>
      <c r="CZ37" s="9"/>
      <c r="DA37" s="9"/>
      <c r="DB37" s="9"/>
      <c r="DC37" s="9"/>
      <c r="DD37" s="9"/>
      <c r="DE37" s="9"/>
      <c r="DF37" s="9"/>
      <c r="DG37" s="9"/>
      <c r="DH37" s="9"/>
      <c r="DI37" s="9"/>
      <c r="DJ37" s="9"/>
      <c r="DK37" s="9"/>
      <c r="DL37" s="9"/>
      <c r="DM37" s="9"/>
      <c r="DN37" s="9"/>
      <c r="DO37" s="9"/>
      <c r="DP37" s="9"/>
      <c r="DQ37" s="9"/>
      <c r="DR37" s="9"/>
      <c r="DS37" s="9"/>
      <c r="DT37" s="9"/>
      <c r="DU37" s="9"/>
      <c r="DV37" s="9"/>
      <c r="DW37" s="9"/>
      <c r="DX37" s="9"/>
      <c r="DY37" s="9"/>
      <c r="DZ37" s="9"/>
      <c r="EA37" s="9"/>
      <c r="EB37" s="9"/>
      <c r="EC37" s="9"/>
      <c r="ED37" s="9"/>
      <c r="EE37" s="9"/>
      <c r="EF37" s="9"/>
      <c r="EG37" s="9"/>
      <c r="EH37" s="9"/>
      <c r="EI37" s="9"/>
      <c r="EJ37" s="9"/>
      <c r="EK37" s="9"/>
      <c r="EL37" s="9"/>
      <c r="EM37" s="9"/>
      <c r="EN37" s="9"/>
      <c r="EO37" s="9"/>
      <c r="EP37" s="9"/>
      <c r="EQ37" s="9"/>
      <c r="ER37" s="9"/>
      <c r="ES37" s="9"/>
      <c r="ET37" s="9"/>
      <c r="EU37" s="9"/>
      <c r="EV37" s="9"/>
      <c r="EW37" s="9"/>
      <c r="EX37" s="9"/>
      <c r="EY37" s="9"/>
      <c r="EZ37" s="9"/>
      <c r="FA37" s="9"/>
      <c r="FB37" s="9"/>
      <c r="FC37" s="9"/>
      <c r="FD37" s="9"/>
      <c r="FE37" s="9"/>
      <c r="FF37" s="9"/>
      <c r="FG37" s="9"/>
      <c r="FH37" s="9"/>
      <c r="FI37" s="9"/>
      <c r="FJ37" s="9"/>
      <c r="FK37" s="9"/>
      <c r="FL37" s="9"/>
      <c r="FM37" s="9"/>
      <c r="FN37" s="9"/>
      <c r="FO37" s="9"/>
      <c r="FP37" s="9"/>
      <c r="FQ37" s="9"/>
      <c r="FR37" s="9"/>
      <c r="FS37" s="9"/>
      <c r="FT37" s="9"/>
      <c r="FU37" s="9"/>
      <c r="FV37" s="9"/>
      <c r="FW37" s="9"/>
      <c r="FX37" s="9"/>
      <c r="FY37" s="9"/>
      <c r="FZ37" s="9"/>
      <c r="GA37" s="9"/>
      <c r="GB37" s="9"/>
      <c r="GC37" s="9"/>
      <c r="GD37" s="9"/>
      <c r="GE37" s="9"/>
      <c r="GF37" s="9"/>
      <c r="GG37" s="9"/>
      <c r="GH37" s="9"/>
      <c r="GI37" s="9"/>
      <c r="GJ37" s="9"/>
      <c r="GK37" s="9"/>
      <c r="GL37" s="9"/>
      <c r="GM37" s="9"/>
      <c r="GN37" s="9"/>
      <c r="GO37" s="9"/>
    </row>
    <row r="38" spans="1:197" s="48" customFormat="1" ht="14.25" x14ac:dyDescent="0.25">
      <c r="A38" s="43"/>
      <c r="C38" s="73" t="s">
        <v>39</v>
      </c>
      <c r="D38" s="74"/>
      <c r="E38" s="74"/>
      <c r="F38" s="74"/>
      <c r="G38" s="74"/>
      <c r="H38" s="75"/>
      <c r="I38" s="9"/>
      <c r="J38" s="9"/>
      <c r="K38" s="28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  <c r="BK38" s="9"/>
      <c r="BL38" s="9"/>
      <c r="BM38" s="9"/>
      <c r="BN38" s="9"/>
      <c r="BO38" s="9"/>
      <c r="BP38" s="9"/>
      <c r="BQ38" s="9"/>
      <c r="BR38" s="9"/>
      <c r="BS38" s="9"/>
      <c r="BT38" s="9"/>
      <c r="BU38" s="9"/>
      <c r="BV38" s="9"/>
      <c r="BW38" s="9"/>
      <c r="BX38" s="9"/>
      <c r="BY38" s="9"/>
      <c r="BZ38" s="9"/>
      <c r="CA38" s="9"/>
      <c r="CB38" s="9"/>
      <c r="CC38" s="9"/>
      <c r="CD38" s="9"/>
      <c r="CE38" s="9"/>
      <c r="CF38" s="9"/>
      <c r="CG38" s="9"/>
      <c r="CH38" s="9"/>
      <c r="CI38" s="9"/>
      <c r="CJ38" s="9"/>
      <c r="CK38" s="9"/>
      <c r="CL38" s="9"/>
      <c r="CM38" s="9"/>
      <c r="CN38" s="9"/>
      <c r="CO38" s="9"/>
      <c r="CP38" s="9"/>
      <c r="CQ38" s="9"/>
      <c r="CR38" s="9"/>
      <c r="CS38" s="9"/>
      <c r="CT38" s="9"/>
      <c r="CU38" s="9"/>
      <c r="CV38" s="9"/>
      <c r="CW38" s="9"/>
      <c r="CX38" s="9"/>
      <c r="CY38" s="9"/>
      <c r="CZ38" s="9"/>
      <c r="DA38" s="9"/>
      <c r="DB38" s="9"/>
      <c r="DC38" s="9"/>
      <c r="DD38" s="9"/>
      <c r="DE38" s="9"/>
      <c r="DF38" s="9"/>
      <c r="DG38" s="9"/>
      <c r="DH38" s="9"/>
      <c r="DI38" s="9"/>
      <c r="DJ38" s="9"/>
      <c r="DK38" s="9"/>
      <c r="DL38" s="9"/>
      <c r="DM38" s="9"/>
      <c r="DN38" s="9"/>
      <c r="DO38" s="9"/>
      <c r="DP38" s="9"/>
      <c r="DQ38" s="9"/>
      <c r="DR38" s="9"/>
      <c r="DS38" s="9"/>
      <c r="DT38" s="9"/>
      <c r="DU38" s="9"/>
      <c r="DV38" s="9"/>
      <c r="DW38" s="9"/>
      <c r="DX38" s="9"/>
      <c r="DY38" s="9"/>
      <c r="DZ38" s="9"/>
      <c r="EA38" s="9"/>
      <c r="EB38" s="9"/>
      <c r="EC38" s="9"/>
      <c r="ED38" s="9"/>
      <c r="EE38" s="9"/>
      <c r="EF38" s="9"/>
      <c r="EG38" s="9"/>
      <c r="EH38" s="9"/>
      <c r="EI38" s="9"/>
      <c r="EJ38" s="9"/>
      <c r="EK38" s="9"/>
      <c r="EL38" s="9"/>
      <c r="EM38" s="9"/>
      <c r="EN38" s="9"/>
      <c r="EO38" s="9"/>
      <c r="EP38" s="9"/>
      <c r="EQ38" s="9"/>
      <c r="ER38" s="9"/>
      <c r="ES38" s="9"/>
      <c r="ET38" s="9"/>
      <c r="EU38" s="9"/>
      <c r="EV38" s="9"/>
      <c r="EW38" s="9"/>
      <c r="EX38" s="9"/>
      <c r="EY38" s="9"/>
      <c r="EZ38" s="9"/>
      <c r="FA38" s="9"/>
      <c r="FB38" s="9"/>
      <c r="FC38" s="9"/>
      <c r="FD38" s="9"/>
      <c r="FE38" s="9"/>
      <c r="FF38" s="9"/>
      <c r="FG38" s="9"/>
      <c r="FH38" s="9"/>
      <c r="FI38" s="9"/>
      <c r="FJ38" s="9"/>
      <c r="FK38" s="9"/>
      <c r="FL38" s="9"/>
      <c r="FM38" s="9"/>
      <c r="FN38" s="9"/>
      <c r="FO38" s="9"/>
      <c r="FP38" s="9"/>
      <c r="FQ38" s="9"/>
      <c r="FR38" s="9"/>
      <c r="FS38" s="9"/>
      <c r="FT38" s="9"/>
      <c r="FU38" s="9"/>
      <c r="FV38" s="9"/>
      <c r="FW38" s="9"/>
      <c r="FX38" s="9"/>
      <c r="FY38" s="9"/>
      <c r="FZ38" s="9"/>
      <c r="GA38" s="9"/>
      <c r="GB38" s="9"/>
      <c r="GC38" s="9"/>
      <c r="GD38" s="9"/>
      <c r="GE38" s="9"/>
      <c r="GF38" s="9"/>
      <c r="GG38" s="9"/>
      <c r="GH38" s="9"/>
      <c r="GI38" s="9"/>
      <c r="GJ38" s="9"/>
      <c r="GK38" s="9"/>
      <c r="GL38" s="9"/>
      <c r="GM38" s="9"/>
      <c r="GN38" s="9"/>
      <c r="GO38" s="9"/>
    </row>
    <row r="39" spans="1:197" s="48" customFormat="1" ht="14.25" x14ac:dyDescent="0.2">
      <c r="A39" s="42"/>
      <c r="B39" s="43"/>
      <c r="C39" s="81"/>
      <c r="D39" s="82"/>
      <c r="E39" s="78"/>
      <c r="F39" s="78"/>
      <c r="G39" s="79"/>
      <c r="H39" s="83"/>
      <c r="I39" s="84"/>
      <c r="J39" s="9"/>
      <c r="K39" s="28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  <c r="BK39" s="9"/>
      <c r="BL39" s="9"/>
      <c r="BM39" s="9"/>
      <c r="BN39" s="9"/>
      <c r="BO39" s="9"/>
      <c r="BP39" s="9"/>
      <c r="BQ39" s="9"/>
      <c r="BR39" s="9"/>
      <c r="BS39" s="9"/>
      <c r="BT39" s="9"/>
      <c r="BU39" s="9"/>
      <c r="BV39" s="9"/>
      <c r="BW39" s="9"/>
      <c r="BX39" s="9"/>
      <c r="BY39" s="9"/>
      <c r="BZ39" s="9"/>
      <c r="CA39" s="9"/>
      <c r="CB39" s="9"/>
      <c r="CC39" s="9"/>
      <c r="CD39" s="9"/>
      <c r="CE39" s="9"/>
      <c r="CF39" s="9"/>
      <c r="CG39" s="9"/>
      <c r="CH39" s="9"/>
      <c r="CI39" s="9"/>
      <c r="CJ39" s="9"/>
      <c r="CK39" s="9"/>
      <c r="CL39" s="9"/>
      <c r="CM39" s="9"/>
      <c r="CN39" s="9"/>
      <c r="CO39" s="9"/>
      <c r="CP39" s="9"/>
      <c r="CQ39" s="9"/>
      <c r="CR39" s="9"/>
      <c r="CS39" s="9"/>
      <c r="CT39" s="9"/>
      <c r="CU39" s="9"/>
      <c r="CV39" s="9"/>
      <c r="CW39" s="9"/>
      <c r="CX39" s="9"/>
      <c r="CY39" s="9"/>
      <c r="CZ39" s="9"/>
      <c r="DA39" s="9"/>
      <c r="DB39" s="9"/>
      <c r="DC39" s="9"/>
      <c r="DD39" s="9"/>
      <c r="DE39" s="9"/>
      <c r="DF39" s="9"/>
      <c r="DG39" s="9"/>
      <c r="DH39" s="9"/>
      <c r="DI39" s="9"/>
      <c r="DJ39" s="9"/>
      <c r="DK39" s="9"/>
      <c r="DL39" s="9"/>
      <c r="DM39" s="9"/>
      <c r="DN39" s="9"/>
      <c r="DO39" s="9"/>
      <c r="DP39" s="9"/>
      <c r="DQ39" s="9"/>
      <c r="DR39" s="9"/>
      <c r="DS39" s="9"/>
      <c r="DT39" s="9"/>
      <c r="DU39" s="9"/>
      <c r="DV39" s="9"/>
      <c r="DW39" s="9"/>
      <c r="DX39" s="9"/>
      <c r="DY39" s="9"/>
      <c r="DZ39" s="9"/>
      <c r="EA39" s="9"/>
      <c r="EB39" s="9"/>
      <c r="EC39" s="9"/>
      <c r="ED39" s="9"/>
      <c r="EE39" s="9"/>
      <c r="EF39" s="9"/>
      <c r="EG39" s="9"/>
      <c r="EH39" s="9"/>
      <c r="EI39" s="9"/>
      <c r="EJ39" s="9"/>
      <c r="EK39" s="9"/>
      <c r="EL39" s="9"/>
      <c r="EM39" s="9"/>
      <c r="EN39" s="9"/>
      <c r="EO39" s="9"/>
      <c r="EP39" s="9"/>
      <c r="EQ39" s="9"/>
      <c r="ER39" s="9"/>
      <c r="ES39" s="9"/>
      <c r="ET39" s="9"/>
      <c r="EU39" s="9"/>
      <c r="EV39" s="9"/>
      <c r="EW39" s="9"/>
      <c r="EX39" s="9"/>
      <c r="EY39" s="9"/>
      <c r="EZ39" s="9"/>
      <c r="FA39" s="9"/>
      <c r="FB39" s="9"/>
      <c r="FC39" s="9"/>
      <c r="FD39" s="9"/>
      <c r="FE39" s="9"/>
      <c r="FF39" s="9"/>
      <c r="FG39" s="9"/>
      <c r="FH39" s="9"/>
      <c r="FI39" s="9"/>
      <c r="FJ39" s="9"/>
      <c r="FK39" s="9"/>
      <c r="FL39" s="9"/>
      <c r="FM39" s="9"/>
      <c r="FN39" s="9"/>
      <c r="FO39" s="9"/>
      <c r="FP39" s="9"/>
      <c r="FQ39" s="9"/>
      <c r="FR39" s="9"/>
      <c r="FS39" s="9"/>
      <c r="FT39" s="9"/>
      <c r="FU39" s="9"/>
      <c r="FV39" s="9"/>
      <c r="FW39" s="9"/>
      <c r="FX39" s="9"/>
      <c r="FY39" s="9"/>
      <c r="FZ39" s="9"/>
      <c r="GA39" s="9"/>
      <c r="GB39" s="9"/>
      <c r="GC39" s="9"/>
      <c r="GD39" s="9"/>
      <c r="GE39" s="9"/>
      <c r="GF39" s="9"/>
      <c r="GG39" s="9"/>
      <c r="GH39" s="9"/>
      <c r="GI39" s="9"/>
      <c r="GJ39" s="9"/>
      <c r="GK39" s="9"/>
      <c r="GL39" s="9"/>
      <c r="GM39" s="9"/>
      <c r="GN39" s="9"/>
      <c r="GO39" s="9"/>
    </row>
    <row r="40" spans="1:197" s="48" customFormat="1" ht="14.25" x14ac:dyDescent="0.25">
      <c r="A40" s="43"/>
      <c r="C40" s="64"/>
      <c r="D40" s="71"/>
      <c r="E40" s="66"/>
      <c r="F40" s="78"/>
      <c r="G40" s="79"/>
      <c r="H40" s="69"/>
      <c r="I40" s="9"/>
      <c r="J40" s="16"/>
      <c r="K40" s="16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  <c r="BK40" s="9"/>
      <c r="BL40" s="9"/>
      <c r="BM40" s="9"/>
      <c r="BN40" s="9"/>
      <c r="BO40" s="9"/>
      <c r="BP40" s="9"/>
      <c r="BQ40" s="9"/>
      <c r="BR40" s="9"/>
      <c r="BS40" s="9"/>
      <c r="BT40" s="9"/>
      <c r="BU40" s="9"/>
      <c r="BV40" s="9"/>
      <c r="BW40" s="9"/>
      <c r="BX40" s="9"/>
      <c r="BY40" s="9"/>
      <c r="BZ40" s="9"/>
      <c r="CA40" s="9"/>
      <c r="CB40" s="9"/>
      <c r="CC40" s="9"/>
      <c r="CD40" s="9"/>
      <c r="CE40" s="9"/>
      <c r="CF40" s="9"/>
      <c r="CG40" s="9"/>
      <c r="CH40" s="9"/>
      <c r="CI40" s="9"/>
      <c r="CJ40" s="9"/>
      <c r="CK40" s="9"/>
      <c r="CL40" s="9"/>
      <c r="CM40" s="9"/>
      <c r="CN40" s="9"/>
      <c r="CO40" s="9"/>
      <c r="CP40" s="9"/>
      <c r="CQ40" s="9"/>
      <c r="CR40" s="9"/>
      <c r="CS40" s="9"/>
      <c r="CT40" s="9"/>
      <c r="CU40" s="9"/>
      <c r="CV40" s="9"/>
      <c r="CW40" s="9"/>
      <c r="CX40" s="9"/>
      <c r="CY40" s="9"/>
      <c r="CZ40" s="9"/>
      <c r="DA40" s="9"/>
      <c r="DB40" s="9"/>
      <c r="DC40" s="9"/>
      <c r="DD40" s="9"/>
      <c r="DE40" s="9"/>
      <c r="DF40" s="9"/>
      <c r="DG40" s="9"/>
      <c r="DH40" s="9"/>
      <c r="DI40" s="9"/>
      <c r="DJ40" s="9"/>
      <c r="DK40" s="9"/>
      <c r="DL40" s="9"/>
      <c r="DM40" s="9"/>
      <c r="DN40" s="9"/>
      <c r="DO40" s="9"/>
      <c r="DP40" s="9"/>
      <c r="DQ40" s="9"/>
      <c r="DR40" s="9"/>
      <c r="DS40" s="9"/>
      <c r="DT40" s="9"/>
      <c r="DU40" s="9"/>
      <c r="DV40" s="9"/>
      <c r="DW40" s="9"/>
      <c r="DX40" s="9"/>
      <c r="DY40" s="9"/>
      <c r="DZ40" s="9"/>
      <c r="EA40" s="9"/>
      <c r="EB40" s="9"/>
      <c r="EC40" s="9"/>
      <c r="ED40" s="9"/>
      <c r="EE40" s="9"/>
      <c r="EF40" s="9"/>
      <c r="EG40" s="9"/>
      <c r="EH40" s="9"/>
      <c r="EI40" s="9"/>
      <c r="EJ40" s="9"/>
      <c r="EK40" s="9"/>
      <c r="EL40" s="9"/>
      <c r="EM40" s="9"/>
      <c r="EN40" s="9"/>
      <c r="EO40" s="9"/>
      <c r="EP40" s="9"/>
      <c r="EQ40" s="9"/>
      <c r="ER40" s="9"/>
      <c r="ES40" s="9"/>
      <c r="ET40" s="9"/>
      <c r="EU40" s="9"/>
      <c r="EV40" s="9"/>
      <c r="EW40" s="9"/>
      <c r="EX40" s="9"/>
      <c r="EY40" s="9"/>
      <c r="EZ40" s="9"/>
      <c r="FA40" s="9"/>
      <c r="FB40" s="9"/>
      <c r="FC40" s="9"/>
      <c r="FD40" s="9"/>
      <c r="FE40" s="9"/>
      <c r="FF40" s="9"/>
      <c r="FG40" s="9"/>
      <c r="FH40" s="9"/>
      <c r="FI40" s="9"/>
      <c r="FJ40" s="9"/>
      <c r="FK40" s="9"/>
      <c r="FL40" s="9"/>
      <c r="FM40" s="9"/>
      <c r="FN40" s="9"/>
      <c r="FO40" s="9"/>
      <c r="FP40" s="9"/>
      <c r="FQ40" s="9"/>
      <c r="FR40" s="9"/>
      <c r="FS40" s="9"/>
      <c r="FT40" s="9"/>
      <c r="FU40" s="9"/>
      <c r="FV40" s="9"/>
      <c r="FW40" s="9"/>
      <c r="FX40" s="9"/>
      <c r="FY40" s="9"/>
      <c r="FZ40" s="9"/>
      <c r="GA40" s="9"/>
      <c r="GB40" s="9"/>
      <c r="GC40" s="9"/>
      <c r="GD40" s="9"/>
      <c r="GE40" s="9"/>
      <c r="GF40" s="9"/>
      <c r="GG40" s="9"/>
      <c r="GH40" s="9"/>
      <c r="GI40" s="9"/>
      <c r="GJ40" s="9"/>
      <c r="GK40" s="9"/>
      <c r="GL40" s="9"/>
      <c r="GM40" s="9"/>
      <c r="GN40" s="9"/>
      <c r="GO40" s="9"/>
    </row>
    <row r="41" spans="1:197" s="48" customFormat="1" ht="14.25" x14ac:dyDescent="0.25">
      <c r="A41" s="43"/>
      <c r="C41" s="64"/>
      <c r="D41" s="72"/>
      <c r="E41" s="78"/>
      <c r="F41" s="78"/>
      <c r="G41" s="79"/>
      <c r="H41" s="69"/>
      <c r="I41" s="9"/>
      <c r="J41" s="9"/>
      <c r="K41" s="28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  <c r="BK41" s="9"/>
      <c r="BL41" s="9"/>
      <c r="BM41" s="9"/>
      <c r="BN41" s="9"/>
      <c r="BO41" s="9"/>
      <c r="BP41" s="9"/>
      <c r="BQ41" s="9"/>
      <c r="BR41" s="9"/>
      <c r="BS41" s="9"/>
      <c r="BT41" s="9"/>
      <c r="BU41" s="9"/>
      <c r="BV41" s="9"/>
      <c r="BW41" s="9"/>
      <c r="BX41" s="9"/>
      <c r="BY41" s="9"/>
      <c r="BZ41" s="9"/>
      <c r="CA41" s="9"/>
      <c r="CB41" s="9"/>
      <c r="CC41" s="9"/>
      <c r="CD41" s="9"/>
      <c r="CE41" s="9"/>
      <c r="CF41" s="9"/>
      <c r="CG41" s="9"/>
      <c r="CH41" s="9"/>
      <c r="CI41" s="9"/>
      <c r="CJ41" s="9"/>
      <c r="CK41" s="9"/>
      <c r="CL41" s="9"/>
      <c r="CM41" s="9"/>
      <c r="CN41" s="9"/>
      <c r="CO41" s="9"/>
      <c r="CP41" s="9"/>
      <c r="CQ41" s="9"/>
      <c r="CR41" s="9"/>
      <c r="CS41" s="9"/>
      <c r="CT41" s="9"/>
      <c r="CU41" s="9"/>
      <c r="CV41" s="9"/>
      <c r="CW41" s="9"/>
      <c r="CX41" s="9"/>
      <c r="CY41" s="9"/>
      <c r="CZ41" s="9"/>
      <c r="DA41" s="9"/>
      <c r="DB41" s="9"/>
      <c r="DC41" s="9"/>
      <c r="DD41" s="9"/>
      <c r="DE41" s="9"/>
      <c r="DF41" s="9"/>
      <c r="DG41" s="9"/>
      <c r="DH41" s="9"/>
      <c r="DI41" s="9"/>
      <c r="DJ41" s="9"/>
      <c r="DK41" s="9"/>
      <c r="DL41" s="9"/>
      <c r="DM41" s="9"/>
      <c r="DN41" s="9"/>
      <c r="DO41" s="9"/>
      <c r="DP41" s="9"/>
      <c r="DQ41" s="9"/>
      <c r="DR41" s="9"/>
      <c r="DS41" s="9"/>
      <c r="DT41" s="9"/>
      <c r="DU41" s="9"/>
      <c r="DV41" s="9"/>
      <c r="DW41" s="9"/>
      <c r="DX41" s="9"/>
      <c r="DY41" s="9"/>
      <c r="DZ41" s="9"/>
      <c r="EA41" s="9"/>
      <c r="EB41" s="9"/>
      <c r="EC41" s="9"/>
      <c r="ED41" s="9"/>
      <c r="EE41" s="9"/>
      <c r="EF41" s="9"/>
      <c r="EG41" s="9"/>
      <c r="EH41" s="9"/>
      <c r="EI41" s="9"/>
      <c r="EJ41" s="9"/>
      <c r="EK41" s="9"/>
      <c r="EL41" s="9"/>
      <c r="EM41" s="9"/>
      <c r="EN41" s="9"/>
      <c r="EO41" s="9"/>
      <c r="EP41" s="9"/>
      <c r="EQ41" s="9"/>
      <c r="ER41" s="9"/>
      <c r="ES41" s="9"/>
      <c r="ET41" s="9"/>
      <c r="EU41" s="9"/>
      <c r="EV41" s="9"/>
      <c r="EW41" s="9"/>
      <c r="EX41" s="9"/>
      <c r="EY41" s="9"/>
      <c r="EZ41" s="9"/>
      <c r="FA41" s="9"/>
      <c r="FB41" s="9"/>
      <c r="FC41" s="9"/>
      <c r="FD41" s="9"/>
      <c r="FE41" s="9"/>
      <c r="FF41" s="9"/>
      <c r="FG41" s="9"/>
      <c r="FH41" s="9"/>
      <c r="FI41" s="9"/>
      <c r="FJ41" s="9"/>
      <c r="FK41" s="9"/>
      <c r="FL41" s="9"/>
      <c r="FM41" s="9"/>
      <c r="FN41" s="9"/>
      <c r="FO41" s="9"/>
      <c r="FP41" s="9"/>
      <c r="FQ41" s="9"/>
      <c r="FR41" s="9"/>
      <c r="FS41" s="9"/>
      <c r="FT41" s="9"/>
      <c r="FU41" s="9"/>
      <c r="FV41" s="9"/>
      <c r="FW41" s="9"/>
      <c r="FX41" s="9"/>
      <c r="FY41" s="9"/>
      <c r="FZ41" s="9"/>
      <c r="GA41" s="9"/>
      <c r="GB41" s="9"/>
      <c r="GC41" s="9"/>
      <c r="GD41" s="9"/>
      <c r="GE41" s="9"/>
      <c r="GF41" s="9"/>
      <c r="GG41" s="9"/>
      <c r="GH41" s="9"/>
      <c r="GI41" s="9"/>
      <c r="GJ41" s="9"/>
      <c r="GK41" s="9"/>
      <c r="GL41" s="9"/>
      <c r="GM41" s="9"/>
      <c r="GN41" s="9"/>
      <c r="GO41" s="9"/>
    </row>
    <row r="42" spans="1:197" s="48" customFormat="1" ht="14.25" x14ac:dyDescent="0.25">
      <c r="A42" s="42"/>
      <c r="B42" s="43"/>
      <c r="C42" s="64"/>
      <c r="D42" s="71"/>
      <c r="E42" s="66"/>
      <c r="F42" s="78"/>
      <c r="G42" s="79"/>
      <c r="H42" s="69"/>
      <c r="I42" s="9"/>
      <c r="J42" s="9"/>
      <c r="K42" s="28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  <c r="BK42" s="9"/>
      <c r="BL42" s="9"/>
      <c r="BM42" s="9"/>
      <c r="BN42" s="9"/>
      <c r="BO42" s="9"/>
      <c r="BP42" s="9"/>
      <c r="BQ42" s="9"/>
      <c r="BR42" s="9"/>
      <c r="BS42" s="9"/>
      <c r="BT42" s="9"/>
      <c r="BU42" s="9"/>
      <c r="BV42" s="9"/>
      <c r="BW42" s="9"/>
      <c r="BX42" s="9"/>
      <c r="BY42" s="9"/>
      <c r="BZ42" s="9"/>
      <c r="CA42" s="9"/>
      <c r="CB42" s="9"/>
      <c r="CC42" s="9"/>
      <c r="CD42" s="9"/>
      <c r="CE42" s="9"/>
      <c r="CF42" s="9"/>
      <c r="CG42" s="9"/>
      <c r="CH42" s="9"/>
      <c r="CI42" s="9"/>
      <c r="CJ42" s="9"/>
      <c r="CK42" s="9"/>
      <c r="CL42" s="9"/>
      <c r="CM42" s="9"/>
      <c r="CN42" s="9"/>
      <c r="CO42" s="9"/>
      <c r="CP42" s="9"/>
      <c r="CQ42" s="9"/>
      <c r="CR42" s="9"/>
      <c r="CS42" s="9"/>
      <c r="CT42" s="9"/>
      <c r="CU42" s="9"/>
      <c r="CV42" s="9"/>
      <c r="CW42" s="9"/>
      <c r="CX42" s="9"/>
      <c r="CY42" s="9"/>
      <c r="CZ42" s="9"/>
      <c r="DA42" s="9"/>
      <c r="DB42" s="9"/>
      <c r="DC42" s="9"/>
      <c r="DD42" s="9"/>
      <c r="DE42" s="9"/>
      <c r="DF42" s="9"/>
      <c r="DG42" s="9"/>
      <c r="DH42" s="9"/>
      <c r="DI42" s="9"/>
      <c r="DJ42" s="9"/>
      <c r="DK42" s="9"/>
      <c r="DL42" s="9"/>
      <c r="DM42" s="9"/>
      <c r="DN42" s="9"/>
      <c r="DO42" s="9"/>
      <c r="DP42" s="9"/>
      <c r="DQ42" s="9"/>
      <c r="DR42" s="9"/>
      <c r="DS42" s="9"/>
      <c r="DT42" s="9"/>
      <c r="DU42" s="9"/>
      <c r="DV42" s="9"/>
      <c r="DW42" s="9"/>
      <c r="DX42" s="9"/>
      <c r="DY42" s="9"/>
      <c r="DZ42" s="9"/>
      <c r="EA42" s="9"/>
      <c r="EB42" s="9"/>
      <c r="EC42" s="9"/>
      <c r="ED42" s="9"/>
      <c r="EE42" s="9"/>
      <c r="EF42" s="9"/>
      <c r="EG42" s="9"/>
      <c r="EH42" s="9"/>
      <c r="EI42" s="9"/>
      <c r="EJ42" s="9"/>
      <c r="EK42" s="9"/>
      <c r="EL42" s="9"/>
      <c r="EM42" s="9"/>
      <c r="EN42" s="9"/>
      <c r="EO42" s="9"/>
      <c r="EP42" s="9"/>
      <c r="EQ42" s="9"/>
      <c r="ER42" s="9"/>
      <c r="ES42" s="9"/>
      <c r="ET42" s="9"/>
      <c r="EU42" s="9"/>
      <c r="EV42" s="9"/>
      <c r="EW42" s="9"/>
      <c r="EX42" s="9"/>
      <c r="EY42" s="9"/>
      <c r="EZ42" s="9"/>
      <c r="FA42" s="9"/>
      <c r="FB42" s="9"/>
      <c r="FC42" s="9"/>
      <c r="FD42" s="9"/>
      <c r="FE42" s="9"/>
      <c r="FF42" s="9"/>
      <c r="FG42" s="9"/>
      <c r="FH42" s="9"/>
      <c r="FI42" s="9"/>
      <c r="FJ42" s="9"/>
      <c r="FK42" s="9"/>
      <c r="FL42" s="9"/>
      <c r="FM42" s="9"/>
      <c r="FN42" s="9"/>
      <c r="FO42" s="9"/>
      <c r="FP42" s="9"/>
      <c r="FQ42" s="9"/>
      <c r="FR42" s="9"/>
      <c r="FS42" s="9"/>
      <c r="FT42" s="9"/>
      <c r="FU42" s="9"/>
      <c r="FV42" s="9"/>
      <c r="FW42" s="9"/>
      <c r="FX42" s="9"/>
      <c r="FY42" s="9"/>
      <c r="FZ42" s="9"/>
      <c r="GA42" s="9"/>
      <c r="GB42" s="9"/>
      <c r="GC42" s="9"/>
      <c r="GD42" s="9"/>
      <c r="GE42" s="9"/>
      <c r="GF42" s="9"/>
      <c r="GG42" s="9"/>
      <c r="GH42" s="9"/>
      <c r="GI42" s="9"/>
      <c r="GJ42" s="9"/>
      <c r="GK42" s="9"/>
      <c r="GL42" s="9"/>
      <c r="GM42" s="9"/>
      <c r="GN42" s="9"/>
      <c r="GO42" s="9"/>
    </row>
    <row r="43" spans="1:197" s="48" customFormat="1" ht="16.5" customHeight="1" x14ac:dyDescent="0.2">
      <c r="A43" s="42"/>
      <c r="B43" s="43"/>
      <c r="C43" s="85" t="s">
        <v>40</v>
      </c>
      <c r="D43" s="86"/>
      <c r="E43" s="86"/>
      <c r="F43" s="86"/>
      <c r="G43" s="87"/>
      <c r="H43" s="88">
        <f>SUM(H15:H24,H26:H27,H35:H35)</f>
        <v>598442379.83193278</v>
      </c>
      <c r="I43" s="89"/>
      <c r="J43" s="9"/>
      <c r="K43" s="28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  <c r="BK43" s="9"/>
      <c r="BL43" s="9"/>
      <c r="BM43" s="9"/>
      <c r="BN43" s="9"/>
      <c r="BO43" s="9"/>
      <c r="BP43" s="9"/>
      <c r="BQ43" s="9"/>
      <c r="BR43" s="9"/>
      <c r="BS43" s="9"/>
      <c r="BT43" s="9"/>
      <c r="BU43" s="9"/>
      <c r="BV43" s="9"/>
      <c r="BW43" s="9"/>
      <c r="BX43" s="9"/>
      <c r="BY43" s="9"/>
      <c r="BZ43" s="9"/>
      <c r="CA43" s="9"/>
      <c r="CB43" s="9"/>
      <c r="CC43" s="9"/>
      <c r="CD43" s="9"/>
      <c r="CE43" s="9"/>
      <c r="CF43" s="9"/>
      <c r="CG43" s="9"/>
      <c r="CH43" s="9"/>
      <c r="CI43" s="9"/>
      <c r="CJ43" s="9"/>
      <c r="CK43" s="9"/>
      <c r="CL43" s="9"/>
      <c r="CM43" s="9"/>
      <c r="CN43" s="9"/>
      <c r="CO43" s="9"/>
      <c r="CP43" s="9"/>
      <c r="CQ43" s="9"/>
      <c r="CR43" s="9"/>
      <c r="CS43" s="9"/>
      <c r="CT43" s="9"/>
      <c r="CU43" s="9"/>
      <c r="CV43" s="9"/>
      <c r="CW43" s="9"/>
      <c r="CX43" s="9"/>
      <c r="CY43" s="9"/>
      <c r="CZ43" s="9"/>
      <c r="DA43" s="9"/>
      <c r="DB43" s="9"/>
      <c r="DC43" s="9"/>
      <c r="DD43" s="9"/>
      <c r="DE43" s="9"/>
      <c r="DF43" s="9"/>
      <c r="DG43" s="9"/>
      <c r="DH43" s="9"/>
      <c r="DI43" s="9"/>
      <c r="DJ43" s="9"/>
      <c r="DK43" s="9"/>
      <c r="DL43" s="9"/>
      <c r="DM43" s="9"/>
      <c r="DN43" s="9"/>
      <c r="DO43" s="9"/>
      <c r="DP43" s="9"/>
      <c r="DQ43" s="9"/>
      <c r="DR43" s="9"/>
      <c r="DS43" s="9"/>
      <c r="DT43" s="9"/>
      <c r="DU43" s="9"/>
      <c r="DV43" s="9"/>
      <c r="DW43" s="9"/>
      <c r="DX43" s="9"/>
      <c r="DY43" s="9"/>
      <c r="DZ43" s="9"/>
      <c r="EA43" s="9"/>
      <c r="EB43" s="9"/>
      <c r="EC43" s="9"/>
      <c r="ED43" s="9"/>
      <c r="EE43" s="9"/>
      <c r="EF43" s="9"/>
      <c r="EG43" s="9"/>
      <c r="EH43" s="9"/>
      <c r="EI43" s="9"/>
      <c r="EJ43" s="9"/>
      <c r="EK43" s="9"/>
      <c r="EL43" s="9"/>
      <c r="EM43" s="9"/>
      <c r="EN43" s="9"/>
      <c r="EO43" s="9"/>
      <c r="EP43" s="9"/>
      <c r="EQ43" s="9"/>
      <c r="ER43" s="9"/>
      <c r="ES43" s="9"/>
      <c r="ET43" s="9"/>
      <c r="EU43" s="9"/>
      <c r="EV43" s="9"/>
      <c r="EW43" s="9"/>
      <c r="EX43" s="9"/>
      <c r="EY43" s="9"/>
      <c r="EZ43" s="9"/>
      <c r="FA43" s="9"/>
      <c r="FB43" s="9"/>
      <c r="FC43" s="9"/>
      <c r="FD43" s="9"/>
      <c r="FE43" s="9"/>
      <c r="FF43" s="9"/>
      <c r="FG43" s="9"/>
      <c r="FH43" s="9"/>
      <c r="FI43" s="9"/>
      <c r="FJ43" s="9"/>
      <c r="FK43" s="9"/>
      <c r="FL43" s="9"/>
      <c r="FM43" s="9"/>
      <c r="FN43" s="9"/>
      <c r="FO43" s="9"/>
      <c r="FP43" s="9"/>
      <c r="FQ43" s="9"/>
      <c r="FR43" s="9"/>
      <c r="FS43" s="9"/>
      <c r="FT43" s="9"/>
      <c r="FU43" s="9"/>
      <c r="FV43" s="9"/>
      <c r="FW43" s="9"/>
      <c r="FX43" s="9"/>
      <c r="FY43" s="9"/>
      <c r="FZ43" s="9"/>
      <c r="GA43" s="9"/>
      <c r="GB43" s="9"/>
      <c r="GC43" s="9"/>
      <c r="GD43" s="9"/>
      <c r="GE43" s="9"/>
      <c r="GF43" s="9"/>
      <c r="GG43" s="9"/>
      <c r="GH43" s="9"/>
      <c r="GI43" s="9"/>
      <c r="GJ43" s="9"/>
      <c r="GK43" s="9"/>
      <c r="GL43" s="9"/>
      <c r="GM43" s="9"/>
      <c r="GN43" s="9"/>
      <c r="GO43" s="9"/>
    </row>
    <row r="44" spans="1:197" s="48" customFormat="1" ht="16.5" customHeight="1" x14ac:dyDescent="0.25">
      <c r="A44" s="43"/>
      <c r="C44" s="85" t="s">
        <v>41</v>
      </c>
      <c r="D44" s="86"/>
      <c r="E44" s="86"/>
      <c r="F44" s="86"/>
      <c r="G44" s="87"/>
      <c r="H44" s="90">
        <v>2</v>
      </c>
      <c r="I44" s="91" t="s">
        <v>42</v>
      </c>
      <c r="J44" s="92"/>
      <c r="K44" s="91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  <c r="BM44" s="9"/>
      <c r="BN44" s="9"/>
      <c r="BO44" s="9"/>
      <c r="BP44" s="9"/>
      <c r="BQ44" s="9"/>
      <c r="BR44" s="9"/>
      <c r="BS44" s="9"/>
      <c r="BT44" s="9"/>
      <c r="BU44" s="9"/>
      <c r="BV44" s="9"/>
      <c r="BW44" s="9"/>
      <c r="BX44" s="9"/>
      <c r="BY44" s="9"/>
      <c r="BZ44" s="9"/>
      <c r="CA44" s="9"/>
      <c r="CB44" s="9"/>
      <c r="CC44" s="9"/>
      <c r="CD44" s="9"/>
      <c r="CE44" s="9"/>
      <c r="CF44" s="9"/>
      <c r="CG44" s="9"/>
      <c r="CH44" s="9"/>
      <c r="CI44" s="9"/>
      <c r="CJ44" s="9"/>
      <c r="CK44" s="9"/>
      <c r="CL44" s="9"/>
      <c r="CM44" s="9"/>
      <c r="CN44" s="9"/>
      <c r="CO44" s="9"/>
      <c r="CP44" s="9"/>
      <c r="CQ44" s="9"/>
      <c r="CR44" s="9"/>
      <c r="CS44" s="9"/>
      <c r="CT44" s="9"/>
      <c r="CU44" s="9"/>
      <c r="CV44" s="9"/>
      <c r="CW44" s="9"/>
      <c r="CX44" s="9"/>
      <c r="CY44" s="9"/>
      <c r="CZ44" s="9"/>
      <c r="DA44" s="9"/>
      <c r="DB44" s="9"/>
      <c r="DC44" s="9"/>
      <c r="DD44" s="9"/>
      <c r="DE44" s="9"/>
      <c r="DF44" s="9"/>
      <c r="DG44" s="9"/>
      <c r="DH44" s="9"/>
      <c r="DI44" s="9"/>
      <c r="DJ44" s="9"/>
      <c r="DK44" s="9"/>
      <c r="DL44" s="9"/>
      <c r="DM44" s="9"/>
      <c r="DN44" s="9"/>
      <c r="DO44" s="9"/>
      <c r="DP44" s="9"/>
      <c r="DQ44" s="9"/>
      <c r="DR44" s="9"/>
      <c r="DS44" s="9"/>
      <c r="DT44" s="9"/>
      <c r="DU44" s="9"/>
      <c r="DV44" s="9"/>
      <c r="DW44" s="9"/>
      <c r="DX44" s="9"/>
      <c r="DY44" s="9"/>
      <c r="DZ44" s="9"/>
      <c r="EA44" s="9"/>
      <c r="EB44" s="9"/>
      <c r="EC44" s="9"/>
      <c r="ED44" s="9"/>
      <c r="EE44" s="9"/>
      <c r="EF44" s="9"/>
      <c r="EG44" s="9"/>
      <c r="EH44" s="9"/>
      <c r="EI44" s="9"/>
      <c r="EJ44" s="9"/>
      <c r="EK44" s="9"/>
      <c r="EL44" s="9"/>
      <c r="EM44" s="9"/>
      <c r="EN44" s="9"/>
      <c r="EO44" s="9"/>
      <c r="EP44" s="9"/>
      <c r="EQ44" s="9"/>
      <c r="ER44" s="9"/>
      <c r="ES44" s="9"/>
      <c r="ET44" s="9"/>
      <c r="EU44" s="9"/>
      <c r="EV44" s="9"/>
      <c r="EW44" s="9"/>
      <c r="EX44" s="9"/>
      <c r="EY44" s="9"/>
      <c r="EZ44" s="9"/>
      <c r="FA44" s="9"/>
      <c r="FB44" s="9"/>
      <c r="FC44" s="9"/>
      <c r="FD44" s="9"/>
      <c r="FE44" s="9"/>
      <c r="FF44" s="9"/>
      <c r="FG44" s="9"/>
      <c r="FH44" s="9"/>
      <c r="FI44" s="9"/>
      <c r="FJ44" s="9"/>
      <c r="FK44" s="9"/>
      <c r="FL44" s="9"/>
      <c r="FM44" s="9"/>
      <c r="FN44" s="9"/>
      <c r="FO44" s="9"/>
      <c r="FP44" s="9"/>
      <c r="FQ44" s="9"/>
      <c r="FR44" s="9"/>
      <c r="FS44" s="9"/>
      <c r="FT44" s="9"/>
      <c r="FU44" s="9"/>
      <c r="FV44" s="9"/>
      <c r="FW44" s="9"/>
      <c r="FX44" s="9"/>
      <c r="FY44" s="9"/>
      <c r="FZ44" s="9"/>
      <c r="GA44" s="9"/>
      <c r="GB44" s="9"/>
      <c r="GC44" s="9"/>
      <c r="GD44" s="9"/>
      <c r="GE44" s="9"/>
      <c r="GF44" s="9"/>
      <c r="GG44" s="9"/>
      <c r="GH44" s="9"/>
      <c r="GI44" s="9"/>
      <c r="GJ44" s="9"/>
      <c r="GK44" s="9"/>
      <c r="GL44" s="9"/>
      <c r="GM44" s="9"/>
      <c r="GN44" s="9"/>
      <c r="GO44" s="9"/>
    </row>
    <row r="45" spans="1:197" s="48" customFormat="1" ht="17.25" customHeight="1" thickBot="1" x14ac:dyDescent="0.3">
      <c r="A45" s="42"/>
      <c r="B45" s="43"/>
      <c r="C45" s="93" t="s">
        <v>43</v>
      </c>
      <c r="D45" s="94"/>
      <c r="E45" s="94"/>
      <c r="F45" s="94"/>
      <c r="G45" s="95"/>
      <c r="H45" s="96">
        <f>H43*H44</f>
        <v>1196884759.6638656</v>
      </c>
      <c r="I45" s="38"/>
      <c r="J45" s="16"/>
      <c r="K45" s="16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  <c r="BK45" s="9"/>
      <c r="BL45" s="9"/>
      <c r="BM45" s="9"/>
      <c r="BN45" s="9"/>
      <c r="BO45" s="9"/>
      <c r="BP45" s="9"/>
      <c r="BQ45" s="9"/>
      <c r="BR45" s="9"/>
      <c r="BS45" s="9"/>
      <c r="BT45" s="9"/>
      <c r="BU45" s="9"/>
      <c r="BV45" s="9"/>
      <c r="BW45" s="9"/>
      <c r="BX45" s="9"/>
      <c r="BY45" s="9"/>
      <c r="BZ45" s="9"/>
      <c r="CA45" s="9"/>
      <c r="CB45" s="9"/>
      <c r="CC45" s="9"/>
      <c r="CD45" s="9"/>
      <c r="CE45" s="9"/>
      <c r="CF45" s="9"/>
      <c r="CG45" s="9"/>
      <c r="CH45" s="9"/>
      <c r="CI45" s="9"/>
      <c r="CJ45" s="9"/>
      <c r="CK45" s="9"/>
      <c r="CL45" s="9"/>
      <c r="CM45" s="9"/>
      <c r="CN45" s="9"/>
      <c r="CO45" s="9"/>
      <c r="CP45" s="9"/>
      <c r="CQ45" s="9"/>
      <c r="CR45" s="9"/>
      <c r="CS45" s="9"/>
      <c r="CT45" s="9"/>
      <c r="CU45" s="9"/>
      <c r="CV45" s="9"/>
      <c r="CW45" s="9"/>
      <c r="CX45" s="9"/>
      <c r="CY45" s="9"/>
      <c r="CZ45" s="9"/>
      <c r="DA45" s="9"/>
      <c r="DB45" s="9"/>
      <c r="DC45" s="9"/>
      <c r="DD45" s="9"/>
      <c r="DE45" s="9"/>
      <c r="DF45" s="9"/>
      <c r="DG45" s="9"/>
      <c r="DH45" s="9"/>
      <c r="DI45" s="9"/>
      <c r="DJ45" s="9"/>
      <c r="DK45" s="9"/>
      <c r="DL45" s="9"/>
      <c r="DM45" s="9"/>
      <c r="DN45" s="9"/>
      <c r="DO45" s="9"/>
      <c r="DP45" s="9"/>
      <c r="DQ45" s="9"/>
      <c r="DR45" s="9"/>
      <c r="DS45" s="9"/>
      <c r="DT45" s="9"/>
      <c r="DU45" s="9"/>
      <c r="DV45" s="9"/>
      <c r="DW45" s="9"/>
      <c r="DX45" s="9"/>
      <c r="DY45" s="9"/>
      <c r="DZ45" s="9"/>
      <c r="EA45" s="9"/>
      <c r="EB45" s="9"/>
      <c r="EC45" s="9"/>
      <c r="ED45" s="9"/>
      <c r="EE45" s="9"/>
      <c r="EF45" s="9"/>
      <c r="EG45" s="9"/>
      <c r="EH45" s="9"/>
      <c r="EI45" s="9"/>
      <c r="EJ45" s="9"/>
      <c r="EK45" s="9"/>
      <c r="EL45" s="9"/>
      <c r="EM45" s="9"/>
      <c r="EN45" s="9"/>
      <c r="EO45" s="9"/>
      <c r="EP45" s="9"/>
      <c r="EQ45" s="9"/>
      <c r="ER45" s="9"/>
      <c r="ES45" s="9"/>
      <c r="ET45" s="9"/>
      <c r="EU45" s="9"/>
      <c r="EV45" s="9"/>
      <c r="EW45" s="9"/>
      <c r="EX45" s="9"/>
      <c r="EY45" s="9"/>
      <c r="EZ45" s="9"/>
      <c r="FA45" s="9"/>
      <c r="FB45" s="9"/>
      <c r="FC45" s="9"/>
      <c r="FD45" s="9"/>
      <c r="FE45" s="9"/>
      <c r="FF45" s="9"/>
      <c r="FG45" s="9"/>
      <c r="FH45" s="9"/>
      <c r="FI45" s="9"/>
      <c r="FJ45" s="9"/>
      <c r="FK45" s="9"/>
      <c r="FL45" s="9"/>
      <c r="FM45" s="9"/>
      <c r="FN45" s="9"/>
      <c r="FO45" s="9"/>
      <c r="FP45" s="9"/>
      <c r="FQ45" s="9"/>
      <c r="FR45" s="9"/>
      <c r="FS45" s="9"/>
      <c r="FT45" s="9"/>
      <c r="FU45" s="9"/>
      <c r="FV45" s="9"/>
      <c r="FW45" s="9"/>
      <c r="FX45" s="9"/>
      <c r="FY45" s="9"/>
      <c r="FZ45" s="9"/>
      <c r="GA45" s="9"/>
      <c r="GB45" s="9"/>
      <c r="GC45" s="9"/>
      <c r="GD45" s="9"/>
      <c r="GE45" s="9"/>
      <c r="GF45" s="9"/>
      <c r="GG45" s="9"/>
      <c r="GH45" s="9"/>
      <c r="GI45" s="9"/>
      <c r="GJ45" s="9"/>
      <c r="GK45" s="9"/>
      <c r="GL45" s="9"/>
      <c r="GM45" s="9"/>
      <c r="GN45" s="9"/>
      <c r="GO45" s="9"/>
    </row>
    <row r="46" spans="1:197" s="48" customFormat="1" ht="14.25" x14ac:dyDescent="0.25">
      <c r="A46" s="42"/>
      <c r="B46" s="43"/>
      <c r="C46" s="97" t="s">
        <v>6</v>
      </c>
      <c r="D46" s="98" t="s">
        <v>44</v>
      </c>
      <c r="E46" s="99" t="s">
        <v>45</v>
      </c>
      <c r="F46" s="100" t="s">
        <v>46</v>
      </c>
      <c r="G46" s="101" t="s">
        <v>47</v>
      </c>
      <c r="H46" s="102" t="s">
        <v>11</v>
      </c>
      <c r="I46" s="9"/>
      <c r="J46" s="16"/>
      <c r="K46" s="16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  <c r="BQ46" s="9"/>
      <c r="BR46" s="9"/>
      <c r="BS46" s="9"/>
      <c r="BT46" s="9"/>
      <c r="BU46" s="9"/>
      <c r="BV46" s="9"/>
      <c r="BW46" s="9"/>
      <c r="BX46" s="9"/>
      <c r="BY46" s="9"/>
      <c r="BZ46" s="9"/>
      <c r="CA46" s="9"/>
      <c r="CB46" s="9"/>
      <c r="CC46" s="9"/>
      <c r="CD46" s="9"/>
      <c r="CE46" s="9"/>
      <c r="CF46" s="9"/>
      <c r="CG46" s="9"/>
      <c r="CH46" s="9"/>
      <c r="CI46" s="9"/>
      <c r="CJ46" s="9"/>
      <c r="CK46" s="9"/>
      <c r="CL46" s="9"/>
      <c r="CM46" s="9"/>
      <c r="CN46" s="9"/>
      <c r="CO46" s="9"/>
      <c r="CP46" s="9"/>
      <c r="CQ46" s="9"/>
      <c r="CR46" s="9"/>
      <c r="CS46" s="9"/>
      <c r="CT46" s="9"/>
      <c r="CU46" s="9"/>
      <c r="CV46" s="9"/>
      <c r="CW46" s="9"/>
      <c r="CX46" s="9"/>
      <c r="CY46" s="9"/>
      <c r="CZ46" s="9"/>
      <c r="DA46" s="9"/>
      <c r="DB46" s="9"/>
      <c r="DC46" s="9"/>
      <c r="DD46" s="9"/>
      <c r="DE46" s="9"/>
      <c r="DF46" s="9"/>
      <c r="DG46" s="9"/>
      <c r="DH46" s="9"/>
      <c r="DI46" s="9"/>
      <c r="DJ46" s="9"/>
      <c r="DK46" s="9"/>
      <c r="DL46" s="9"/>
      <c r="DM46" s="9"/>
      <c r="DN46" s="9"/>
      <c r="DO46" s="9"/>
      <c r="DP46" s="9"/>
      <c r="DQ46" s="9"/>
      <c r="DR46" s="9"/>
      <c r="DS46" s="9"/>
      <c r="DT46" s="9"/>
      <c r="DU46" s="9"/>
      <c r="DV46" s="9"/>
      <c r="DW46" s="9"/>
      <c r="DX46" s="9"/>
      <c r="DY46" s="9"/>
      <c r="DZ46" s="9"/>
      <c r="EA46" s="9"/>
      <c r="EB46" s="9"/>
      <c r="EC46" s="9"/>
      <c r="ED46" s="9"/>
      <c r="EE46" s="9"/>
      <c r="EF46" s="9"/>
      <c r="EG46" s="9"/>
      <c r="EH46" s="9"/>
      <c r="EI46" s="9"/>
      <c r="EJ46" s="9"/>
      <c r="EK46" s="9"/>
      <c r="EL46" s="9"/>
      <c r="EM46" s="9"/>
      <c r="EN46" s="9"/>
      <c r="EO46" s="9"/>
      <c r="EP46" s="9"/>
      <c r="EQ46" s="9"/>
      <c r="ER46" s="9"/>
      <c r="ES46" s="9"/>
      <c r="ET46" s="9"/>
      <c r="EU46" s="9"/>
      <c r="EV46" s="9"/>
      <c r="EW46" s="9"/>
      <c r="EX46" s="9"/>
      <c r="EY46" s="9"/>
      <c r="EZ46" s="9"/>
      <c r="FA46" s="9"/>
      <c r="FB46" s="9"/>
      <c r="FC46" s="9"/>
      <c r="FD46" s="9"/>
      <c r="FE46" s="9"/>
      <c r="FF46" s="9"/>
      <c r="FG46" s="9"/>
      <c r="FH46" s="9"/>
      <c r="FI46" s="9"/>
      <c r="FJ46" s="9"/>
      <c r="FK46" s="9"/>
      <c r="FL46" s="9"/>
      <c r="FM46" s="9"/>
      <c r="FN46" s="9"/>
      <c r="FO46" s="9"/>
      <c r="FP46" s="9"/>
      <c r="FQ46" s="9"/>
      <c r="FR46" s="9"/>
      <c r="FS46" s="9"/>
      <c r="FT46" s="9"/>
      <c r="FU46" s="9"/>
      <c r="FV46" s="9"/>
      <c r="FW46" s="9"/>
      <c r="FX46" s="9"/>
      <c r="FY46" s="9"/>
      <c r="FZ46" s="9"/>
      <c r="GA46" s="9"/>
      <c r="GB46" s="9"/>
      <c r="GC46" s="9"/>
      <c r="GD46" s="9"/>
      <c r="GE46" s="9"/>
      <c r="GF46" s="9"/>
      <c r="GG46" s="9"/>
      <c r="GH46" s="9"/>
      <c r="GI46" s="9"/>
      <c r="GJ46" s="9"/>
      <c r="GK46" s="9"/>
      <c r="GL46" s="9"/>
      <c r="GM46" s="9"/>
      <c r="GN46" s="9"/>
      <c r="GO46" s="9"/>
    </row>
    <row r="47" spans="1:197" s="48" customFormat="1" ht="14.25" x14ac:dyDescent="0.25">
      <c r="A47" s="42"/>
      <c r="B47" s="43"/>
      <c r="C47" s="103"/>
      <c r="D47" s="98"/>
      <c r="E47" s="99"/>
      <c r="F47" s="51" t="s">
        <v>48</v>
      </c>
      <c r="G47" s="104"/>
      <c r="H47" s="52" t="s">
        <v>15</v>
      </c>
      <c r="I47" s="9"/>
      <c r="J47" s="9"/>
      <c r="K47" s="28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  <c r="BK47" s="9"/>
      <c r="BL47" s="9"/>
      <c r="BM47" s="9"/>
      <c r="BN47" s="9"/>
      <c r="BO47" s="9"/>
      <c r="BP47" s="9"/>
      <c r="BQ47" s="9"/>
      <c r="BR47" s="9"/>
      <c r="BS47" s="9"/>
      <c r="BT47" s="9"/>
      <c r="BU47" s="9"/>
      <c r="BV47" s="9"/>
      <c r="BW47" s="9"/>
      <c r="BX47" s="9"/>
      <c r="BY47" s="9"/>
      <c r="BZ47" s="9"/>
      <c r="CA47" s="9"/>
      <c r="CB47" s="9"/>
      <c r="CC47" s="9"/>
      <c r="CD47" s="9"/>
      <c r="CE47" s="9"/>
      <c r="CF47" s="9"/>
      <c r="CG47" s="9"/>
      <c r="CH47" s="9"/>
      <c r="CI47" s="9"/>
      <c r="CJ47" s="9"/>
      <c r="CK47" s="9"/>
      <c r="CL47" s="9"/>
      <c r="CM47" s="9"/>
      <c r="CN47" s="9"/>
      <c r="CO47" s="9"/>
      <c r="CP47" s="9"/>
      <c r="CQ47" s="9"/>
      <c r="CR47" s="9"/>
      <c r="CS47" s="9"/>
      <c r="CT47" s="9"/>
      <c r="CU47" s="9"/>
      <c r="CV47" s="9"/>
      <c r="CW47" s="9"/>
      <c r="CX47" s="9"/>
      <c r="CY47" s="9"/>
      <c r="CZ47" s="9"/>
      <c r="DA47" s="9"/>
      <c r="DB47" s="9"/>
      <c r="DC47" s="9"/>
      <c r="DD47" s="9"/>
      <c r="DE47" s="9"/>
      <c r="DF47" s="9"/>
      <c r="DG47" s="9"/>
      <c r="DH47" s="9"/>
      <c r="DI47" s="9"/>
      <c r="DJ47" s="9"/>
      <c r="DK47" s="9"/>
      <c r="DL47" s="9"/>
      <c r="DM47" s="9"/>
      <c r="DN47" s="9"/>
      <c r="DO47" s="9"/>
      <c r="DP47" s="9"/>
      <c r="DQ47" s="9"/>
      <c r="DR47" s="9"/>
      <c r="DS47" s="9"/>
      <c r="DT47" s="9"/>
      <c r="DU47" s="9"/>
      <c r="DV47" s="9"/>
      <c r="DW47" s="9"/>
      <c r="DX47" s="9"/>
      <c r="DY47" s="9"/>
      <c r="DZ47" s="9"/>
      <c r="EA47" s="9"/>
      <c r="EB47" s="9"/>
      <c r="EC47" s="9"/>
      <c r="ED47" s="9"/>
      <c r="EE47" s="9"/>
      <c r="EF47" s="9"/>
      <c r="EG47" s="9"/>
      <c r="EH47" s="9"/>
      <c r="EI47" s="9"/>
      <c r="EJ47" s="9"/>
      <c r="EK47" s="9"/>
      <c r="EL47" s="9"/>
      <c r="EM47" s="9"/>
      <c r="EN47" s="9"/>
      <c r="EO47" s="9"/>
      <c r="EP47" s="9"/>
      <c r="EQ47" s="9"/>
      <c r="ER47" s="9"/>
      <c r="ES47" s="9"/>
      <c r="ET47" s="9"/>
      <c r="EU47" s="9"/>
      <c r="EV47" s="9"/>
      <c r="EW47" s="9"/>
      <c r="EX47" s="9"/>
      <c r="EY47" s="9"/>
      <c r="EZ47" s="9"/>
      <c r="FA47" s="9"/>
      <c r="FB47" s="9"/>
      <c r="FC47" s="9"/>
      <c r="FD47" s="9"/>
      <c r="FE47" s="9"/>
      <c r="FF47" s="9"/>
      <c r="FG47" s="9"/>
      <c r="FH47" s="9"/>
      <c r="FI47" s="9"/>
      <c r="FJ47" s="9"/>
      <c r="FK47" s="9"/>
      <c r="FL47" s="9"/>
      <c r="FM47" s="9"/>
      <c r="FN47" s="9"/>
      <c r="FO47" s="9"/>
      <c r="FP47" s="9"/>
      <c r="FQ47" s="9"/>
      <c r="FR47" s="9"/>
      <c r="FS47" s="9"/>
      <c r="FT47" s="9"/>
      <c r="FU47" s="9"/>
      <c r="FV47" s="9"/>
      <c r="FW47" s="9"/>
      <c r="FX47" s="9"/>
      <c r="FY47" s="9"/>
      <c r="FZ47" s="9"/>
      <c r="GA47" s="9"/>
      <c r="GB47" s="9"/>
      <c r="GC47" s="9"/>
      <c r="GD47" s="9"/>
      <c r="GE47" s="9"/>
      <c r="GF47" s="9"/>
      <c r="GG47" s="9"/>
      <c r="GH47" s="9"/>
      <c r="GI47" s="9"/>
      <c r="GJ47" s="9"/>
      <c r="GK47" s="9"/>
      <c r="GL47" s="9"/>
      <c r="GM47" s="9"/>
      <c r="GN47" s="9"/>
      <c r="GO47" s="9"/>
    </row>
    <row r="48" spans="1:197" s="48" customFormat="1" ht="15.75" thickBot="1" x14ac:dyDescent="0.3">
      <c r="A48" s="42"/>
      <c r="B48" s="43"/>
      <c r="C48" s="53" t="s">
        <v>49</v>
      </c>
      <c r="D48" s="105"/>
      <c r="E48" s="106"/>
      <c r="F48" s="55" t="s">
        <v>50</v>
      </c>
      <c r="G48" s="55" t="s">
        <v>51</v>
      </c>
      <c r="H48" s="107" t="s">
        <v>52</v>
      </c>
      <c r="I48" s="9"/>
      <c r="J48" s="9"/>
      <c r="K48" s="28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  <c r="BH48" s="9"/>
      <c r="BI48" s="9"/>
      <c r="BJ48" s="9"/>
      <c r="BK48" s="9"/>
      <c r="BL48" s="9"/>
      <c r="BM48" s="9"/>
      <c r="BN48" s="9"/>
      <c r="BO48" s="9"/>
      <c r="BP48" s="9"/>
      <c r="BQ48" s="9"/>
      <c r="BR48" s="9"/>
      <c r="BS48" s="9"/>
      <c r="BT48" s="9"/>
      <c r="BU48" s="9"/>
      <c r="BV48" s="9"/>
      <c r="BW48" s="9"/>
      <c r="BX48" s="9"/>
      <c r="BY48" s="9"/>
      <c r="BZ48" s="9"/>
      <c r="CA48" s="9"/>
      <c r="CB48" s="9"/>
      <c r="CC48" s="9"/>
      <c r="CD48" s="9"/>
      <c r="CE48" s="9"/>
      <c r="CF48" s="9"/>
      <c r="CG48" s="9"/>
      <c r="CH48" s="9"/>
      <c r="CI48" s="9"/>
      <c r="CJ48" s="9"/>
      <c r="CK48" s="9"/>
      <c r="CL48" s="9"/>
      <c r="CM48" s="9"/>
      <c r="CN48" s="9"/>
      <c r="CO48" s="9"/>
      <c r="CP48" s="9"/>
      <c r="CQ48" s="9"/>
      <c r="CR48" s="9"/>
      <c r="CS48" s="9"/>
      <c r="CT48" s="9"/>
      <c r="CU48" s="9"/>
      <c r="CV48" s="9"/>
      <c r="CW48" s="9"/>
      <c r="CX48" s="9"/>
      <c r="CY48" s="9"/>
      <c r="CZ48" s="9"/>
      <c r="DA48" s="9"/>
      <c r="DB48" s="9"/>
      <c r="DC48" s="9"/>
      <c r="DD48" s="9"/>
      <c r="DE48" s="9"/>
      <c r="DF48" s="9"/>
      <c r="DG48" s="9"/>
      <c r="DH48" s="9"/>
      <c r="DI48" s="9"/>
      <c r="DJ48" s="9"/>
      <c r="DK48" s="9"/>
      <c r="DL48" s="9"/>
      <c r="DM48" s="9"/>
      <c r="DN48" s="9"/>
      <c r="DO48" s="9"/>
      <c r="DP48" s="9"/>
      <c r="DQ48" s="9"/>
      <c r="DR48" s="9"/>
      <c r="DS48" s="9"/>
      <c r="DT48" s="9"/>
      <c r="DU48" s="9"/>
      <c r="DV48" s="9"/>
      <c r="DW48" s="9"/>
      <c r="DX48" s="9"/>
      <c r="DY48" s="9"/>
      <c r="DZ48" s="9"/>
      <c r="EA48" s="9"/>
      <c r="EB48" s="9"/>
      <c r="EC48" s="9"/>
      <c r="ED48" s="9"/>
      <c r="EE48" s="9"/>
      <c r="EF48" s="9"/>
      <c r="EG48" s="9"/>
      <c r="EH48" s="9"/>
      <c r="EI48" s="9"/>
      <c r="EJ48" s="9"/>
      <c r="EK48" s="9"/>
      <c r="EL48" s="9"/>
      <c r="EM48" s="9"/>
      <c r="EN48" s="9"/>
      <c r="EO48" s="9"/>
      <c r="EP48" s="9"/>
      <c r="EQ48" s="9"/>
      <c r="ER48" s="9"/>
      <c r="ES48" s="9"/>
      <c r="ET48" s="9"/>
      <c r="EU48" s="9"/>
      <c r="EV48" s="9"/>
      <c r="EW48" s="9"/>
      <c r="EX48" s="9"/>
      <c r="EY48" s="9"/>
      <c r="EZ48" s="9"/>
      <c r="FA48" s="9"/>
      <c r="FB48" s="9"/>
      <c r="FC48" s="9"/>
      <c r="FD48" s="9"/>
      <c r="FE48" s="9"/>
      <c r="FF48" s="9"/>
      <c r="FG48" s="9"/>
      <c r="FH48" s="9"/>
      <c r="FI48" s="9"/>
      <c r="FJ48" s="9"/>
      <c r="FK48" s="9"/>
      <c r="FL48" s="9"/>
      <c r="FM48" s="9"/>
      <c r="FN48" s="9"/>
      <c r="FO48" s="9"/>
      <c r="FP48" s="9"/>
      <c r="FQ48" s="9"/>
      <c r="FR48" s="9"/>
      <c r="FS48" s="9"/>
      <c r="FT48" s="9"/>
      <c r="FU48" s="9"/>
      <c r="FV48" s="9"/>
      <c r="FW48" s="9"/>
      <c r="FX48" s="9"/>
      <c r="FY48" s="9"/>
      <c r="FZ48" s="9"/>
      <c r="GA48" s="9"/>
      <c r="GB48" s="9"/>
      <c r="GC48" s="9"/>
      <c r="GD48" s="9"/>
      <c r="GE48" s="9"/>
      <c r="GF48" s="9"/>
      <c r="GG48" s="9"/>
      <c r="GH48" s="9"/>
      <c r="GI48" s="9"/>
      <c r="GJ48" s="9"/>
      <c r="GK48" s="9"/>
      <c r="GL48" s="9"/>
      <c r="GM48" s="9"/>
      <c r="GN48" s="9"/>
      <c r="GO48" s="9"/>
    </row>
    <row r="49" spans="1:197" s="48" customFormat="1" ht="30" customHeight="1" x14ac:dyDescent="0.25">
      <c r="A49" s="42"/>
      <c r="B49" s="43"/>
      <c r="C49" s="108" t="s">
        <v>53</v>
      </c>
      <c r="D49" s="109"/>
      <c r="E49" s="109"/>
      <c r="F49" s="109"/>
      <c r="G49" s="109"/>
      <c r="H49" s="110"/>
      <c r="I49" s="9"/>
      <c r="J49" s="9"/>
      <c r="K49" s="28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  <c r="BK49" s="9"/>
      <c r="BL49" s="9"/>
      <c r="BM49" s="9"/>
      <c r="BN49" s="9"/>
      <c r="BO49" s="9"/>
      <c r="BP49" s="9"/>
      <c r="BQ49" s="9"/>
      <c r="BR49" s="9"/>
      <c r="BS49" s="9"/>
      <c r="BT49" s="9"/>
      <c r="BU49" s="9"/>
      <c r="BV49" s="9"/>
      <c r="BW49" s="9"/>
      <c r="BX49" s="9"/>
      <c r="BY49" s="9"/>
      <c r="BZ49" s="9"/>
      <c r="CA49" s="9"/>
      <c r="CB49" s="9"/>
      <c r="CC49" s="9"/>
      <c r="CD49" s="9"/>
      <c r="CE49" s="9"/>
      <c r="CF49" s="9"/>
      <c r="CG49" s="9"/>
      <c r="CH49" s="9"/>
      <c r="CI49" s="9"/>
      <c r="CJ49" s="9"/>
      <c r="CK49" s="9"/>
      <c r="CL49" s="9"/>
      <c r="CM49" s="9"/>
      <c r="CN49" s="9"/>
      <c r="CO49" s="9"/>
      <c r="CP49" s="9"/>
      <c r="CQ49" s="9"/>
      <c r="CR49" s="9"/>
      <c r="CS49" s="9"/>
      <c r="CT49" s="9"/>
      <c r="CU49" s="9"/>
      <c r="CV49" s="9"/>
      <c r="CW49" s="9"/>
      <c r="CX49" s="9"/>
      <c r="CY49" s="9"/>
      <c r="CZ49" s="9"/>
      <c r="DA49" s="9"/>
      <c r="DB49" s="9"/>
      <c r="DC49" s="9"/>
      <c r="DD49" s="9"/>
      <c r="DE49" s="9"/>
      <c r="DF49" s="9"/>
      <c r="DG49" s="9"/>
      <c r="DH49" s="9"/>
      <c r="DI49" s="9"/>
      <c r="DJ49" s="9"/>
      <c r="DK49" s="9"/>
      <c r="DL49" s="9"/>
      <c r="DM49" s="9"/>
      <c r="DN49" s="9"/>
      <c r="DO49" s="9"/>
      <c r="DP49" s="9"/>
      <c r="DQ49" s="9"/>
      <c r="DR49" s="9"/>
      <c r="DS49" s="9"/>
      <c r="DT49" s="9"/>
      <c r="DU49" s="9"/>
      <c r="DV49" s="9"/>
      <c r="DW49" s="9"/>
      <c r="DX49" s="9"/>
      <c r="DY49" s="9"/>
      <c r="DZ49" s="9"/>
      <c r="EA49" s="9"/>
      <c r="EB49" s="9"/>
      <c r="EC49" s="9"/>
      <c r="ED49" s="9"/>
      <c r="EE49" s="9"/>
      <c r="EF49" s="9"/>
      <c r="EG49" s="9"/>
      <c r="EH49" s="9"/>
      <c r="EI49" s="9"/>
      <c r="EJ49" s="9"/>
      <c r="EK49" s="9"/>
      <c r="EL49" s="9"/>
      <c r="EM49" s="9"/>
      <c r="EN49" s="9"/>
      <c r="EO49" s="9"/>
      <c r="EP49" s="9"/>
      <c r="EQ49" s="9"/>
      <c r="ER49" s="9"/>
      <c r="ES49" s="9"/>
      <c r="ET49" s="9"/>
      <c r="EU49" s="9"/>
      <c r="EV49" s="9"/>
      <c r="EW49" s="9"/>
      <c r="EX49" s="9"/>
      <c r="EY49" s="9"/>
      <c r="EZ49" s="9"/>
      <c r="FA49" s="9"/>
      <c r="FB49" s="9"/>
      <c r="FC49" s="9"/>
      <c r="FD49" s="9"/>
      <c r="FE49" s="9"/>
      <c r="FF49" s="9"/>
      <c r="FG49" s="9"/>
      <c r="FH49" s="9"/>
      <c r="FI49" s="9"/>
      <c r="FJ49" s="9"/>
      <c r="FK49" s="9"/>
      <c r="FL49" s="9"/>
      <c r="FM49" s="9"/>
      <c r="FN49" s="9"/>
      <c r="FO49" s="9"/>
      <c r="FP49" s="9"/>
      <c r="FQ49" s="9"/>
      <c r="FR49" s="9"/>
      <c r="FS49" s="9"/>
      <c r="FT49" s="9"/>
      <c r="FU49" s="9"/>
      <c r="FV49" s="9"/>
      <c r="FW49" s="9"/>
      <c r="FX49" s="9"/>
      <c r="FY49" s="9"/>
      <c r="FZ49" s="9"/>
      <c r="GA49" s="9"/>
      <c r="GB49" s="9"/>
      <c r="GC49" s="9"/>
      <c r="GD49" s="9"/>
      <c r="GE49" s="9"/>
      <c r="GF49" s="9"/>
      <c r="GG49" s="9"/>
      <c r="GH49" s="9"/>
      <c r="GI49" s="9"/>
      <c r="GJ49" s="9"/>
      <c r="GK49" s="9"/>
      <c r="GL49" s="9"/>
      <c r="GM49" s="9"/>
      <c r="GN49" s="9"/>
      <c r="GO49" s="9"/>
    </row>
    <row r="50" spans="1:197" s="48" customFormat="1" ht="14.25" x14ac:dyDescent="0.25">
      <c r="A50" s="42"/>
      <c r="B50" s="43"/>
      <c r="C50" s="73" t="s">
        <v>54</v>
      </c>
      <c r="D50" s="74"/>
      <c r="E50" s="74"/>
      <c r="F50" s="74"/>
      <c r="G50" s="74"/>
      <c r="H50" s="75"/>
      <c r="I50" s="9"/>
      <c r="J50" s="9"/>
      <c r="K50" s="28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  <c r="BF50" s="9"/>
      <c r="BG50" s="9"/>
      <c r="BH50" s="9"/>
      <c r="BI50" s="9"/>
      <c r="BJ50" s="9"/>
      <c r="BK50" s="9"/>
      <c r="BL50" s="9"/>
      <c r="BM50" s="9"/>
      <c r="BN50" s="9"/>
      <c r="BO50" s="9"/>
      <c r="BP50" s="9"/>
      <c r="BQ50" s="9"/>
      <c r="BR50" s="9"/>
      <c r="BS50" s="9"/>
      <c r="BT50" s="9"/>
      <c r="BU50" s="9"/>
      <c r="BV50" s="9"/>
      <c r="BW50" s="9"/>
      <c r="BX50" s="9"/>
      <c r="BY50" s="9"/>
      <c r="BZ50" s="9"/>
      <c r="CA50" s="9"/>
      <c r="CB50" s="9"/>
      <c r="CC50" s="9"/>
      <c r="CD50" s="9"/>
      <c r="CE50" s="9"/>
      <c r="CF50" s="9"/>
      <c r="CG50" s="9"/>
      <c r="CH50" s="9"/>
      <c r="CI50" s="9"/>
      <c r="CJ50" s="9"/>
      <c r="CK50" s="9"/>
      <c r="CL50" s="9"/>
      <c r="CM50" s="9"/>
      <c r="CN50" s="9"/>
      <c r="CO50" s="9"/>
      <c r="CP50" s="9"/>
      <c r="CQ50" s="9"/>
      <c r="CR50" s="9"/>
      <c r="CS50" s="9"/>
      <c r="CT50" s="9"/>
      <c r="CU50" s="9"/>
      <c r="CV50" s="9"/>
      <c r="CW50" s="9"/>
      <c r="CX50" s="9"/>
      <c r="CY50" s="9"/>
      <c r="CZ50" s="9"/>
      <c r="DA50" s="9"/>
      <c r="DB50" s="9"/>
      <c r="DC50" s="9"/>
      <c r="DD50" s="9"/>
      <c r="DE50" s="9"/>
      <c r="DF50" s="9"/>
      <c r="DG50" s="9"/>
      <c r="DH50" s="9"/>
      <c r="DI50" s="9"/>
      <c r="DJ50" s="9"/>
      <c r="DK50" s="9"/>
      <c r="DL50" s="9"/>
      <c r="DM50" s="9"/>
      <c r="DN50" s="9"/>
      <c r="DO50" s="9"/>
      <c r="DP50" s="9"/>
      <c r="DQ50" s="9"/>
      <c r="DR50" s="9"/>
      <c r="DS50" s="9"/>
      <c r="DT50" s="9"/>
      <c r="DU50" s="9"/>
      <c r="DV50" s="9"/>
      <c r="DW50" s="9"/>
      <c r="DX50" s="9"/>
      <c r="DY50" s="9"/>
      <c r="DZ50" s="9"/>
      <c r="EA50" s="9"/>
      <c r="EB50" s="9"/>
      <c r="EC50" s="9"/>
      <c r="ED50" s="9"/>
      <c r="EE50" s="9"/>
      <c r="EF50" s="9"/>
      <c r="EG50" s="9"/>
      <c r="EH50" s="9"/>
      <c r="EI50" s="9"/>
      <c r="EJ50" s="9"/>
      <c r="EK50" s="9"/>
      <c r="EL50" s="9"/>
      <c r="EM50" s="9"/>
      <c r="EN50" s="9"/>
      <c r="EO50" s="9"/>
      <c r="EP50" s="9"/>
      <c r="EQ50" s="9"/>
      <c r="ER50" s="9"/>
      <c r="ES50" s="9"/>
      <c r="ET50" s="9"/>
      <c r="EU50" s="9"/>
      <c r="EV50" s="9"/>
      <c r="EW50" s="9"/>
      <c r="EX50" s="9"/>
      <c r="EY50" s="9"/>
      <c r="EZ50" s="9"/>
      <c r="FA50" s="9"/>
      <c r="FB50" s="9"/>
      <c r="FC50" s="9"/>
      <c r="FD50" s="9"/>
      <c r="FE50" s="9"/>
      <c r="FF50" s="9"/>
      <c r="FG50" s="9"/>
      <c r="FH50" s="9"/>
      <c r="FI50" s="9"/>
      <c r="FJ50" s="9"/>
      <c r="FK50" s="9"/>
      <c r="FL50" s="9"/>
      <c r="FM50" s="9"/>
      <c r="FN50" s="9"/>
      <c r="FO50" s="9"/>
      <c r="FP50" s="9"/>
      <c r="FQ50" s="9"/>
      <c r="FR50" s="9"/>
      <c r="FS50" s="9"/>
      <c r="FT50" s="9"/>
      <c r="FU50" s="9"/>
      <c r="FV50" s="9"/>
      <c r="FW50" s="9"/>
      <c r="FX50" s="9"/>
      <c r="FY50" s="9"/>
      <c r="FZ50" s="9"/>
      <c r="GA50" s="9"/>
      <c r="GB50" s="9"/>
      <c r="GC50" s="9"/>
      <c r="GD50" s="9"/>
      <c r="GE50" s="9"/>
      <c r="GF50" s="9"/>
      <c r="GG50" s="9"/>
      <c r="GH50" s="9"/>
      <c r="GI50" s="9"/>
      <c r="GJ50" s="9"/>
      <c r="GK50" s="9"/>
      <c r="GL50" s="9"/>
      <c r="GM50" s="9"/>
      <c r="GN50" s="9"/>
      <c r="GO50" s="9"/>
    </row>
    <row r="51" spans="1:197" s="48" customFormat="1" ht="14.25" x14ac:dyDescent="0.25">
      <c r="A51" s="42"/>
      <c r="B51" s="43"/>
      <c r="C51" s="64"/>
      <c r="D51" s="82"/>
      <c r="E51" s="111"/>
      <c r="F51" s="66"/>
      <c r="G51" s="112"/>
      <c r="H51" s="69"/>
      <c r="I51" s="9"/>
      <c r="J51" s="76"/>
      <c r="K51" s="28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  <c r="BF51" s="9"/>
      <c r="BG51" s="9"/>
      <c r="BH51" s="9"/>
      <c r="BI51" s="9"/>
      <c r="BJ51" s="9"/>
      <c r="BK51" s="9"/>
      <c r="BL51" s="9"/>
      <c r="BM51" s="9"/>
      <c r="BN51" s="9"/>
      <c r="BO51" s="9"/>
      <c r="BP51" s="9"/>
      <c r="BQ51" s="9"/>
      <c r="BR51" s="9"/>
      <c r="BS51" s="9"/>
      <c r="BT51" s="9"/>
      <c r="BU51" s="9"/>
      <c r="BV51" s="9"/>
      <c r="BW51" s="9"/>
      <c r="BX51" s="9"/>
      <c r="BY51" s="9"/>
      <c r="BZ51" s="9"/>
      <c r="CA51" s="9"/>
      <c r="CB51" s="9"/>
      <c r="CC51" s="9"/>
      <c r="CD51" s="9"/>
      <c r="CE51" s="9"/>
      <c r="CF51" s="9"/>
      <c r="CG51" s="9"/>
      <c r="CH51" s="9"/>
      <c r="CI51" s="9"/>
      <c r="CJ51" s="9"/>
      <c r="CK51" s="9"/>
      <c r="CL51" s="9"/>
      <c r="CM51" s="9"/>
      <c r="CN51" s="9"/>
      <c r="CO51" s="9"/>
      <c r="CP51" s="9"/>
      <c r="CQ51" s="9"/>
      <c r="CR51" s="9"/>
      <c r="CS51" s="9"/>
      <c r="CT51" s="9"/>
      <c r="CU51" s="9"/>
      <c r="CV51" s="9"/>
      <c r="CW51" s="9"/>
      <c r="CX51" s="9"/>
      <c r="CY51" s="9"/>
      <c r="CZ51" s="9"/>
      <c r="DA51" s="9"/>
      <c r="DB51" s="9"/>
      <c r="DC51" s="9"/>
      <c r="DD51" s="9"/>
      <c r="DE51" s="9"/>
      <c r="DF51" s="9"/>
      <c r="DG51" s="9"/>
      <c r="DH51" s="9"/>
      <c r="DI51" s="9"/>
      <c r="DJ51" s="9"/>
      <c r="DK51" s="9"/>
      <c r="DL51" s="9"/>
      <c r="DM51" s="9"/>
      <c r="DN51" s="9"/>
      <c r="DO51" s="9"/>
      <c r="DP51" s="9"/>
      <c r="DQ51" s="9"/>
      <c r="DR51" s="9"/>
      <c r="DS51" s="9"/>
      <c r="DT51" s="9"/>
      <c r="DU51" s="9"/>
      <c r="DV51" s="9"/>
      <c r="DW51" s="9"/>
      <c r="DX51" s="9"/>
      <c r="DY51" s="9"/>
      <c r="DZ51" s="9"/>
      <c r="EA51" s="9"/>
      <c r="EB51" s="9"/>
      <c r="EC51" s="9"/>
      <c r="ED51" s="9"/>
      <c r="EE51" s="9"/>
      <c r="EF51" s="9"/>
      <c r="EG51" s="9"/>
      <c r="EH51" s="9"/>
      <c r="EI51" s="9"/>
      <c r="EJ51" s="9"/>
      <c r="EK51" s="9"/>
      <c r="EL51" s="9"/>
      <c r="EM51" s="9"/>
      <c r="EN51" s="9"/>
      <c r="EO51" s="9"/>
      <c r="EP51" s="9"/>
      <c r="EQ51" s="9"/>
      <c r="ER51" s="9"/>
      <c r="ES51" s="9"/>
      <c r="ET51" s="9"/>
      <c r="EU51" s="9"/>
      <c r="EV51" s="9"/>
      <c r="EW51" s="9"/>
      <c r="EX51" s="9"/>
      <c r="EY51" s="9"/>
      <c r="EZ51" s="9"/>
      <c r="FA51" s="9"/>
      <c r="FB51" s="9"/>
      <c r="FC51" s="9"/>
      <c r="FD51" s="9"/>
      <c r="FE51" s="9"/>
      <c r="FF51" s="9"/>
      <c r="FG51" s="9"/>
      <c r="FH51" s="9"/>
      <c r="FI51" s="9"/>
      <c r="FJ51" s="9"/>
      <c r="FK51" s="9"/>
      <c r="FL51" s="9"/>
      <c r="FM51" s="9"/>
      <c r="FN51" s="9"/>
      <c r="FO51" s="9"/>
      <c r="FP51" s="9"/>
      <c r="FQ51" s="9"/>
      <c r="FR51" s="9"/>
      <c r="FS51" s="9"/>
      <c r="FT51" s="9"/>
      <c r="FU51" s="9"/>
      <c r="FV51" s="9"/>
      <c r="FW51" s="9"/>
      <c r="FX51" s="9"/>
      <c r="FY51" s="9"/>
      <c r="FZ51" s="9"/>
      <c r="GA51" s="9"/>
      <c r="GB51" s="9"/>
      <c r="GC51" s="9"/>
      <c r="GD51" s="9"/>
      <c r="GE51" s="9"/>
      <c r="GF51" s="9"/>
      <c r="GG51" s="9"/>
      <c r="GH51" s="9"/>
      <c r="GI51" s="9"/>
      <c r="GJ51" s="9"/>
      <c r="GK51" s="9"/>
      <c r="GL51" s="9"/>
      <c r="GM51" s="9"/>
      <c r="GN51" s="9"/>
      <c r="GO51" s="9"/>
    </row>
    <row r="52" spans="1:197" s="48" customFormat="1" ht="14.25" x14ac:dyDescent="0.25">
      <c r="A52" s="42"/>
      <c r="B52" s="43"/>
      <c r="C52" s="64"/>
      <c r="D52" s="82"/>
      <c r="E52" s="111"/>
      <c r="F52" s="66"/>
      <c r="G52" s="112"/>
      <c r="H52" s="69"/>
      <c r="I52" s="9"/>
      <c r="J52" s="113"/>
      <c r="K52" s="16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  <c r="BF52" s="9"/>
      <c r="BG52" s="9"/>
      <c r="BH52" s="9"/>
      <c r="BI52" s="9"/>
      <c r="BJ52" s="9"/>
      <c r="BK52" s="9"/>
      <c r="BL52" s="9"/>
      <c r="BM52" s="9"/>
      <c r="BN52" s="9"/>
      <c r="BO52" s="9"/>
      <c r="BP52" s="9"/>
      <c r="BQ52" s="9"/>
      <c r="BR52" s="9"/>
      <c r="BS52" s="9"/>
      <c r="BT52" s="9"/>
      <c r="BU52" s="9"/>
      <c r="BV52" s="9"/>
      <c r="BW52" s="9"/>
      <c r="BX52" s="9"/>
      <c r="BY52" s="9"/>
      <c r="BZ52" s="9"/>
      <c r="CA52" s="9"/>
      <c r="CB52" s="9"/>
      <c r="CC52" s="9"/>
      <c r="CD52" s="9"/>
      <c r="CE52" s="9"/>
      <c r="CF52" s="9"/>
      <c r="CG52" s="9"/>
      <c r="CH52" s="9"/>
      <c r="CI52" s="9"/>
      <c r="CJ52" s="9"/>
      <c r="CK52" s="9"/>
      <c r="CL52" s="9"/>
      <c r="CM52" s="9"/>
      <c r="CN52" s="9"/>
      <c r="CO52" s="9"/>
      <c r="CP52" s="9"/>
      <c r="CQ52" s="9"/>
      <c r="CR52" s="9"/>
      <c r="CS52" s="9"/>
      <c r="CT52" s="9"/>
      <c r="CU52" s="9"/>
      <c r="CV52" s="9"/>
      <c r="CW52" s="9"/>
      <c r="CX52" s="9"/>
      <c r="CY52" s="9"/>
      <c r="CZ52" s="9"/>
      <c r="DA52" s="9"/>
      <c r="DB52" s="9"/>
      <c r="DC52" s="9"/>
      <c r="DD52" s="9"/>
      <c r="DE52" s="9"/>
      <c r="DF52" s="9"/>
      <c r="DG52" s="9"/>
      <c r="DH52" s="9"/>
      <c r="DI52" s="9"/>
      <c r="DJ52" s="9"/>
      <c r="DK52" s="9"/>
      <c r="DL52" s="9"/>
      <c r="DM52" s="9"/>
      <c r="DN52" s="9"/>
      <c r="DO52" s="9"/>
      <c r="DP52" s="9"/>
      <c r="DQ52" s="9"/>
      <c r="DR52" s="9"/>
      <c r="DS52" s="9"/>
      <c r="DT52" s="9"/>
      <c r="DU52" s="9"/>
      <c r="DV52" s="9"/>
      <c r="DW52" s="9"/>
      <c r="DX52" s="9"/>
      <c r="DY52" s="9"/>
      <c r="DZ52" s="9"/>
      <c r="EA52" s="9"/>
      <c r="EB52" s="9"/>
      <c r="EC52" s="9"/>
      <c r="ED52" s="9"/>
      <c r="EE52" s="9"/>
      <c r="EF52" s="9"/>
      <c r="EG52" s="9"/>
      <c r="EH52" s="9"/>
      <c r="EI52" s="9"/>
      <c r="EJ52" s="9"/>
      <c r="EK52" s="9"/>
      <c r="EL52" s="9"/>
      <c r="EM52" s="9"/>
      <c r="EN52" s="9"/>
      <c r="EO52" s="9"/>
      <c r="EP52" s="9"/>
      <c r="EQ52" s="9"/>
      <c r="ER52" s="9"/>
      <c r="ES52" s="9"/>
      <c r="ET52" s="9"/>
      <c r="EU52" s="9"/>
      <c r="EV52" s="9"/>
      <c r="EW52" s="9"/>
      <c r="EX52" s="9"/>
      <c r="EY52" s="9"/>
      <c r="EZ52" s="9"/>
      <c r="FA52" s="9"/>
      <c r="FB52" s="9"/>
      <c r="FC52" s="9"/>
      <c r="FD52" s="9"/>
      <c r="FE52" s="9"/>
      <c r="FF52" s="9"/>
      <c r="FG52" s="9"/>
      <c r="FH52" s="9"/>
      <c r="FI52" s="9"/>
      <c r="FJ52" s="9"/>
      <c r="FK52" s="9"/>
      <c r="FL52" s="9"/>
      <c r="FM52" s="9"/>
      <c r="FN52" s="9"/>
      <c r="FO52" s="9"/>
      <c r="FP52" s="9"/>
      <c r="FQ52" s="9"/>
      <c r="FR52" s="9"/>
      <c r="FS52" s="9"/>
      <c r="FT52" s="9"/>
      <c r="FU52" s="9"/>
      <c r="FV52" s="9"/>
      <c r="FW52" s="9"/>
      <c r="FX52" s="9"/>
      <c r="FY52" s="9"/>
      <c r="FZ52" s="9"/>
      <c r="GA52" s="9"/>
      <c r="GB52" s="9"/>
      <c r="GC52" s="9"/>
      <c r="GD52" s="9"/>
      <c r="GE52" s="9"/>
      <c r="GF52" s="9"/>
      <c r="GG52" s="9"/>
      <c r="GH52" s="9"/>
      <c r="GI52" s="9"/>
      <c r="GJ52" s="9"/>
      <c r="GK52" s="9"/>
      <c r="GL52" s="9"/>
      <c r="GM52" s="9"/>
      <c r="GN52" s="9"/>
      <c r="GO52" s="9"/>
    </row>
    <row r="53" spans="1:197" s="48" customFormat="1" ht="14.25" x14ac:dyDescent="0.25">
      <c r="A53" s="42"/>
      <c r="B53" s="43"/>
      <c r="C53" s="64"/>
      <c r="D53" s="82"/>
      <c r="E53" s="111"/>
      <c r="F53" s="66"/>
      <c r="G53" s="112"/>
      <c r="H53" s="69"/>
      <c r="I53" s="9"/>
      <c r="J53" s="76"/>
      <c r="K53" s="28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  <c r="BF53" s="9"/>
      <c r="BG53" s="9"/>
      <c r="BH53" s="9"/>
      <c r="BI53" s="9"/>
      <c r="BJ53" s="9"/>
      <c r="BK53" s="9"/>
      <c r="BL53" s="9"/>
      <c r="BM53" s="9"/>
      <c r="BN53" s="9"/>
      <c r="BO53" s="9"/>
      <c r="BP53" s="9"/>
      <c r="BQ53" s="9"/>
      <c r="BR53" s="9"/>
      <c r="BS53" s="9"/>
      <c r="BT53" s="9"/>
      <c r="BU53" s="9"/>
      <c r="BV53" s="9"/>
      <c r="BW53" s="9"/>
      <c r="BX53" s="9"/>
      <c r="BY53" s="9"/>
      <c r="BZ53" s="9"/>
      <c r="CA53" s="9"/>
      <c r="CB53" s="9"/>
      <c r="CC53" s="9"/>
      <c r="CD53" s="9"/>
      <c r="CE53" s="9"/>
      <c r="CF53" s="9"/>
      <c r="CG53" s="9"/>
      <c r="CH53" s="9"/>
      <c r="CI53" s="9"/>
      <c r="CJ53" s="9"/>
      <c r="CK53" s="9"/>
      <c r="CL53" s="9"/>
      <c r="CM53" s="9"/>
      <c r="CN53" s="9"/>
      <c r="CO53" s="9"/>
      <c r="CP53" s="9"/>
      <c r="CQ53" s="9"/>
      <c r="CR53" s="9"/>
      <c r="CS53" s="9"/>
      <c r="CT53" s="9"/>
      <c r="CU53" s="9"/>
      <c r="CV53" s="9"/>
      <c r="CW53" s="9"/>
      <c r="CX53" s="9"/>
      <c r="CY53" s="9"/>
      <c r="CZ53" s="9"/>
      <c r="DA53" s="9"/>
      <c r="DB53" s="9"/>
      <c r="DC53" s="9"/>
      <c r="DD53" s="9"/>
      <c r="DE53" s="9"/>
      <c r="DF53" s="9"/>
      <c r="DG53" s="9"/>
      <c r="DH53" s="9"/>
      <c r="DI53" s="9"/>
      <c r="DJ53" s="9"/>
      <c r="DK53" s="9"/>
      <c r="DL53" s="9"/>
      <c r="DM53" s="9"/>
      <c r="DN53" s="9"/>
      <c r="DO53" s="9"/>
      <c r="DP53" s="9"/>
      <c r="DQ53" s="9"/>
      <c r="DR53" s="9"/>
      <c r="DS53" s="9"/>
      <c r="DT53" s="9"/>
      <c r="DU53" s="9"/>
      <c r="DV53" s="9"/>
      <c r="DW53" s="9"/>
      <c r="DX53" s="9"/>
      <c r="DY53" s="9"/>
      <c r="DZ53" s="9"/>
      <c r="EA53" s="9"/>
      <c r="EB53" s="9"/>
      <c r="EC53" s="9"/>
      <c r="ED53" s="9"/>
      <c r="EE53" s="9"/>
      <c r="EF53" s="9"/>
      <c r="EG53" s="9"/>
      <c r="EH53" s="9"/>
      <c r="EI53" s="9"/>
      <c r="EJ53" s="9"/>
      <c r="EK53" s="9"/>
      <c r="EL53" s="9"/>
      <c r="EM53" s="9"/>
      <c r="EN53" s="9"/>
      <c r="EO53" s="9"/>
      <c r="EP53" s="9"/>
      <c r="EQ53" s="9"/>
      <c r="ER53" s="9"/>
      <c r="ES53" s="9"/>
      <c r="ET53" s="9"/>
      <c r="EU53" s="9"/>
      <c r="EV53" s="9"/>
      <c r="EW53" s="9"/>
      <c r="EX53" s="9"/>
      <c r="EY53" s="9"/>
      <c r="EZ53" s="9"/>
      <c r="FA53" s="9"/>
      <c r="FB53" s="9"/>
      <c r="FC53" s="9"/>
      <c r="FD53" s="9"/>
      <c r="FE53" s="9"/>
      <c r="FF53" s="9"/>
      <c r="FG53" s="9"/>
      <c r="FH53" s="9"/>
      <c r="FI53" s="9"/>
      <c r="FJ53" s="9"/>
      <c r="FK53" s="9"/>
      <c r="FL53" s="9"/>
      <c r="FM53" s="9"/>
      <c r="FN53" s="9"/>
      <c r="FO53" s="9"/>
      <c r="FP53" s="9"/>
      <c r="FQ53" s="9"/>
      <c r="FR53" s="9"/>
      <c r="FS53" s="9"/>
      <c r="FT53" s="9"/>
      <c r="FU53" s="9"/>
      <c r="FV53" s="9"/>
      <c r="FW53" s="9"/>
      <c r="FX53" s="9"/>
      <c r="FY53" s="9"/>
      <c r="FZ53" s="9"/>
      <c r="GA53" s="9"/>
      <c r="GB53" s="9"/>
      <c r="GC53" s="9"/>
      <c r="GD53" s="9"/>
      <c r="GE53" s="9"/>
      <c r="GF53" s="9"/>
      <c r="GG53" s="9"/>
      <c r="GH53" s="9"/>
      <c r="GI53" s="9"/>
      <c r="GJ53" s="9"/>
      <c r="GK53" s="9"/>
      <c r="GL53" s="9"/>
      <c r="GM53" s="9"/>
      <c r="GN53" s="9"/>
      <c r="GO53" s="9"/>
    </row>
    <row r="54" spans="1:197" s="48" customFormat="1" ht="14.25" x14ac:dyDescent="0.25">
      <c r="A54" s="42"/>
      <c r="B54" s="43"/>
      <c r="C54" s="64"/>
      <c r="D54" s="82"/>
      <c r="E54" s="111"/>
      <c r="F54" s="66"/>
      <c r="G54" s="112"/>
      <c r="H54" s="69"/>
      <c r="I54" s="9"/>
      <c r="J54" s="76"/>
      <c r="K54" s="28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  <c r="BI54" s="9"/>
      <c r="BJ54" s="9"/>
      <c r="BK54" s="9"/>
      <c r="BL54" s="9"/>
      <c r="BM54" s="9"/>
      <c r="BN54" s="9"/>
      <c r="BO54" s="9"/>
      <c r="BP54" s="9"/>
      <c r="BQ54" s="9"/>
      <c r="BR54" s="9"/>
      <c r="BS54" s="9"/>
      <c r="BT54" s="9"/>
      <c r="BU54" s="9"/>
      <c r="BV54" s="9"/>
      <c r="BW54" s="9"/>
      <c r="BX54" s="9"/>
      <c r="BY54" s="9"/>
      <c r="BZ54" s="9"/>
      <c r="CA54" s="9"/>
      <c r="CB54" s="9"/>
      <c r="CC54" s="9"/>
      <c r="CD54" s="9"/>
      <c r="CE54" s="9"/>
      <c r="CF54" s="9"/>
      <c r="CG54" s="9"/>
      <c r="CH54" s="9"/>
      <c r="CI54" s="9"/>
      <c r="CJ54" s="9"/>
      <c r="CK54" s="9"/>
      <c r="CL54" s="9"/>
      <c r="CM54" s="9"/>
      <c r="CN54" s="9"/>
      <c r="CO54" s="9"/>
      <c r="CP54" s="9"/>
      <c r="CQ54" s="9"/>
      <c r="CR54" s="9"/>
      <c r="CS54" s="9"/>
      <c r="CT54" s="9"/>
      <c r="CU54" s="9"/>
      <c r="CV54" s="9"/>
      <c r="CW54" s="9"/>
      <c r="CX54" s="9"/>
      <c r="CY54" s="9"/>
      <c r="CZ54" s="9"/>
      <c r="DA54" s="9"/>
      <c r="DB54" s="9"/>
      <c r="DC54" s="9"/>
      <c r="DD54" s="9"/>
      <c r="DE54" s="9"/>
      <c r="DF54" s="9"/>
      <c r="DG54" s="9"/>
      <c r="DH54" s="9"/>
      <c r="DI54" s="9"/>
      <c r="DJ54" s="9"/>
      <c r="DK54" s="9"/>
      <c r="DL54" s="9"/>
      <c r="DM54" s="9"/>
      <c r="DN54" s="9"/>
      <c r="DO54" s="9"/>
      <c r="DP54" s="9"/>
      <c r="DQ54" s="9"/>
      <c r="DR54" s="9"/>
      <c r="DS54" s="9"/>
      <c r="DT54" s="9"/>
      <c r="DU54" s="9"/>
      <c r="DV54" s="9"/>
      <c r="DW54" s="9"/>
      <c r="DX54" s="9"/>
      <c r="DY54" s="9"/>
      <c r="DZ54" s="9"/>
      <c r="EA54" s="9"/>
      <c r="EB54" s="9"/>
      <c r="EC54" s="9"/>
      <c r="ED54" s="9"/>
      <c r="EE54" s="9"/>
      <c r="EF54" s="9"/>
      <c r="EG54" s="9"/>
      <c r="EH54" s="9"/>
      <c r="EI54" s="9"/>
      <c r="EJ54" s="9"/>
      <c r="EK54" s="9"/>
      <c r="EL54" s="9"/>
      <c r="EM54" s="9"/>
      <c r="EN54" s="9"/>
      <c r="EO54" s="9"/>
      <c r="EP54" s="9"/>
      <c r="EQ54" s="9"/>
      <c r="ER54" s="9"/>
      <c r="ES54" s="9"/>
      <c r="ET54" s="9"/>
      <c r="EU54" s="9"/>
      <c r="EV54" s="9"/>
      <c r="EW54" s="9"/>
      <c r="EX54" s="9"/>
      <c r="EY54" s="9"/>
      <c r="EZ54" s="9"/>
      <c r="FA54" s="9"/>
      <c r="FB54" s="9"/>
      <c r="FC54" s="9"/>
      <c r="FD54" s="9"/>
      <c r="FE54" s="9"/>
      <c r="FF54" s="9"/>
      <c r="FG54" s="9"/>
      <c r="FH54" s="9"/>
      <c r="FI54" s="9"/>
      <c r="FJ54" s="9"/>
      <c r="FK54" s="9"/>
      <c r="FL54" s="9"/>
      <c r="FM54" s="9"/>
      <c r="FN54" s="9"/>
      <c r="FO54" s="9"/>
      <c r="FP54" s="9"/>
      <c r="FQ54" s="9"/>
      <c r="FR54" s="9"/>
      <c r="FS54" s="9"/>
      <c r="FT54" s="9"/>
      <c r="FU54" s="9"/>
      <c r="FV54" s="9"/>
      <c r="FW54" s="9"/>
      <c r="FX54" s="9"/>
      <c r="FY54" s="9"/>
      <c r="FZ54" s="9"/>
      <c r="GA54" s="9"/>
      <c r="GB54" s="9"/>
      <c r="GC54" s="9"/>
      <c r="GD54" s="9"/>
      <c r="GE54" s="9"/>
      <c r="GF54" s="9"/>
      <c r="GG54" s="9"/>
      <c r="GH54" s="9"/>
      <c r="GI54" s="9"/>
      <c r="GJ54" s="9"/>
      <c r="GK54" s="9"/>
      <c r="GL54" s="9"/>
      <c r="GM54" s="9"/>
      <c r="GN54" s="9"/>
      <c r="GO54" s="9"/>
    </row>
    <row r="55" spans="1:197" s="48" customFormat="1" ht="14.25" x14ac:dyDescent="0.25">
      <c r="A55" s="42"/>
      <c r="B55" s="43"/>
      <c r="C55" s="73" t="s">
        <v>55</v>
      </c>
      <c r="D55" s="74"/>
      <c r="E55" s="74"/>
      <c r="F55" s="74"/>
      <c r="G55" s="74"/>
      <c r="H55" s="75"/>
      <c r="I55" s="9"/>
      <c r="J55" s="9"/>
      <c r="K55" s="28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9"/>
      <c r="BS55" s="9"/>
      <c r="BT55" s="9"/>
      <c r="BU55" s="9"/>
      <c r="BV55" s="9"/>
      <c r="BW55" s="9"/>
      <c r="BX55" s="9"/>
      <c r="BY55" s="9"/>
      <c r="BZ55" s="9"/>
      <c r="CA55" s="9"/>
      <c r="CB55" s="9"/>
      <c r="CC55" s="9"/>
      <c r="CD55" s="9"/>
      <c r="CE55" s="9"/>
      <c r="CF55" s="9"/>
      <c r="CG55" s="9"/>
      <c r="CH55" s="9"/>
      <c r="CI55" s="9"/>
      <c r="CJ55" s="9"/>
      <c r="CK55" s="9"/>
      <c r="CL55" s="9"/>
      <c r="CM55" s="9"/>
      <c r="CN55" s="9"/>
      <c r="CO55" s="9"/>
      <c r="CP55" s="9"/>
      <c r="CQ55" s="9"/>
      <c r="CR55" s="9"/>
      <c r="CS55" s="9"/>
      <c r="CT55" s="9"/>
      <c r="CU55" s="9"/>
      <c r="CV55" s="9"/>
      <c r="CW55" s="9"/>
      <c r="CX55" s="9"/>
      <c r="CY55" s="9"/>
      <c r="CZ55" s="9"/>
      <c r="DA55" s="9"/>
      <c r="DB55" s="9"/>
      <c r="DC55" s="9"/>
      <c r="DD55" s="9"/>
      <c r="DE55" s="9"/>
      <c r="DF55" s="9"/>
      <c r="DG55" s="9"/>
      <c r="DH55" s="9"/>
      <c r="DI55" s="9"/>
      <c r="DJ55" s="9"/>
      <c r="DK55" s="9"/>
      <c r="DL55" s="9"/>
      <c r="DM55" s="9"/>
      <c r="DN55" s="9"/>
      <c r="DO55" s="9"/>
      <c r="DP55" s="9"/>
      <c r="DQ55" s="9"/>
      <c r="DR55" s="9"/>
      <c r="DS55" s="9"/>
      <c r="DT55" s="9"/>
      <c r="DU55" s="9"/>
      <c r="DV55" s="9"/>
      <c r="DW55" s="9"/>
      <c r="DX55" s="9"/>
      <c r="DY55" s="9"/>
      <c r="DZ55" s="9"/>
      <c r="EA55" s="9"/>
      <c r="EB55" s="9"/>
      <c r="EC55" s="9"/>
      <c r="ED55" s="9"/>
      <c r="EE55" s="9"/>
      <c r="EF55" s="9"/>
      <c r="EG55" s="9"/>
      <c r="EH55" s="9"/>
      <c r="EI55" s="9"/>
      <c r="EJ55" s="9"/>
      <c r="EK55" s="9"/>
      <c r="EL55" s="9"/>
      <c r="EM55" s="9"/>
      <c r="EN55" s="9"/>
      <c r="EO55" s="9"/>
      <c r="EP55" s="9"/>
      <c r="EQ55" s="9"/>
      <c r="ER55" s="9"/>
      <c r="ES55" s="9"/>
      <c r="ET55" s="9"/>
      <c r="EU55" s="9"/>
      <c r="EV55" s="9"/>
      <c r="EW55" s="9"/>
      <c r="EX55" s="9"/>
      <c r="EY55" s="9"/>
      <c r="EZ55" s="9"/>
      <c r="FA55" s="9"/>
      <c r="FB55" s="9"/>
      <c r="FC55" s="9"/>
      <c r="FD55" s="9"/>
      <c r="FE55" s="9"/>
      <c r="FF55" s="9"/>
      <c r="FG55" s="9"/>
      <c r="FH55" s="9"/>
      <c r="FI55" s="9"/>
      <c r="FJ55" s="9"/>
      <c r="FK55" s="9"/>
      <c r="FL55" s="9"/>
      <c r="FM55" s="9"/>
      <c r="FN55" s="9"/>
      <c r="FO55" s="9"/>
      <c r="FP55" s="9"/>
      <c r="FQ55" s="9"/>
      <c r="FR55" s="9"/>
      <c r="FS55" s="9"/>
      <c r="FT55" s="9"/>
      <c r="FU55" s="9"/>
      <c r="FV55" s="9"/>
      <c r="FW55" s="9"/>
      <c r="FX55" s="9"/>
      <c r="FY55" s="9"/>
      <c r="FZ55" s="9"/>
      <c r="GA55" s="9"/>
      <c r="GB55" s="9"/>
      <c r="GC55" s="9"/>
      <c r="GD55" s="9"/>
      <c r="GE55" s="9"/>
      <c r="GF55" s="9"/>
      <c r="GG55" s="9"/>
      <c r="GH55" s="9"/>
      <c r="GI55" s="9"/>
      <c r="GJ55" s="9"/>
      <c r="GK55" s="9"/>
      <c r="GL55" s="9"/>
      <c r="GM55" s="9"/>
      <c r="GN55" s="9"/>
      <c r="GO55" s="9"/>
    </row>
    <row r="56" spans="1:197" s="48" customFormat="1" ht="28.5" x14ac:dyDescent="0.25">
      <c r="A56" s="42"/>
      <c r="B56" s="43"/>
      <c r="C56" s="64">
        <v>1</v>
      </c>
      <c r="D56" s="114" t="s">
        <v>56</v>
      </c>
      <c r="E56" s="111" t="s">
        <v>57</v>
      </c>
      <c r="F56" s="66">
        <v>6583500</v>
      </c>
      <c r="G56" s="68">
        <v>1</v>
      </c>
      <c r="H56" s="69">
        <f>C56*F56*G56*16</f>
        <v>105336000</v>
      </c>
      <c r="I56" s="9"/>
      <c r="J56" s="9"/>
      <c r="K56" s="28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  <c r="BW56" s="9"/>
      <c r="BX56" s="9"/>
      <c r="BY56" s="9"/>
      <c r="BZ56" s="9"/>
      <c r="CA56" s="9"/>
      <c r="CB56" s="9"/>
      <c r="CC56" s="9"/>
      <c r="CD56" s="9"/>
      <c r="CE56" s="9"/>
      <c r="CF56" s="9"/>
      <c r="CG56" s="9"/>
      <c r="CH56" s="9"/>
      <c r="CI56" s="9"/>
      <c r="CJ56" s="9"/>
      <c r="CK56" s="9"/>
      <c r="CL56" s="9"/>
      <c r="CM56" s="9"/>
      <c r="CN56" s="9"/>
      <c r="CO56" s="9"/>
      <c r="CP56" s="9"/>
      <c r="CQ56" s="9"/>
      <c r="CR56" s="9"/>
      <c r="CS56" s="9"/>
      <c r="CT56" s="9"/>
      <c r="CU56" s="9"/>
      <c r="CV56" s="9"/>
      <c r="CW56" s="9"/>
      <c r="CX56" s="9"/>
      <c r="CY56" s="9"/>
      <c r="CZ56" s="9"/>
      <c r="DA56" s="9"/>
      <c r="DB56" s="9"/>
      <c r="DC56" s="9"/>
      <c r="DD56" s="9"/>
      <c r="DE56" s="9"/>
      <c r="DF56" s="9"/>
      <c r="DG56" s="9"/>
      <c r="DH56" s="9"/>
      <c r="DI56" s="9"/>
      <c r="DJ56" s="9"/>
      <c r="DK56" s="9"/>
      <c r="DL56" s="9"/>
      <c r="DM56" s="9"/>
      <c r="DN56" s="9"/>
      <c r="DO56" s="9"/>
      <c r="DP56" s="9"/>
      <c r="DQ56" s="9"/>
      <c r="DR56" s="9"/>
      <c r="DS56" s="9"/>
      <c r="DT56" s="9"/>
      <c r="DU56" s="9"/>
      <c r="DV56" s="9"/>
      <c r="DW56" s="9"/>
      <c r="DX56" s="9"/>
      <c r="DY56" s="9"/>
      <c r="DZ56" s="9"/>
      <c r="EA56" s="9"/>
      <c r="EB56" s="9"/>
      <c r="EC56" s="9"/>
      <c r="ED56" s="9"/>
      <c r="EE56" s="9"/>
      <c r="EF56" s="9"/>
      <c r="EG56" s="9"/>
      <c r="EH56" s="9"/>
      <c r="EI56" s="9"/>
      <c r="EJ56" s="9"/>
      <c r="EK56" s="9"/>
      <c r="EL56" s="9"/>
      <c r="EM56" s="9"/>
      <c r="EN56" s="9"/>
      <c r="EO56" s="9"/>
      <c r="EP56" s="9"/>
      <c r="EQ56" s="9"/>
      <c r="ER56" s="9"/>
      <c r="ES56" s="9"/>
      <c r="ET56" s="9"/>
      <c r="EU56" s="9"/>
      <c r="EV56" s="9"/>
      <c r="EW56" s="9"/>
      <c r="EX56" s="9"/>
      <c r="EY56" s="9"/>
      <c r="EZ56" s="9"/>
      <c r="FA56" s="9"/>
      <c r="FB56" s="9"/>
      <c r="FC56" s="9"/>
      <c r="FD56" s="9"/>
      <c r="FE56" s="9"/>
      <c r="FF56" s="9"/>
      <c r="FG56" s="9"/>
      <c r="FH56" s="9"/>
      <c r="FI56" s="9"/>
      <c r="FJ56" s="9"/>
      <c r="FK56" s="9"/>
      <c r="FL56" s="9"/>
      <c r="FM56" s="9"/>
      <c r="FN56" s="9"/>
      <c r="FO56" s="9"/>
      <c r="FP56" s="9"/>
      <c r="FQ56" s="9"/>
      <c r="FR56" s="9"/>
      <c r="FS56" s="9"/>
      <c r="FT56" s="9"/>
      <c r="FU56" s="9"/>
      <c r="FV56" s="9"/>
      <c r="FW56" s="9"/>
      <c r="FX56" s="9"/>
      <c r="FY56" s="9"/>
      <c r="FZ56" s="9"/>
      <c r="GA56" s="9"/>
      <c r="GB56" s="9"/>
      <c r="GC56" s="9"/>
      <c r="GD56" s="9"/>
      <c r="GE56" s="9"/>
      <c r="GF56" s="9"/>
      <c r="GG56" s="9"/>
      <c r="GH56" s="9"/>
      <c r="GI56" s="9"/>
      <c r="GJ56" s="9"/>
      <c r="GK56" s="9"/>
      <c r="GL56" s="9"/>
      <c r="GM56" s="9"/>
      <c r="GN56" s="9"/>
      <c r="GO56" s="9"/>
    </row>
    <row r="57" spans="1:197" s="48" customFormat="1" ht="57" x14ac:dyDescent="0.25">
      <c r="A57" s="42"/>
      <c r="B57" s="43"/>
      <c r="C57" s="64">
        <v>1</v>
      </c>
      <c r="D57" s="115" t="s">
        <v>58</v>
      </c>
      <c r="E57" s="111" t="s">
        <v>57</v>
      </c>
      <c r="F57" s="66">
        <v>2856000</v>
      </c>
      <c r="G57" s="68">
        <v>0.8</v>
      </c>
      <c r="H57" s="69">
        <f>C57*F57*G57*16</f>
        <v>36556800</v>
      </c>
      <c r="I57" s="9"/>
      <c r="J57" s="76"/>
      <c r="K57" s="28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  <c r="BF57" s="9"/>
      <c r="BG57" s="9"/>
      <c r="BH57" s="9"/>
      <c r="BI57" s="9"/>
      <c r="BJ57" s="9"/>
      <c r="BK57" s="9"/>
      <c r="BL57" s="9"/>
      <c r="BM57" s="9"/>
      <c r="BN57" s="9"/>
      <c r="BO57" s="9"/>
      <c r="BP57" s="9"/>
      <c r="BQ57" s="9"/>
      <c r="BR57" s="9"/>
      <c r="BS57" s="9"/>
      <c r="BT57" s="9"/>
      <c r="BU57" s="9"/>
      <c r="BV57" s="9"/>
      <c r="BW57" s="9"/>
      <c r="BX57" s="9"/>
      <c r="BY57" s="9"/>
      <c r="BZ57" s="9"/>
      <c r="CA57" s="9"/>
      <c r="CB57" s="9"/>
      <c r="CC57" s="9"/>
      <c r="CD57" s="9"/>
      <c r="CE57" s="9"/>
      <c r="CF57" s="9"/>
      <c r="CG57" s="9"/>
      <c r="CH57" s="9"/>
      <c r="CI57" s="9"/>
      <c r="CJ57" s="9"/>
      <c r="CK57" s="9"/>
      <c r="CL57" s="9"/>
      <c r="CM57" s="9"/>
      <c r="CN57" s="9"/>
      <c r="CO57" s="9"/>
      <c r="CP57" s="9"/>
      <c r="CQ57" s="9"/>
      <c r="CR57" s="9"/>
      <c r="CS57" s="9"/>
      <c r="CT57" s="9"/>
      <c r="CU57" s="9"/>
      <c r="CV57" s="9"/>
      <c r="CW57" s="9"/>
      <c r="CX57" s="9"/>
      <c r="CY57" s="9"/>
      <c r="CZ57" s="9"/>
      <c r="DA57" s="9"/>
      <c r="DB57" s="9"/>
      <c r="DC57" s="9"/>
      <c r="DD57" s="9"/>
      <c r="DE57" s="9"/>
      <c r="DF57" s="9"/>
      <c r="DG57" s="9"/>
      <c r="DH57" s="9"/>
      <c r="DI57" s="9"/>
      <c r="DJ57" s="9"/>
      <c r="DK57" s="9"/>
      <c r="DL57" s="9"/>
      <c r="DM57" s="9"/>
      <c r="DN57" s="9"/>
      <c r="DO57" s="9"/>
      <c r="DP57" s="9"/>
      <c r="DQ57" s="9"/>
      <c r="DR57" s="9"/>
      <c r="DS57" s="9"/>
      <c r="DT57" s="9"/>
      <c r="DU57" s="9"/>
      <c r="DV57" s="9"/>
      <c r="DW57" s="9"/>
      <c r="DX57" s="9"/>
      <c r="DY57" s="9"/>
      <c r="DZ57" s="9"/>
      <c r="EA57" s="9"/>
      <c r="EB57" s="9"/>
      <c r="EC57" s="9"/>
      <c r="ED57" s="9"/>
      <c r="EE57" s="9"/>
      <c r="EF57" s="9"/>
      <c r="EG57" s="9"/>
      <c r="EH57" s="9"/>
      <c r="EI57" s="9"/>
      <c r="EJ57" s="9"/>
      <c r="EK57" s="9"/>
      <c r="EL57" s="9"/>
      <c r="EM57" s="9"/>
      <c r="EN57" s="9"/>
      <c r="EO57" s="9"/>
      <c r="EP57" s="9"/>
      <c r="EQ57" s="9"/>
      <c r="ER57" s="9"/>
      <c r="ES57" s="9"/>
      <c r="ET57" s="9"/>
      <c r="EU57" s="9"/>
      <c r="EV57" s="9"/>
      <c r="EW57" s="9"/>
      <c r="EX57" s="9"/>
      <c r="EY57" s="9"/>
      <c r="EZ57" s="9"/>
      <c r="FA57" s="9"/>
      <c r="FB57" s="9"/>
      <c r="FC57" s="9"/>
      <c r="FD57" s="9"/>
      <c r="FE57" s="9"/>
      <c r="FF57" s="9"/>
      <c r="FG57" s="9"/>
      <c r="FH57" s="9"/>
      <c r="FI57" s="9"/>
      <c r="FJ57" s="9"/>
      <c r="FK57" s="9"/>
      <c r="FL57" s="9"/>
      <c r="FM57" s="9"/>
      <c r="FN57" s="9"/>
      <c r="FO57" s="9"/>
      <c r="FP57" s="9"/>
      <c r="FQ57" s="9"/>
      <c r="FR57" s="9"/>
      <c r="FS57" s="9"/>
      <c r="FT57" s="9"/>
      <c r="FU57" s="9"/>
      <c r="FV57" s="9"/>
      <c r="FW57" s="9"/>
      <c r="FX57" s="9"/>
      <c r="FY57" s="9"/>
      <c r="FZ57" s="9"/>
      <c r="GA57" s="9"/>
      <c r="GB57" s="9"/>
      <c r="GC57" s="9"/>
      <c r="GD57" s="9"/>
      <c r="GE57" s="9"/>
      <c r="GF57" s="9"/>
      <c r="GG57" s="9"/>
      <c r="GH57" s="9"/>
      <c r="GI57" s="9"/>
      <c r="GJ57" s="9"/>
      <c r="GK57" s="9"/>
      <c r="GL57" s="9"/>
      <c r="GM57" s="9"/>
      <c r="GN57" s="9"/>
      <c r="GO57" s="9"/>
    </row>
    <row r="58" spans="1:197" s="48" customFormat="1" ht="14.25" x14ac:dyDescent="0.25">
      <c r="A58" s="42"/>
      <c r="B58" s="43"/>
      <c r="C58" s="64"/>
      <c r="D58" s="82"/>
      <c r="E58" s="111"/>
      <c r="F58" s="66"/>
      <c r="G58" s="112"/>
      <c r="H58" s="69"/>
      <c r="I58" s="9"/>
      <c r="J58" s="76"/>
      <c r="K58" s="28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9"/>
      <c r="BG58" s="9"/>
      <c r="BH58" s="9"/>
      <c r="BI58" s="9"/>
      <c r="BJ58" s="9"/>
      <c r="BK58" s="9"/>
      <c r="BL58" s="9"/>
      <c r="BM58" s="9"/>
      <c r="BN58" s="9"/>
      <c r="BO58" s="9"/>
      <c r="BP58" s="9"/>
      <c r="BQ58" s="9"/>
      <c r="BR58" s="9"/>
      <c r="BS58" s="9"/>
      <c r="BT58" s="9"/>
      <c r="BU58" s="9"/>
      <c r="BV58" s="9"/>
      <c r="BW58" s="9"/>
      <c r="BX58" s="9"/>
      <c r="BY58" s="9"/>
      <c r="BZ58" s="9"/>
      <c r="CA58" s="9"/>
      <c r="CB58" s="9"/>
      <c r="CC58" s="9"/>
      <c r="CD58" s="9"/>
      <c r="CE58" s="9"/>
      <c r="CF58" s="9"/>
      <c r="CG58" s="9"/>
      <c r="CH58" s="9"/>
      <c r="CI58" s="9"/>
      <c r="CJ58" s="9"/>
      <c r="CK58" s="9"/>
      <c r="CL58" s="9"/>
      <c r="CM58" s="9"/>
      <c r="CN58" s="9"/>
      <c r="CO58" s="9"/>
      <c r="CP58" s="9"/>
      <c r="CQ58" s="9"/>
      <c r="CR58" s="9"/>
      <c r="CS58" s="9"/>
      <c r="CT58" s="9"/>
      <c r="CU58" s="9"/>
      <c r="CV58" s="9"/>
      <c r="CW58" s="9"/>
      <c r="CX58" s="9"/>
      <c r="CY58" s="9"/>
      <c r="CZ58" s="9"/>
      <c r="DA58" s="9"/>
      <c r="DB58" s="9"/>
      <c r="DC58" s="9"/>
      <c r="DD58" s="9"/>
      <c r="DE58" s="9"/>
      <c r="DF58" s="9"/>
      <c r="DG58" s="9"/>
      <c r="DH58" s="9"/>
      <c r="DI58" s="9"/>
      <c r="DJ58" s="9"/>
      <c r="DK58" s="9"/>
      <c r="DL58" s="9"/>
      <c r="DM58" s="9"/>
      <c r="DN58" s="9"/>
      <c r="DO58" s="9"/>
      <c r="DP58" s="9"/>
      <c r="DQ58" s="9"/>
      <c r="DR58" s="9"/>
      <c r="DS58" s="9"/>
      <c r="DT58" s="9"/>
      <c r="DU58" s="9"/>
      <c r="DV58" s="9"/>
      <c r="DW58" s="9"/>
      <c r="DX58" s="9"/>
      <c r="DY58" s="9"/>
      <c r="DZ58" s="9"/>
      <c r="EA58" s="9"/>
      <c r="EB58" s="9"/>
      <c r="EC58" s="9"/>
      <c r="ED58" s="9"/>
      <c r="EE58" s="9"/>
      <c r="EF58" s="9"/>
      <c r="EG58" s="9"/>
      <c r="EH58" s="9"/>
      <c r="EI58" s="9"/>
      <c r="EJ58" s="9"/>
      <c r="EK58" s="9"/>
      <c r="EL58" s="9"/>
      <c r="EM58" s="9"/>
      <c r="EN58" s="9"/>
      <c r="EO58" s="9"/>
      <c r="EP58" s="9"/>
      <c r="EQ58" s="9"/>
      <c r="ER58" s="9"/>
      <c r="ES58" s="9"/>
      <c r="ET58" s="9"/>
      <c r="EU58" s="9"/>
      <c r="EV58" s="9"/>
      <c r="EW58" s="9"/>
      <c r="EX58" s="9"/>
      <c r="EY58" s="9"/>
      <c r="EZ58" s="9"/>
      <c r="FA58" s="9"/>
      <c r="FB58" s="9"/>
      <c r="FC58" s="9"/>
      <c r="FD58" s="9"/>
      <c r="FE58" s="9"/>
      <c r="FF58" s="9"/>
      <c r="FG58" s="9"/>
      <c r="FH58" s="9"/>
      <c r="FI58" s="9"/>
      <c r="FJ58" s="9"/>
      <c r="FK58" s="9"/>
      <c r="FL58" s="9"/>
      <c r="FM58" s="9"/>
      <c r="FN58" s="9"/>
      <c r="FO58" s="9"/>
      <c r="FP58" s="9"/>
      <c r="FQ58" s="9"/>
      <c r="FR58" s="9"/>
      <c r="FS58" s="9"/>
      <c r="FT58" s="9"/>
      <c r="FU58" s="9"/>
      <c r="FV58" s="9"/>
      <c r="FW58" s="9"/>
      <c r="FX58" s="9"/>
      <c r="FY58" s="9"/>
      <c r="FZ58" s="9"/>
      <c r="GA58" s="9"/>
      <c r="GB58" s="9"/>
      <c r="GC58" s="9"/>
      <c r="GD58" s="9"/>
      <c r="GE58" s="9"/>
      <c r="GF58" s="9"/>
      <c r="GG58" s="9"/>
      <c r="GH58" s="9"/>
      <c r="GI58" s="9"/>
      <c r="GJ58" s="9"/>
      <c r="GK58" s="9"/>
      <c r="GL58" s="9"/>
      <c r="GM58" s="9"/>
      <c r="GN58" s="9"/>
      <c r="GO58" s="9"/>
    </row>
    <row r="59" spans="1:197" s="48" customFormat="1" ht="14.25" x14ac:dyDescent="0.25">
      <c r="A59" s="43"/>
      <c r="C59" s="73" t="s">
        <v>59</v>
      </c>
      <c r="D59" s="74"/>
      <c r="E59" s="74"/>
      <c r="F59" s="74"/>
      <c r="G59" s="74"/>
      <c r="H59" s="75"/>
      <c r="I59" s="9"/>
      <c r="J59" s="9"/>
      <c r="K59" s="28"/>
      <c r="L59" s="9"/>
      <c r="M59" s="9"/>
      <c r="N59" s="9"/>
      <c r="O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  <c r="BF59" s="9"/>
      <c r="BG59" s="9"/>
      <c r="BH59" s="9"/>
      <c r="BI59" s="9"/>
      <c r="BJ59" s="9"/>
      <c r="BK59" s="9"/>
      <c r="BL59" s="9"/>
      <c r="BM59" s="9"/>
      <c r="BN59" s="9"/>
      <c r="BO59" s="9"/>
      <c r="BP59" s="9"/>
      <c r="BQ59" s="9"/>
      <c r="BR59" s="9"/>
      <c r="BS59" s="9"/>
      <c r="BT59" s="9"/>
      <c r="BU59" s="9"/>
      <c r="BV59" s="9"/>
      <c r="BW59" s="9"/>
      <c r="BX59" s="9"/>
      <c r="BY59" s="9"/>
      <c r="BZ59" s="9"/>
      <c r="CA59" s="9"/>
      <c r="CB59" s="9"/>
      <c r="CC59" s="9"/>
      <c r="CD59" s="9"/>
      <c r="CE59" s="9"/>
      <c r="CF59" s="9"/>
      <c r="CG59" s="9"/>
      <c r="CH59" s="9"/>
      <c r="CI59" s="9"/>
      <c r="CJ59" s="9"/>
      <c r="CK59" s="9"/>
      <c r="CL59" s="9"/>
      <c r="CM59" s="9"/>
      <c r="CN59" s="9"/>
      <c r="CO59" s="9"/>
      <c r="CP59" s="9"/>
      <c r="CQ59" s="9"/>
      <c r="CR59" s="9"/>
      <c r="CS59" s="9"/>
      <c r="CT59" s="9"/>
      <c r="CU59" s="9"/>
      <c r="CV59" s="9"/>
      <c r="CW59" s="9"/>
      <c r="CX59" s="9"/>
      <c r="CY59" s="9"/>
      <c r="CZ59" s="9"/>
      <c r="DA59" s="9"/>
      <c r="DB59" s="9"/>
      <c r="DC59" s="9"/>
      <c r="DD59" s="9"/>
      <c r="DE59" s="9"/>
      <c r="DF59" s="9"/>
      <c r="DG59" s="9"/>
      <c r="DH59" s="9"/>
      <c r="DI59" s="9"/>
      <c r="DJ59" s="9"/>
      <c r="DK59" s="9"/>
      <c r="DL59" s="9"/>
      <c r="DM59" s="9"/>
      <c r="DN59" s="9"/>
      <c r="DO59" s="9"/>
      <c r="DP59" s="9"/>
      <c r="DQ59" s="9"/>
      <c r="DR59" s="9"/>
      <c r="DS59" s="9"/>
      <c r="DT59" s="9"/>
      <c r="DU59" s="9"/>
      <c r="DV59" s="9"/>
      <c r="DW59" s="9"/>
      <c r="DX59" s="9"/>
      <c r="DY59" s="9"/>
      <c r="DZ59" s="9"/>
      <c r="EA59" s="9"/>
      <c r="EB59" s="9"/>
      <c r="EC59" s="9"/>
      <c r="ED59" s="9"/>
      <c r="EE59" s="9"/>
      <c r="EF59" s="9"/>
      <c r="EG59" s="9"/>
      <c r="EH59" s="9"/>
      <c r="EI59" s="9"/>
      <c r="EJ59" s="9"/>
      <c r="EK59" s="9"/>
      <c r="EL59" s="9"/>
      <c r="EM59" s="9"/>
      <c r="EN59" s="9"/>
      <c r="EO59" s="9"/>
      <c r="EP59" s="9"/>
      <c r="EQ59" s="9"/>
      <c r="ER59" s="9"/>
      <c r="ES59" s="9"/>
      <c r="ET59" s="9"/>
      <c r="EU59" s="9"/>
      <c r="EV59" s="9"/>
      <c r="EW59" s="9"/>
      <c r="EX59" s="9"/>
      <c r="EY59" s="9"/>
      <c r="EZ59" s="9"/>
      <c r="FA59" s="9"/>
      <c r="FB59" s="9"/>
      <c r="FC59" s="9"/>
      <c r="FD59" s="9"/>
      <c r="FE59" s="9"/>
      <c r="FF59" s="9"/>
      <c r="FG59" s="9"/>
      <c r="FH59" s="9"/>
      <c r="FI59" s="9"/>
      <c r="FJ59" s="9"/>
      <c r="FK59" s="9"/>
      <c r="FL59" s="9"/>
      <c r="FM59" s="9"/>
      <c r="FN59" s="9"/>
      <c r="FO59" s="9"/>
      <c r="FP59" s="9"/>
      <c r="FQ59" s="9"/>
      <c r="FR59" s="9"/>
      <c r="FS59" s="9"/>
      <c r="FT59" s="9"/>
      <c r="FU59" s="9"/>
      <c r="FV59" s="9"/>
      <c r="FW59" s="9"/>
      <c r="FX59" s="9"/>
      <c r="FY59" s="9"/>
      <c r="FZ59" s="9"/>
      <c r="GA59" s="9"/>
      <c r="GB59" s="9"/>
      <c r="GC59" s="9"/>
      <c r="GD59" s="9"/>
      <c r="GE59" s="9"/>
      <c r="GF59" s="9"/>
      <c r="GG59" s="9"/>
      <c r="GH59" s="9"/>
      <c r="GI59" s="9"/>
      <c r="GJ59" s="9"/>
      <c r="GK59" s="9"/>
      <c r="GL59" s="9"/>
      <c r="GM59" s="9"/>
      <c r="GN59" s="9"/>
      <c r="GO59" s="9"/>
    </row>
    <row r="60" spans="1:197" s="48" customFormat="1" ht="43.5" thickBot="1" x14ac:dyDescent="0.3">
      <c r="A60" s="43"/>
      <c r="C60" s="64">
        <v>1</v>
      </c>
      <c r="D60" s="116" t="s">
        <v>60</v>
      </c>
      <c r="E60" s="111" t="s">
        <v>57</v>
      </c>
      <c r="F60" s="66">
        <v>4500000</v>
      </c>
      <c r="G60" s="68">
        <v>0.8</v>
      </c>
      <c r="H60" s="69">
        <f>C60*F60*G60*14</f>
        <v>50400000</v>
      </c>
      <c r="I60" s="9"/>
      <c r="J60" s="16"/>
      <c r="K60" s="16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  <c r="BF60" s="9"/>
      <c r="BG60" s="9"/>
      <c r="BH60" s="9"/>
      <c r="BI60" s="9"/>
      <c r="BJ60" s="9"/>
      <c r="BK60" s="9"/>
      <c r="BL60" s="9"/>
      <c r="BM60" s="9"/>
      <c r="BN60" s="9"/>
      <c r="BO60" s="9"/>
      <c r="BP60" s="9"/>
      <c r="BQ60" s="9"/>
      <c r="BR60" s="9"/>
      <c r="BS60" s="9"/>
      <c r="BT60" s="9"/>
      <c r="BU60" s="9"/>
      <c r="BV60" s="9"/>
      <c r="BW60" s="9"/>
      <c r="BX60" s="9"/>
      <c r="BY60" s="9"/>
      <c r="BZ60" s="9"/>
      <c r="CA60" s="9"/>
      <c r="CB60" s="9"/>
      <c r="CC60" s="9"/>
      <c r="CD60" s="9"/>
      <c r="CE60" s="9"/>
      <c r="CF60" s="9"/>
      <c r="CG60" s="9"/>
      <c r="CH60" s="9"/>
      <c r="CI60" s="9"/>
      <c r="CJ60" s="9"/>
      <c r="CK60" s="9"/>
      <c r="CL60" s="9"/>
      <c r="CM60" s="9"/>
      <c r="CN60" s="9"/>
      <c r="CO60" s="9"/>
      <c r="CP60" s="9"/>
      <c r="CQ60" s="9"/>
      <c r="CR60" s="9"/>
      <c r="CS60" s="9"/>
      <c r="CT60" s="9"/>
      <c r="CU60" s="9"/>
      <c r="CV60" s="9"/>
      <c r="CW60" s="9"/>
      <c r="CX60" s="9"/>
      <c r="CY60" s="9"/>
      <c r="CZ60" s="9"/>
      <c r="DA60" s="9"/>
      <c r="DB60" s="9"/>
      <c r="DC60" s="9"/>
      <c r="DD60" s="9"/>
      <c r="DE60" s="9"/>
      <c r="DF60" s="9"/>
      <c r="DG60" s="9"/>
      <c r="DH60" s="9"/>
      <c r="DI60" s="9"/>
      <c r="DJ60" s="9"/>
      <c r="DK60" s="9"/>
      <c r="DL60" s="9"/>
      <c r="DM60" s="9"/>
      <c r="DN60" s="9"/>
      <c r="DO60" s="9"/>
      <c r="DP60" s="9"/>
      <c r="DQ60" s="9"/>
      <c r="DR60" s="9"/>
      <c r="DS60" s="9"/>
      <c r="DT60" s="9"/>
      <c r="DU60" s="9"/>
      <c r="DV60" s="9"/>
      <c r="DW60" s="9"/>
      <c r="DX60" s="9"/>
      <c r="DY60" s="9"/>
      <c r="DZ60" s="9"/>
      <c r="EA60" s="9"/>
      <c r="EB60" s="9"/>
      <c r="EC60" s="9"/>
      <c r="ED60" s="9"/>
      <c r="EE60" s="9"/>
      <c r="EF60" s="9"/>
      <c r="EG60" s="9"/>
      <c r="EH60" s="9"/>
      <c r="EI60" s="9"/>
      <c r="EJ60" s="9"/>
      <c r="EK60" s="9"/>
      <c r="EL60" s="9"/>
      <c r="EM60" s="9"/>
      <c r="EN60" s="9"/>
      <c r="EO60" s="9"/>
      <c r="EP60" s="9"/>
      <c r="EQ60" s="9"/>
      <c r="ER60" s="9"/>
      <c r="ES60" s="9"/>
      <c r="ET60" s="9"/>
      <c r="EU60" s="9"/>
      <c r="EV60" s="9"/>
      <c r="EW60" s="9"/>
      <c r="EX60" s="9"/>
      <c r="EY60" s="9"/>
      <c r="EZ60" s="9"/>
      <c r="FA60" s="9"/>
      <c r="FB60" s="9"/>
      <c r="FC60" s="9"/>
      <c r="FD60" s="9"/>
      <c r="FE60" s="9"/>
      <c r="FF60" s="9"/>
      <c r="FG60" s="9"/>
      <c r="FH60" s="9"/>
      <c r="FI60" s="9"/>
      <c r="FJ60" s="9"/>
      <c r="FK60" s="9"/>
      <c r="FL60" s="9"/>
      <c r="FM60" s="9"/>
      <c r="FN60" s="9"/>
      <c r="FO60" s="9"/>
      <c r="FP60" s="9"/>
      <c r="FQ60" s="9"/>
      <c r="FR60" s="9"/>
      <c r="FS60" s="9"/>
      <c r="FT60" s="9"/>
      <c r="FU60" s="9"/>
      <c r="FV60" s="9"/>
      <c r="FW60" s="9"/>
      <c r="FX60" s="9"/>
      <c r="FY60" s="9"/>
      <c r="FZ60" s="9"/>
      <c r="GA60" s="9"/>
      <c r="GB60" s="9"/>
      <c r="GC60" s="9"/>
      <c r="GD60" s="9"/>
      <c r="GE60" s="9"/>
      <c r="GF60" s="9"/>
      <c r="GG60" s="9"/>
      <c r="GH60" s="9"/>
      <c r="GI60" s="9"/>
      <c r="GJ60" s="9"/>
      <c r="GK60" s="9"/>
      <c r="GL60" s="9"/>
      <c r="GM60" s="9"/>
      <c r="GN60" s="9"/>
      <c r="GO60" s="9"/>
    </row>
    <row r="61" spans="1:197" s="48" customFormat="1" ht="16.5" customHeight="1" x14ac:dyDescent="0.25">
      <c r="A61" s="42"/>
      <c r="B61" s="43"/>
      <c r="C61" s="117" t="s">
        <v>61</v>
      </c>
      <c r="D61" s="118"/>
      <c r="E61" s="118"/>
      <c r="F61" s="118"/>
      <c r="G61" s="119"/>
      <c r="H61" s="120">
        <f>SUM(H56:H57,H60)</f>
        <v>192292800</v>
      </c>
      <c r="I61" s="121"/>
      <c r="J61" s="9"/>
      <c r="K61" s="28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  <c r="BF61" s="9"/>
      <c r="BG61" s="9"/>
      <c r="BH61" s="9"/>
      <c r="BI61" s="9"/>
      <c r="BJ61" s="9"/>
      <c r="BK61" s="9"/>
      <c r="BL61" s="9"/>
      <c r="BM61" s="9"/>
      <c r="BN61" s="9"/>
      <c r="BO61" s="9"/>
      <c r="BP61" s="9"/>
      <c r="BQ61" s="9"/>
      <c r="BR61" s="9"/>
      <c r="BS61" s="9"/>
      <c r="BT61" s="9"/>
      <c r="BU61" s="9"/>
      <c r="BV61" s="9"/>
      <c r="BW61" s="9"/>
      <c r="BX61" s="9"/>
      <c r="BY61" s="9"/>
      <c r="BZ61" s="9"/>
      <c r="CA61" s="9"/>
      <c r="CB61" s="9"/>
      <c r="CC61" s="9"/>
      <c r="CD61" s="9"/>
      <c r="CE61" s="9"/>
      <c r="CF61" s="9"/>
      <c r="CG61" s="9"/>
      <c r="CH61" s="9"/>
      <c r="CI61" s="9"/>
      <c r="CJ61" s="9"/>
      <c r="CK61" s="9"/>
      <c r="CL61" s="9"/>
      <c r="CM61" s="9"/>
      <c r="CN61" s="9"/>
      <c r="CO61" s="9"/>
      <c r="CP61" s="9"/>
      <c r="CQ61" s="9"/>
      <c r="CR61" s="9"/>
      <c r="CS61" s="9"/>
      <c r="CT61" s="9"/>
      <c r="CU61" s="9"/>
      <c r="CV61" s="9"/>
      <c r="CW61" s="9"/>
      <c r="CX61" s="9"/>
      <c r="CY61" s="9"/>
      <c r="CZ61" s="9"/>
      <c r="DA61" s="9"/>
      <c r="DB61" s="9"/>
      <c r="DC61" s="9"/>
      <c r="DD61" s="9"/>
      <c r="DE61" s="9"/>
      <c r="DF61" s="9"/>
      <c r="DG61" s="9"/>
      <c r="DH61" s="9"/>
      <c r="DI61" s="9"/>
      <c r="DJ61" s="9"/>
      <c r="DK61" s="9"/>
      <c r="DL61" s="9"/>
      <c r="DM61" s="9"/>
      <c r="DN61" s="9"/>
      <c r="DO61" s="9"/>
      <c r="DP61" s="9"/>
      <c r="DQ61" s="9"/>
      <c r="DR61" s="9"/>
      <c r="DS61" s="9"/>
      <c r="DT61" s="9"/>
      <c r="DU61" s="9"/>
      <c r="DV61" s="9"/>
      <c r="DW61" s="9"/>
      <c r="DX61" s="9"/>
      <c r="DY61" s="9"/>
      <c r="DZ61" s="9"/>
      <c r="EA61" s="9"/>
      <c r="EB61" s="9"/>
      <c r="EC61" s="9"/>
      <c r="ED61" s="9"/>
      <c r="EE61" s="9"/>
      <c r="EF61" s="9"/>
      <c r="EG61" s="9"/>
      <c r="EH61" s="9"/>
      <c r="EI61" s="9"/>
      <c r="EJ61" s="9"/>
      <c r="EK61" s="9"/>
      <c r="EL61" s="9"/>
      <c r="EM61" s="9"/>
      <c r="EN61" s="9"/>
      <c r="EO61" s="9"/>
      <c r="EP61" s="9"/>
      <c r="EQ61" s="9"/>
      <c r="ER61" s="9"/>
      <c r="ES61" s="9"/>
      <c r="ET61" s="9"/>
      <c r="EU61" s="9"/>
      <c r="EV61" s="9"/>
      <c r="EW61" s="9"/>
      <c r="EX61" s="9"/>
      <c r="EY61" s="9"/>
      <c r="EZ61" s="9"/>
      <c r="FA61" s="9"/>
      <c r="FB61" s="9"/>
      <c r="FC61" s="9"/>
      <c r="FD61" s="9"/>
      <c r="FE61" s="9"/>
      <c r="FF61" s="9"/>
      <c r="FG61" s="9"/>
      <c r="FH61" s="9"/>
      <c r="FI61" s="9"/>
      <c r="FJ61" s="9"/>
      <c r="FK61" s="9"/>
      <c r="FL61" s="9"/>
      <c r="FM61" s="9"/>
      <c r="FN61" s="9"/>
      <c r="FO61" s="9"/>
      <c r="FP61" s="9"/>
      <c r="FQ61" s="9"/>
      <c r="FR61" s="9"/>
      <c r="FS61" s="9"/>
      <c r="FT61" s="9"/>
      <c r="FU61" s="9"/>
      <c r="FV61" s="9"/>
      <c r="FW61" s="9"/>
      <c r="FX61" s="9"/>
      <c r="FY61" s="9"/>
      <c r="FZ61" s="9"/>
      <c r="GA61" s="9"/>
      <c r="GB61" s="9"/>
      <c r="GC61" s="9"/>
      <c r="GD61" s="9"/>
      <c r="GE61" s="9"/>
      <c r="GF61" s="9"/>
      <c r="GG61" s="9"/>
      <c r="GH61" s="9"/>
      <c r="GI61" s="9"/>
      <c r="GJ61" s="9"/>
      <c r="GK61" s="9"/>
      <c r="GL61" s="9"/>
      <c r="GM61" s="9"/>
      <c r="GN61" s="9"/>
      <c r="GO61" s="9"/>
    </row>
    <row r="62" spans="1:197" s="48" customFormat="1" ht="16.5" customHeight="1" x14ac:dyDescent="0.2">
      <c r="A62" s="42"/>
      <c r="B62" s="43"/>
      <c r="C62" s="85" t="s">
        <v>62</v>
      </c>
      <c r="D62" s="86"/>
      <c r="E62" s="86"/>
      <c r="F62" s="86"/>
      <c r="G62" s="87"/>
      <c r="H62" s="122">
        <f>H45+H61</f>
        <v>1389177559.6638656</v>
      </c>
      <c r="I62" s="123"/>
      <c r="J62" s="124"/>
      <c r="K62" s="28"/>
      <c r="L62" s="125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  <c r="BF62" s="9"/>
      <c r="BG62" s="9"/>
      <c r="BH62" s="9"/>
      <c r="BI62" s="9"/>
      <c r="BJ62" s="9"/>
      <c r="BK62" s="9"/>
      <c r="BL62" s="9"/>
      <c r="BM62" s="9"/>
      <c r="BN62" s="9"/>
      <c r="BO62" s="9"/>
      <c r="BP62" s="9"/>
      <c r="BQ62" s="9"/>
      <c r="BR62" s="9"/>
      <c r="BS62" s="9"/>
      <c r="BT62" s="9"/>
      <c r="BU62" s="9"/>
      <c r="BV62" s="9"/>
      <c r="BW62" s="9"/>
      <c r="BX62" s="9"/>
      <c r="BY62" s="9"/>
      <c r="BZ62" s="9"/>
      <c r="CA62" s="9"/>
      <c r="CB62" s="9"/>
      <c r="CC62" s="9"/>
      <c r="CD62" s="9"/>
      <c r="CE62" s="9"/>
      <c r="CF62" s="9"/>
      <c r="CG62" s="9"/>
      <c r="CH62" s="9"/>
      <c r="CI62" s="9"/>
      <c r="CJ62" s="9"/>
      <c r="CK62" s="9"/>
      <c r="CL62" s="9"/>
      <c r="CM62" s="9"/>
      <c r="CN62" s="9"/>
      <c r="CO62" s="9"/>
      <c r="CP62" s="9"/>
      <c r="CQ62" s="9"/>
      <c r="CR62" s="9"/>
      <c r="CS62" s="9"/>
      <c r="CT62" s="9"/>
      <c r="CU62" s="9"/>
      <c r="CV62" s="9"/>
      <c r="CW62" s="9"/>
      <c r="CX62" s="9"/>
      <c r="CY62" s="9"/>
      <c r="CZ62" s="9"/>
      <c r="DA62" s="9"/>
      <c r="DB62" s="9"/>
      <c r="DC62" s="9"/>
      <c r="DD62" s="9"/>
      <c r="DE62" s="9"/>
      <c r="DF62" s="9"/>
      <c r="DG62" s="9"/>
      <c r="DH62" s="9"/>
      <c r="DI62" s="9"/>
      <c r="DJ62" s="9"/>
      <c r="DK62" s="9"/>
      <c r="DL62" s="9"/>
      <c r="DM62" s="9"/>
      <c r="DN62" s="9"/>
      <c r="DO62" s="9"/>
      <c r="DP62" s="9"/>
      <c r="DQ62" s="9"/>
      <c r="DR62" s="9"/>
      <c r="DS62" s="9"/>
      <c r="DT62" s="9"/>
      <c r="DU62" s="9"/>
      <c r="DV62" s="9"/>
      <c r="DW62" s="9"/>
      <c r="DX62" s="9"/>
      <c r="DY62" s="9"/>
      <c r="DZ62" s="9"/>
      <c r="EA62" s="9"/>
      <c r="EB62" s="9"/>
      <c r="EC62" s="9"/>
      <c r="ED62" s="9"/>
      <c r="EE62" s="9"/>
      <c r="EF62" s="9"/>
      <c r="EG62" s="9"/>
      <c r="EH62" s="9"/>
      <c r="EI62" s="9"/>
      <c r="EJ62" s="9"/>
      <c r="EK62" s="9"/>
      <c r="EL62" s="9"/>
      <c r="EM62" s="9"/>
      <c r="EN62" s="9"/>
      <c r="EO62" s="9"/>
      <c r="EP62" s="9"/>
      <c r="EQ62" s="9"/>
      <c r="ER62" s="9"/>
      <c r="ES62" s="9"/>
      <c r="ET62" s="9"/>
      <c r="EU62" s="9"/>
      <c r="EV62" s="9"/>
      <c r="EW62" s="9"/>
      <c r="EX62" s="9"/>
      <c r="EY62" s="9"/>
      <c r="EZ62" s="9"/>
      <c r="FA62" s="9"/>
      <c r="FB62" s="9"/>
      <c r="FC62" s="9"/>
      <c r="FD62" s="9"/>
      <c r="FE62" s="9"/>
      <c r="FF62" s="9"/>
      <c r="FG62" s="9"/>
      <c r="FH62" s="9"/>
      <c r="FI62" s="9"/>
      <c r="FJ62" s="9"/>
      <c r="FK62" s="9"/>
      <c r="FL62" s="9"/>
      <c r="FM62" s="9"/>
      <c r="FN62" s="9"/>
      <c r="FO62" s="9"/>
      <c r="FP62" s="9"/>
      <c r="FQ62" s="9"/>
      <c r="FR62" s="9"/>
      <c r="FS62" s="9"/>
      <c r="FT62" s="9"/>
      <c r="FU62" s="9"/>
      <c r="FV62" s="9"/>
      <c r="FW62" s="9"/>
      <c r="FX62" s="9"/>
      <c r="FY62" s="9"/>
      <c r="FZ62" s="9"/>
      <c r="GA62" s="9"/>
      <c r="GB62" s="9"/>
      <c r="GC62" s="9"/>
      <c r="GD62" s="9"/>
      <c r="GE62" s="9"/>
      <c r="GF62" s="9"/>
      <c r="GG62" s="9"/>
      <c r="GH62" s="9"/>
      <c r="GI62" s="9"/>
      <c r="GJ62" s="9"/>
      <c r="GK62" s="9"/>
      <c r="GL62" s="9"/>
      <c r="GM62" s="9"/>
      <c r="GN62" s="9"/>
      <c r="GO62" s="9"/>
    </row>
    <row r="63" spans="1:197" s="48" customFormat="1" x14ac:dyDescent="0.2">
      <c r="A63" s="42"/>
      <c r="B63" s="43"/>
      <c r="C63" s="85" t="s">
        <v>63</v>
      </c>
      <c r="D63" s="86"/>
      <c r="E63" s="86"/>
      <c r="F63" s="86"/>
      <c r="G63" s="87"/>
      <c r="H63" s="126">
        <v>0</v>
      </c>
      <c r="I63" s="84"/>
      <c r="J63" s="124"/>
      <c r="K63" s="28"/>
      <c r="L63" s="125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  <c r="BF63" s="9"/>
      <c r="BG63" s="9"/>
      <c r="BH63" s="9"/>
      <c r="BI63" s="9"/>
      <c r="BJ63" s="9"/>
      <c r="BK63" s="9"/>
      <c r="BL63" s="9"/>
      <c r="BM63" s="9"/>
      <c r="BN63" s="9"/>
      <c r="BO63" s="9"/>
      <c r="BP63" s="9"/>
      <c r="BQ63" s="9"/>
      <c r="BR63" s="9"/>
      <c r="BS63" s="9"/>
      <c r="BT63" s="9"/>
      <c r="BU63" s="9"/>
      <c r="BV63" s="9"/>
      <c r="BW63" s="9"/>
      <c r="BX63" s="9"/>
      <c r="BY63" s="9"/>
      <c r="BZ63" s="9"/>
      <c r="CA63" s="9"/>
      <c r="CB63" s="9"/>
      <c r="CC63" s="9"/>
      <c r="CD63" s="9"/>
      <c r="CE63" s="9"/>
      <c r="CF63" s="9"/>
      <c r="CG63" s="9"/>
      <c r="CH63" s="9"/>
      <c r="CI63" s="9"/>
      <c r="CJ63" s="9"/>
      <c r="CK63" s="9"/>
      <c r="CL63" s="9"/>
      <c r="CM63" s="9"/>
      <c r="CN63" s="9"/>
      <c r="CO63" s="9"/>
      <c r="CP63" s="9"/>
      <c r="CQ63" s="9"/>
      <c r="CR63" s="9"/>
      <c r="CS63" s="9"/>
      <c r="CT63" s="9"/>
      <c r="CU63" s="9"/>
      <c r="CV63" s="9"/>
      <c r="CW63" s="9"/>
      <c r="CX63" s="9"/>
      <c r="CY63" s="9"/>
      <c r="CZ63" s="9"/>
      <c r="DA63" s="9"/>
      <c r="DB63" s="9"/>
      <c r="DC63" s="9"/>
      <c r="DD63" s="9"/>
      <c r="DE63" s="9"/>
      <c r="DF63" s="9"/>
      <c r="DG63" s="9"/>
      <c r="DH63" s="9"/>
      <c r="DI63" s="9"/>
      <c r="DJ63" s="9"/>
      <c r="DK63" s="9"/>
      <c r="DL63" s="9"/>
      <c r="DM63" s="9"/>
      <c r="DN63" s="9"/>
      <c r="DO63" s="9"/>
      <c r="DP63" s="9"/>
      <c r="DQ63" s="9"/>
      <c r="DR63" s="9"/>
      <c r="DS63" s="9"/>
      <c r="DT63" s="9"/>
      <c r="DU63" s="9"/>
      <c r="DV63" s="9"/>
      <c r="DW63" s="9"/>
      <c r="DX63" s="9"/>
      <c r="DY63" s="9"/>
      <c r="DZ63" s="9"/>
      <c r="EA63" s="9"/>
      <c r="EB63" s="9"/>
      <c r="EC63" s="9"/>
      <c r="ED63" s="9"/>
      <c r="EE63" s="9"/>
      <c r="EF63" s="9"/>
      <c r="EG63" s="9"/>
      <c r="EH63" s="9"/>
      <c r="EI63" s="9"/>
      <c r="EJ63" s="9"/>
      <c r="EK63" s="9"/>
      <c r="EL63" s="9"/>
      <c r="EM63" s="9"/>
      <c r="EN63" s="9"/>
      <c r="EO63" s="9"/>
      <c r="EP63" s="9"/>
      <c r="EQ63" s="9"/>
      <c r="ER63" s="9"/>
      <c r="ES63" s="9"/>
      <c r="ET63" s="9"/>
      <c r="EU63" s="9"/>
      <c r="EV63" s="9"/>
      <c r="EW63" s="9"/>
      <c r="EX63" s="9"/>
      <c r="EY63" s="9"/>
      <c r="EZ63" s="9"/>
      <c r="FA63" s="9"/>
      <c r="FB63" s="9"/>
      <c r="FC63" s="9"/>
      <c r="FD63" s="9"/>
      <c r="FE63" s="9"/>
      <c r="FF63" s="9"/>
      <c r="FG63" s="9"/>
      <c r="FH63" s="9"/>
      <c r="FI63" s="9"/>
      <c r="FJ63" s="9"/>
      <c r="FK63" s="9"/>
      <c r="FL63" s="9"/>
      <c r="FM63" s="9"/>
      <c r="FN63" s="9"/>
      <c r="FO63" s="9"/>
      <c r="FP63" s="9"/>
      <c r="FQ63" s="9"/>
      <c r="FR63" s="9"/>
      <c r="FS63" s="9"/>
      <c r="FT63" s="9"/>
      <c r="FU63" s="9"/>
      <c r="FV63" s="9"/>
      <c r="FW63" s="9"/>
      <c r="FX63" s="9"/>
      <c r="FY63" s="9"/>
      <c r="FZ63" s="9"/>
      <c r="GA63" s="9"/>
      <c r="GB63" s="9"/>
      <c r="GC63" s="9"/>
      <c r="GD63" s="9"/>
      <c r="GE63" s="9"/>
      <c r="GF63" s="9"/>
      <c r="GG63" s="9"/>
      <c r="GH63" s="9"/>
      <c r="GI63" s="9"/>
      <c r="GJ63" s="9"/>
      <c r="GK63" s="9"/>
      <c r="GL63" s="9"/>
      <c r="GM63" s="9"/>
      <c r="GN63" s="9"/>
      <c r="GO63" s="9"/>
    </row>
    <row r="64" spans="1:197" s="48" customFormat="1" x14ac:dyDescent="0.2">
      <c r="A64" s="42"/>
      <c r="B64" s="43"/>
      <c r="C64" s="85" t="s">
        <v>64</v>
      </c>
      <c r="D64" s="86"/>
      <c r="E64" s="86"/>
      <c r="F64" s="86"/>
      <c r="G64" s="87"/>
      <c r="H64" s="122">
        <f>SUM(H62:H63)</f>
        <v>1389177559.6638656</v>
      </c>
      <c r="I64" s="123"/>
      <c r="J64" s="124"/>
      <c r="K64" s="28"/>
      <c r="L64" s="125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9"/>
      <c r="BE64" s="9"/>
      <c r="BF64" s="9"/>
      <c r="BG64" s="9"/>
      <c r="BH64" s="9"/>
      <c r="BI64" s="9"/>
      <c r="BJ64" s="9"/>
      <c r="BK64" s="9"/>
      <c r="BL64" s="9"/>
      <c r="BM64" s="9"/>
      <c r="BN64" s="9"/>
      <c r="BO64" s="9"/>
      <c r="BP64" s="9"/>
      <c r="BQ64" s="9"/>
      <c r="BR64" s="9"/>
      <c r="BS64" s="9"/>
      <c r="BT64" s="9"/>
      <c r="BU64" s="9"/>
      <c r="BV64" s="9"/>
      <c r="BW64" s="9"/>
      <c r="BX64" s="9"/>
      <c r="BY64" s="9"/>
      <c r="BZ64" s="9"/>
      <c r="CA64" s="9"/>
      <c r="CB64" s="9"/>
      <c r="CC64" s="9"/>
      <c r="CD64" s="9"/>
      <c r="CE64" s="9"/>
      <c r="CF64" s="9"/>
      <c r="CG64" s="9"/>
      <c r="CH64" s="9"/>
      <c r="CI64" s="9"/>
      <c r="CJ64" s="9"/>
      <c r="CK64" s="9"/>
      <c r="CL64" s="9"/>
      <c r="CM64" s="9"/>
      <c r="CN64" s="9"/>
      <c r="CO64" s="9"/>
      <c r="CP64" s="9"/>
      <c r="CQ64" s="9"/>
      <c r="CR64" s="9"/>
      <c r="CS64" s="9"/>
      <c r="CT64" s="9"/>
      <c r="CU64" s="9"/>
      <c r="CV64" s="9"/>
      <c r="CW64" s="9"/>
      <c r="CX64" s="9"/>
      <c r="CY64" s="9"/>
      <c r="CZ64" s="9"/>
      <c r="DA64" s="9"/>
      <c r="DB64" s="9"/>
      <c r="DC64" s="9"/>
      <c r="DD64" s="9"/>
      <c r="DE64" s="9"/>
      <c r="DF64" s="9"/>
      <c r="DG64" s="9"/>
      <c r="DH64" s="9"/>
      <c r="DI64" s="9"/>
      <c r="DJ64" s="9"/>
      <c r="DK64" s="9"/>
      <c r="DL64" s="9"/>
      <c r="DM64" s="9"/>
      <c r="DN64" s="9"/>
      <c r="DO64" s="9"/>
      <c r="DP64" s="9"/>
      <c r="DQ64" s="9"/>
      <c r="DR64" s="9"/>
      <c r="DS64" s="9"/>
      <c r="DT64" s="9"/>
      <c r="DU64" s="9"/>
      <c r="DV64" s="9"/>
      <c r="DW64" s="9"/>
      <c r="DX64" s="9"/>
      <c r="DY64" s="9"/>
      <c r="DZ64" s="9"/>
      <c r="EA64" s="9"/>
      <c r="EB64" s="9"/>
      <c r="EC64" s="9"/>
      <c r="ED64" s="9"/>
      <c r="EE64" s="9"/>
      <c r="EF64" s="9"/>
      <c r="EG64" s="9"/>
      <c r="EH64" s="9"/>
      <c r="EI64" s="9"/>
      <c r="EJ64" s="9"/>
      <c r="EK64" s="9"/>
      <c r="EL64" s="9"/>
      <c r="EM64" s="9"/>
      <c r="EN64" s="9"/>
      <c r="EO64" s="9"/>
      <c r="EP64" s="9"/>
      <c r="EQ64" s="9"/>
      <c r="ER64" s="9"/>
      <c r="ES64" s="9"/>
      <c r="ET64" s="9"/>
      <c r="EU64" s="9"/>
      <c r="EV64" s="9"/>
      <c r="EW64" s="9"/>
      <c r="EX64" s="9"/>
      <c r="EY64" s="9"/>
      <c r="EZ64" s="9"/>
      <c r="FA64" s="9"/>
      <c r="FB64" s="9"/>
      <c r="FC64" s="9"/>
      <c r="FD64" s="9"/>
      <c r="FE64" s="9"/>
      <c r="FF64" s="9"/>
      <c r="FG64" s="9"/>
      <c r="FH64" s="9"/>
      <c r="FI64" s="9"/>
      <c r="FJ64" s="9"/>
      <c r="FK64" s="9"/>
      <c r="FL64" s="9"/>
      <c r="FM64" s="9"/>
      <c r="FN64" s="9"/>
      <c r="FO64" s="9"/>
      <c r="FP64" s="9"/>
      <c r="FQ64" s="9"/>
      <c r="FR64" s="9"/>
      <c r="FS64" s="9"/>
      <c r="FT64" s="9"/>
      <c r="FU64" s="9"/>
      <c r="FV64" s="9"/>
      <c r="FW64" s="9"/>
      <c r="FX64" s="9"/>
      <c r="FY64" s="9"/>
      <c r="FZ64" s="9"/>
      <c r="GA64" s="9"/>
      <c r="GB64" s="9"/>
      <c r="GC64" s="9"/>
      <c r="GD64" s="9"/>
      <c r="GE64" s="9"/>
      <c r="GF64" s="9"/>
      <c r="GG64" s="9"/>
      <c r="GH64" s="9"/>
      <c r="GI64" s="9"/>
      <c r="GJ64" s="9"/>
      <c r="GK64" s="9"/>
      <c r="GL64" s="9"/>
      <c r="GM64" s="9"/>
      <c r="GN64" s="9"/>
      <c r="GO64" s="9"/>
    </row>
    <row r="65" spans="1:197" s="48" customFormat="1" x14ac:dyDescent="0.25">
      <c r="A65" s="43"/>
      <c r="C65" s="85" t="s">
        <v>65</v>
      </c>
      <c r="D65" s="86"/>
      <c r="E65" s="86"/>
      <c r="F65" s="86"/>
      <c r="G65" s="87"/>
      <c r="H65" s="127">
        <f>H64*0.19</f>
        <v>263943736.33613446</v>
      </c>
      <c r="I65" s="76"/>
      <c r="J65" s="9"/>
      <c r="K65" s="28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  <c r="BE65" s="9"/>
      <c r="BF65" s="9"/>
      <c r="BG65" s="9"/>
      <c r="BH65" s="9"/>
      <c r="BI65" s="9"/>
      <c r="BJ65" s="9"/>
      <c r="BK65" s="9"/>
      <c r="BL65" s="9"/>
      <c r="BM65" s="9"/>
      <c r="BN65" s="9"/>
      <c r="BO65" s="9"/>
      <c r="BP65" s="9"/>
      <c r="BQ65" s="9"/>
      <c r="BR65" s="9"/>
      <c r="BS65" s="9"/>
      <c r="BT65" s="9"/>
      <c r="BU65" s="9"/>
      <c r="BV65" s="9"/>
      <c r="BW65" s="9"/>
      <c r="BX65" s="9"/>
      <c r="BY65" s="9"/>
      <c r="BZ65" s="9"/>
      <c r="CA65" s="9"/>
      <c r="CB65" s="9"/>
      <c r="CC65" s="9"/>
      <c r="CD65" s="9"/>
      <c r="CE65" s="9"/>
      <c r="CF65" s="9"/>
      <c r="CG65" s="9"/>
      <c r="CH65" s="9"/>
      <c r="CI65" s="9"/>
      <c r="CJ65" s="9"/>
      <c r="CK65" s="9"/>
      <c r="CL65" s="9"/>
      <c r="CM65" s="9"/>
      <c r="CN65" s="9"/>
      <c r="CO65" s="9"/>
      <c r="CP65" s="9"/>
      <c r="CQ65" s="9"/>
      <c r="CR65" s="9"/>
      <c r="CS65" s="9"/>
      <c r="CT65" s="9"/>
      <c r="CU65" s="9"/>
      <c r="CV65" s="9"/>
      <c r="CW65" s="9"/>
      <c r="CX65" s="9"/>
      <c r="CY65" s="9"/>
      <c r="CZ65" s="9"/>
      <c r="DA65" s="9"/>
      <c r="DB65" s="9"/>
      <c r="DC65" s="9"/>
      <c r="DD65" s="9"/>
      <c r="DE65" s="9"/>
      <c r="DF65" s="9"/>
      <c r="DG65" s="9"/>
      <c r="DH65" s="9"/>
      <c r="DI65" s="9"/>
      <c r="DJ65" s="9"/>
      <c r="DK65" s="9"/>
      <c r="DL65" s="9"/>
      <c r="DM65" s="9"/>
      <c r="DN65" s="9"/>
      <c r="DO65" s="9"/>
      <c r="DP65" s="9"/>
      <c r="DQ65" s="9"/>
      <c r="DR65" s="9"/>
      <c r="DS65" s="9"/>
      <c r="DT65" s="9"/>
      <c r="DU65" s="9"/>
      <c r="DV65" s="9"/>
      <c r="DW65" s="9"/>
      <c r="DX65" s="9"/>
      <c r="DY65" s="9"/>
      <c r="DZ65" s="9"/>
      <c r="EA65" s="9"/>
      <c r="EB65" s="9"/>
      <c r="EC65" s="9"/>
      <c r="ED65" s="9"/>
      <c r="EE65" s="9"/>
      <c r="EF65" s="9"/>
      <c r="EG65" s="9"/>
      <c r="EH65" s="9"/>
      <c r="EI65" s="9"/>
      <c r="EJ65" s="9"/>
      <c r="EK65" s="9"/>
      <c r="EL65" s="9"/>
      <c r="EM65" s="9"/>
      <c r="EN65" s="9"/>
      <c r="EO65" s="9"/>
      <c r="EP65" s="9"/>
      <c r="EQ65" s="9"/>
      <c r="ER65" s="9"/>
      <c r="ES65" s="9"/>
      <c r="ET65" s="9"/>
      <c r="EU65" s="9"/>
      <c r="EV65" s="9"/>
      <c r="EW65" s="9"/>
      <c r="EX65" s="9"/>
      <c r="EY65" s="9"/>
      <c r="EZ65" s="9"/>
      <c r="FA65" s="9"/>
      <c r="FB65" s="9"/>
      <c r="FC65" s="9"/>
      <c r="FD65" s="9"/>
      <c r="FE65" s="9"/>
      <c r="FF65" s="9"/>
      <c r="FG65" s="9"/>
      <c r="FH65" s="9"/>
      <c r="FI65" s="9"/>
      <c r="FJ65" s="9"/>
      <c r="FK65" s="9"/>
      <c r="FL65" s="9"/>
      <c r="FM65" s="9"/>
      <c r="FN65" s="9"/>
      <c r="FO65" s="9"/>
      <c r="FP65" s="9"/>
      <c r="FQ65" s="9"/>
      <c r="FR65" s="9"/>
      <c r="FS65" s="9"/>
      <c r="FT65" s="9"/>
      <c r="FU65" s="9"/>
      <c r="FV65" s="9"/>
      <c r="FW65" s="9"/>
      <c r="FX65" s="9"/>
      <c r="FY65" s="9"/>
      <c r="FZ65" s="9"/>
      <c r="GA65" s="9"/>
      <c r="GB65" s="9"/>
      <c r="GC65" s="9"/>
      <c r="GD65" s="9"/>
      <c r="GE65" s="9"/>
      <c r="GF65" s="9"/>
      <c r="GG65" s="9"/>
      <c r="GH65" s="9"/>
      <c r="GI65" s="9"/>
      <c r="GJ65" s="9"/>
      <c r="GK65" s="9"/>
      <c r="GL65" s="9"/>
      <c r="GM65" s="9"/>
      <c r="GN65" s="9"/>
      <c r="GO65" s="9"/>
    </row>
    <row r="66" spans="1:197" s="48" customFormat="1" ht="15.75" thickBot="1" x14ac:dyDescent="0.3">
      <c r="A66" s="42"/>
      <c r="B66" s="43"/>
      <c r="C66" s="93" t="s">
        <v>66</v>
      </c>
      <c r="D66" s="94"/>
      <c r="E66" s="94"/>
      <c r="F66" s="94"/>
      <c r="G66" s="95"/>
      <c r="H66" s="128">
        <f>H64+H65</f>
        <v>1653121296</v>
      </c>
      <c r="I66" s="129"/>
      <c r="J66" s="113"/>
      <c r="K66" s="16"/>
      <c r="L66" s="130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  <c r="BF66" s="9"/>
      <c r="BG66" s="9"/>
      <c r="BH66" s="9"/>
      <c r="BI66" s="9"/>
      <c r="BJ66" s="9"/>
      <c r="BK66" s="9"/>
      <c r="BL66" s="9"/>
      <c r="BM66" s="9"/>
      <c r="BN66" s="9"/>
      <c r="BO66" s="9"/>
      <c r="BP66" s="9"/>
      <c r="BQ66" s="9"/>
      <c r="BR66" s="9"/>
      <c r="BS66" s="9"/>
      <c r="BT66" s="9"/>
      <c r="BU66" s="9"/>
      <c r="BV66" s="9"/>
      <c r="BW66" s="9"/>
      <c r="BX66" s="9"/>
      <c r="BY66" s="9"/>
      <c r="BZ66" s="9"/>
      <c r="CA66" s="9"/>
      <c r="CB66" s="9"/>
      <c r="CC66" s="9"/>
      <c r="CD66" s="9"/>
      <c r="CE66" s="9"/>
      <c r="CF66" s="9"/>
      <c r="CG66" s="9"/>
      <c r="CH66" s="9"/>
      <c r="CI66" s="9"/>
      <c r="CJ66" s="9"/>
      <c r="CK66" s="9"/>
      <c r="CL66" s="9"/>
      <c r="CM66" s="9"/>
      <c r="CN66" s="9"/>
      <c r="CO66" s="9"/>
      <c r="CP66" s="9"/>
      <c r="CQ66" s="9"/>
      <c r="CR66" s="9"/>
      <c r="CS66" s="9"/>
      <c r="CT66" s="9"/>
      <c r="CU66" s="9"/>
      <c r="CV66" s="9"/>
      <c r="CW66" s="9"/>
      <c r="CX66" s="9"/>
      <c r="CY66" s="9"/>
      <c r="CZ66" s="9"/>
      <c r="DA66" s="9"/>
      <c r="DB66" s="9"/>
      <c r="DC66" s="9"/>
      <c r="DD66" s="9"/>
      <c r="DE66" s="9"/>
      <c r="DF66" s="9"/>
      <c r="DG66" s="9"/>
      <c r="DH66" s="9"/>
      <c r="DI66" s="9"/>
      <c r="DJ66" s="9"/>
      <c r="DK66" s="9"/>
      <c r="DL66" s="9"/>
      <c r="DM66" s="9"/>
      <c r="DN66" s="9"/>
      <c r="DO66" s="9"/>
      <c r="DP66" s="9"/>
      <c r="DQ66" s="9"/>
      <c r="DR66" s="9"/>
      <c r="DS66" s="9"/>
      <c r="DT66" s="9"/>
      <c r="DU66" s="9"/>
      <c r="DV66" s="9"/>
      <c r="DW66" s="9"/>
      <c r="DX66" s="9"/>
      <c r="DY66" s="9"/>
      <c r="DZ66" s="9"/>
      <c r="EA66" s="9"/>
      <c r="EB66" s="9"/>
      <c r="EC66" s="9"/>
      <c r="ED66" s="9"/>
      <c r="EE66" s="9"/>
      <c r="EF66" s="9"/>
      <c r="EG66" s="9"/>
      <c r="EH66" s="9"/>
      <c r="EI66" s="9"/>
      <c r="EJ66" s="9"/>
      <c r="EK66" s="9"/>
      <c r="EL66" s="9"/>
      <c r="EM66" s="9"/>
      <c r="EN66" s="9"/>
      <c r="EO66" s="9"/>
      <c r="EP66" s="9"/>
      <c r="EQ66" s="9"/>
      <c r="ER66" s="9"/>
      <c r="ES66" s="9"/>
      <c r="ET66" s="9"/>
      <c r="EU66" s="9"/>
      <c r="EV66" s="9"/>
      <c r="EW66" s="9"/>
      <c r="EX66" s="9"/>
      <c r="EY66" s="9"/>
      <c r="EZ66" s="9"/>
      <c r="FA66" s="9"/>
      <c r="FB66" s="9"/>
      <c r="FC66" s="9"/>
      <c r="FD66" s="9"/>
      <c r="FE66" s="9"/>
      <c r="FF66" s="9"/>
      <c r="FG66" s="9"/>
      <c r="FH66" s="9"/>
      <c r="FI66" s="9"/>
      <c r="FJ66" s="9"/>
      <c r="FK66" s="9"/>
      <c r="FL66" s="9"/>
      <c r="FM66" s="9"/>
      <c r="FN66" s="9"/>
      <c r="FO66" s="9"/>
      <c r="FP66" s="9"/>
      <c r="FQ66" s="9"/>
      <c r="FR66" s="9"/>
      <c r="FS66" s="9"/>
      <c r="FT66" s="9"/>
      <c r="FU66" s="9"/>
      <c r="FV66" s="9"/>
      <c r="FW66" s="9"/>
      <c r="FX66" s="9"/>
      <c r="FY66" s="9"/>
      <c r="FZ66" s="9"/>
      <c r="GA66" s="9"/>
      <c r="GB66" s="9"/>
      <c r="GC66" s="9"/>
      <c r="GD66" s="9"/>
      <c r="GE66" s="9"/>
      <c r="GF66" s="9"/>
      <c r="GG66" s="9"/>
      <c r="GH66" s="9"/>
      <c r="GI66" s="9"/>
      <c r="GJ66" s="9"/>
      <c r="GK66" s="9"/>
      <c r="GL66" s="9"/>
      <c r="GM66" s="9"/>
      <c r="GN66" s="9"/>
      <c r="GO66" s="9"/>
    </row>
    <row r="67" spans="1:197" ht="17.25" customHeight="1" thickBot="1" x14ac:dyDescent="0.3">
      <c r="A67" s="11"/>
      <c r="B67" s="43"/>
      <c r="C67" s="131"/>
      <c r="D67" s="132"/>
      <c r="E67" s="132"/>
      <c r="F67" s="132"/>
      <c r="G67" s="132"/>
      <c r="H67" s="133"/>
      <c r="I67" s="9"/>
      <c r="K67" s="28"/>
    </row>
    <row r="68" spans="1:197" ht="15.75" thickBot="1" x14ac:dyDescent="0.3">
      <c r="A68" s="11"/>
      <c r="B68" s="11"/>
      <c r="C68" s="10"/>
      <c r="D68" s="134"/>
      <c r="E68" s="134"/>
      <c r="F68" s="10"/>
      <c r="G68" s="134"/>
      <c r="H68" s="134"/>
      <c r="I68" s="26"/>
      <c r="J68" s="10"/>
      <c r="K68" s="3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  <c r="BK68" s="10"/>
      <c r="BL68" s="10"/>
      <c r="BM68" s="10"/>
      <c r="BN68" s="10"/>
      <c r="BO68" s="10"/>
      <c r="BP68" s="10"/>
      <c r="BQ68" s="10"/>
      <c r="BR68" s="10"/>
      <c r="BS68" s="10"/>
      <c r="BT68" s="10"/>
      <c r="BU68" s="10"/>
      <c r="BV68" s="10"/>
      <c r="BW68" s="10"/>
      <c r="BX68" s="10"/>
      <c r="BY68" s="10"/>
      <c r="BZ68" s="10"/>
      <c r="CA68" s="10"/>
      <c r="CB68" s="10"/>
      <c r="CC68" s="10"/>
      <c r="CD68" s="10"/>
      <c r="CE68" s="10"/>
      <c r="CF68" s="10"/>
      <c r="CG68" s="10"/>
      <c r="CH68" s="10"/>
      <c r="CI68" s="10"/>
      <c r="CJ68" s="10"/>
      <c r="CK68" s="10"/>
      <c r="CL68" s="10"/>
      <c r="CM68" s="10"/>
      <c r="CN68" s="10"/>
      <c r="CO68" s="10"/>
      <c r="CP68" s="10"/>
      <c r="CQ68" s="10"/>
      <c r="CR68" s="10"/>
      <c r="CS68" s="10"/>
      <c r="CT68" s="10"/>
      <c r="CU68" s="10"/>
      <c r="CV68" s="10"/>
      <c r="CW68" s="10"/>
      <c r="CX68" s="10"/>
      <c r="CY68" s="10"/>
      <c r="CZ68" s="10"/>
      <c r="DA68" s="10"/>
      <c r="DB68" s="10"/>
      <c r="DC68" s="10"/>
      <c r="DD68" s="10"/>
      <c r="DE68" s="10"/>
      <c r="DF68" s="10"/>
      <c r="DG68" s="10"/>
      <c r="DH68" s="10"/>
      <c r="DI68" s="10"/>
      <c r="DJ68" s="10"/>
      <c r="DK68" s="10"/>
      <c r="DL68" s="10"/>
      <c r="DM68" s="10"/>
      <c r="DN68" s="10"/>
      <c r="DO68" s="10"/>
      <c r="DP68" s="10"/>
      <c r="DQ68" s="10"/>
      <c r="DR68" s="10"/>
      <c r="DS68" s="10"/>
      <c r="DT68" s="10"/>
      <c r="DU68" s="10"/>
      <c r="DV68" s="10"/>
      <c r="DW68" s="10"/>
      <c r="DX68" s="10"/>
      <c r="DY68" s="10"/>
      <c r="DZ68" s="10"/>
      <c r="EA68" s="10"/>
      <c r="EB68" s="10"/>
      <c r="EC68" s="10"/>
      <c r="ED68" s="10"/>
      <c r="EE68" s="10"/>
      <c r="EF68" s="10"/>
      <c r="EG68" s="10"/>
      <c r="EH68" s="10"/>
      <c r="EI68" s="10"/>
      <c r="EJ68" s="10"/>
      <c r="EK68" s="10"/>
      <c r="EL68" s="10"/>
      <c r="EM68" s="10"/>
      <c r="EN68" s="10"/>
      <c r="EO68" s="10"/>
      <c r="EP68" s="10"/>
      <c r="EQ68" s="10"/>
      <c r="ER68" s="10"/>
      <c r="ES68" s="10"/>
      <c r="ET68" s="10"/>
      <c r="EU68" s="10"/>
      <c r="EV68" s="10"/>
      <c r="EW68" s="10"/>
      <c r="EX68" s="10"/>
      <c r="EY68" s="10"/>
      <c r="EZ68" s="10"/>
      <c r="FA68" s="10"/>
      <c r="FB68" s="10"/>
      <c r="FC68" s="10"/>
      <c r="FD68" s="10"/>
      <c r="FE68" s="10"/>
      <c r="FF68" s="10"/>
      <c r="FG68" s="10"/>
      <c r="FH68" s="10"/>
      <c r="FI68" s="10"/>
      <c r="FJ68" s="10"/>
      <c r="FK68" s="10"/>
      <c r="FL68" s="10"/>
      <c r="FM68" s="10"/>
      <c r="FN68" s="10"/>
      <c r="FO68" s="10"/>
      <c r="FP68" s="10"/>
      <c r="FQ68" s="10"/>
      <c r="FR68" s="10"/>
      <c r="FS68" s="10"/>
      <c r="FT68" s="10"/>
      <c r="FU68" s="10"/>
      <c r="FV68" s="10"/>
      <c r="FW68" s="10"/>
      <c r="FX68" s="10"/>
      <c r="FY68" s="10"/>
      <c r="FZ68" s="10"/>
      <c r="GA68" s="10"/>
      <c r="GB68" s="10"/>
      <c r="GC68" s="10"/>
      <c r="GD68" s="10"/>
      <c r="GE68" s="10"/>
      <c r="GF68" s="10"/>
      <c r="GG68" s="10"/>
      <c r="GH68" s="10"/>
      <c r="GI68" s="10"/>
      <c r="GJ68" s="10"/>
      <c r="GK68" s="10"/>
      <c r="GL68" s="10"/>
      <c r="GM68" s="10"/>
      <c r="GN68" s="10"/>
      <c r="GO68" s="10"/>
    </row>
    <row r="69" spans="1:197" ht="16.5" customHeight="1" x14ac:dyDescent="0.25">
      <c r="A69" s="11"/>
      <c r="B69" s="2"/>
      <c r="C69" s="2"/>
      <c r="D69" s="10"/>
      <c r="E69" s="10"/>
      <c r="F69" s="2"/>
      <c r="G69" s="10"/>
      <c r="H69" s="135"/>
      <c r="I69" s="9"/>
      <c r="J69" s="2"/>
      <c r="K69" s="136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  <c r="BK69" s="10"/>
      <c r="BL69" s="10"/>
      <c r="BM69" s="10"/>
      <c r="BN69" s="10"/>
      <c r="BO69" s="10"/>
      <c r="BP69" s="10"/>
      <c r="BQ69" s="10"/>
      <c r="BR69" s="10"/>
      <c r="BS69" s="10"/>
      <c r="BT69" s="10"/>
      <c r="BU69" s="10"/>
      <c r="BV69" s="10"/>
      <c r="BW69" s="10"/>
      <c r="BX69" s="10"/>
      <c r="BY69" s="10"/>
      <c r="BZ69" s="10"/>
      <c r="CA69" s="10"/>
      <c r="CB69" s="10"/>
      <c r="CC69" s="10"/>
      <c r="CD69" s="10"/>
      <c r="CE69" s="10"/>
      <c r="CF69" s="10"/>
      <c r="CG69" s="10"/>
      <c r="CH69" s="10"/>
      <c r="CI69" s="10"/>
      <c r="CJ69" s="10"/>
      <c r="CK69" s="10"/>
      <c r="CL69" s="10"/>
      <c r="CM69" s="10"/>
      <c r="CN69" s="10"/>
      <c r="CO69" s="10"/>
      <c r="CP69" s="10"/>
      <c r="CQ69" s="10"/>
      <c r="CR69" s="10"/>
      <c r="CS69" s="10"/>
      <c r="CT69" s="10"/>
      <c r="CU69" s="10"/>
      <c r="CV69" s="10"/>
      <c r="CW69" s="10"/>
      <c r="CX69" s="10"/>
      <c r="CY69" s="10"/>
      <c r="CZ69" s="10"/>
      <c r="DA69" s="10"/>
      <c r="DB69" s="10"/>
      <c r="DC69" s="10"/>
      <c r="DD69" s="10"/>
      <c r="DE69" s="10"/>
      <c r="DF69" s="10"/>
      <c r="DG69" s="10"/>
      <c r="DH69" s="10"/>
      <c r="DI69" s="10"/>
      <c r="DJ69" s="10"/>
      <c r="DK69" s="10"/>
      <c r="DL69" s="10"/>
      <c r="DM69" s="10"/>
      <c r="DN69" s="10"/>
      <c r="DO69" s="10"/>
      <c r="DP69" s="10"/>
      <c r="DQ69" s="10"/>
      <c r="DR69" s="10"/>
      <c r="DS69" s="10"/>
      <c r="DT69" s="10"/>
      <c r="DU69" s="10"/>
      <c r="DV69" s="10"/>
      <c r="DW69" s="10"/>
      <c r="DX69" s="10"/>
      <c r="DY69" s="10"/>
      <c r="DZ69" s="10"/>
      <c r="EA69" s="10"/>
      <c r="EB69" s="10"/>
      <c r="EC69" s="10"/>
      <c r="ED69" s="10"/>
      <c r="EE69" s="10"/>
      <c r="EF69" s="10"/>
      <c r="EG69" s="10"/>
      <c r="EH69" s="10"/>
      <c r="EI69" s="10"/>
      <c r="EJ69" s="10"/>
      <c r="EK69" s="10"/>
      <c r="EL69" s="10"/>
      <c r="EM69" s="10"/>
      <c r="EN69" s="10"/>
      <c r="EO69" s="10"/>
      <c r="EP69" s="10"/>
      <c r="EQ69" s="10"/>
      <c r="ER69" s="10"/>
      <c r="ES69" s="10"/>
      <c r="ET69" s="10"/>
      <c r="EU69" s="10"/>
      <c r="EV69" s="10"/>
      <c r="EW69" s="10"/>
      <c r="EX69" s="10"/>
      <c r="EY69" s="10"/>
      <c r="EZ69" s="10"/>
      <c r="FA69" s="10"/>
      <c r="FB69" s="10"/>
      <c r="FC69" s="10"/>
      <c r="FD69" s="10"/>
      <c r="FE69" s="10"/>
      <c r="FF69" s="10"/>
      <c r="FG69" s="10"/>
      <c r="FH69" s="10"/>
      <c r="FI69" s="10"/>
      <c r="FJ69" s="10"/>
      <c r="FK69" s="10"/>
      <c r="FL69" s="10"/>
      <c r="FM69" s="10"/>
      <c r="FN69" s="10"/>
      <c r="FO69" s="10"/>
      <c r="FP69" s="10"/>
      <c r="FQ69" s="10"/>
      <c r="FR69" s="10"/>
      <c r="FS69" s="10"/>
      <c r="FT69" s="10"/>
      <c r="FU69" s="10"/>
      <c r="FV69" s="10"/>
      <c r="FW69" s="10"/>
      <c r="FX69" s="10"/>
      <c r="FY69" s="10"/>
      <c r="FZ69" s="10"/>
      <c r="GA69" s="10"/>
      <c r="GB69" s="10"/>
      <c r="GC69" s="10"/>
      <c r="GD69" s="10"/>
      <c r="GE69" s="10"/>
      <c r="GF69" s="10"/>
      <c r="GG69" s="10"/>
      <c r="GH69" s="10"/>
      <c r="GI69" s="10"/>
      <c r="GJ69" s="10"/>
      <c r="GK69" s="10"/>
      <c r="GL69" s="10"/>
      <c r="GM69" s="10"/>
      <c r="GN69" s="10"/>
      <c r="GO69" s="10"/>
    </row>
    <row r="70" spans="1:197" ht="15.75" thickBot="1" x14ac:dyDescent="0.3">
      <c r="A70" s="137"/>
      <c r="B70" s="134"/>
      <c r="C70" s="138"/>
      <c r="D70" s="139"/>
      <c r="E70" s="139"/>
      <c r="F70" s="140"/>
      <c r="G70" s="26"/>
      <c r="H70" s="26"/>
      <c r="I70" s="26"/>
      <c r="J70" s="26"/>
      <c r="K70" s="141"/>
    </row>
    <row r="71" spans="1:197" x14ac:dyDescent="0.25">
      <c r="I71" s="9"/>
    </row>
    <row r="72" spans="1:197" x14ac:dyDescent="0.25">
      <c r="I72" s="9"/>
    </row>
    <row r="73" spans="1:197" x14ac:dyDescent="0.25">
      <c r="H73" s="143"/>
      <c r="I73" s="9"/>
    </row>
    <row r="74" spans="1:197" x14ac:dyDescent="0.25">
      <c r="I74" s="9"/>
    </row>
    <row r="75" spans="1:197" x14ac:dyDescent="0.25">
      <c r="I75" s="9"/>
    </row>
    <row r="76" spans="1:197" x14ac:dyDescent="0.25">
      <c r="I76" s="9"/>
    </row>
    <row r="77" spans="1:197" x14ac:dyDescent="0.25">
      <c r="I77" s="9"/>
    </row>
    <row r="78" spans="1:197" x14ac:dyDescent="0.25">
      <c r="I78" s="9"/>
    </row>
    <row r="79" spans="1:197" x14ac:dyDescent="0.25">
      <c r="I79" s="9"/>
    </row>
    <row r="80" spans="1:197" s="9" customFormat="1" x14ac:dyDescent="0.25">
      <c r="B80" s="10"/>
      <c r="C80" s="142"/>
      <c r="D80" s="24"/>
      <c r="E80" s="24"/>
      <c r="F80" s="25"/>
    </row>
    <row r="81" spans="3:6" s="9" customFormat="1" x14ac:dyDescent="0.25">
      <c r="C81" s="142"/>
      <c r="D81" s="24"/>
      <c r="E81" s="24"/>
      <c r="F81" s="25"/>
    </row>
    <row r="82" spans="3:6" s="9" customFormat="1" x14ac:dyDescent="0.25">
      <c r="C82" s="142"/>
      <c r="D82" s="24"/>
      <c r="E82" s="24"/>
      <c r="F82" s="25"/>
    </row>
    <row r="83" spans="3:6" s="9" customFormat="1" x14ac:dyDescent="0.25">
      <c r="C83" s="142"/>
      <c r="D83" s="24"/>
      <c r="E83" s="24"/>
      <c r="F83" s="25"/>
    </row>
    <row r="84" spans="3:6" s="9" customFormat="1" x14ac:dyDescent="0.25">
      <c r="C84" s="142"/>
      <c r="D84" s="24"/>
      <c r="E84" s="24"/>
      <c r="F84" s="25"/>
    </row>
    <row r="85" spans="3:6" s="9" customFormat="1" x14ac:dyDescent="0.25">
      <c r="C85" s="142"/>
      <c r="D85" s="24"/>
      <c r="E85" s="24"/>
      <c r="F85" s="25"/>
    </row>
    <row r="86" spans="3:6" s="9" customFormat="1" x14ac:dyDescent="0.25">
      <c r="C86" s="142"/>
      <c r="D86" s="24"/>
      <c r="E86" s="24"/>
      <c r="F86" s="25"/>
    </row>
    <row r="87" spans="3:6" s="9" customFormat="1" x14ac:dyDescent="0.25">
      <c r="C87" s="142"/>
      <c r="D87" s="24"/>
      <c r="E87" s="24"/>
      <c r="F87" s="25"/>
    </row>
    <row r="88" spans="3:6" s="9" customFormat="1" x14ac:dyDescent="0.25">
      <c r="C88" s="142"/>
      <c r="D88" s="24"/>
      <c r="E88" s="24"/>
      <c r="F88" s="25"/>
    </row>
    <row r="89" spans="3:6" s="9" customFormat="1" x14ac:dyDescent="0.25">
      <c r="C89" s="142"/>
      <c r="D89" s="24"/>
      <c r="E89" s="24"/>
      <c r="F89" s="25"/>
    </row>
    <row r="90" spans="3:6" s="9" customFormat="1" x14ac:dyDescent="0.25">
      <c r="C90" s="142"/>
      <c r="D90" s="24"/>
      <c r="E90" s="24"/>
      <c r="F90" s="25"/>
    </row>
    <row r="91" spans="3:6" s="9" customFormat="1" x14ac:dyDescent="0.25">
      <c r="C91" s="142"/>
      <c r="D91" s="24"/>
      <c r="E91" s="24"/>
      <c r="F91" s="25"/>
    </row>
    <row r="92" spans="3:6" s="9" customFormat="1" x14ac:dyDescent="0.25">
      <c r="C92" s="142"/>
      <c r="D92" s="24"/>
      <c r="E92" s="24"/>
      <c r="F92" s="25"/>
    </row>
    <row r="93" spans="3:6" s="9" customFormat="1" x14ac:dyDescent="0.25">
      <c r="C93" s="142"/>
      <c r="D93" s="24"/>
      <c r="E93" s="24"/>
      <c r="F93" s="25"/>
    </row>
    <row r="94" spans="3:6" s="9" customFormat="1" x14ac:dyDescent="0.25">
      <c r="C94" s="142"/>
      <c r="D94" s="24"/>
      <c r="E94" s="24"/>
      <c r="F94" s="25"/>
    </row>
    <row r="95" spans="3:6" s="9" customFormat="1" x14ac:dyDescent="0.25">
      <c r="C95" s="142"/>
      <c r="D95" s="24"/>
      <c r="E95" s="24"/>
      <c r="F95" s="25"/>
    </row>
    <row r="96" spans="3:6" s="9" customFormat="1" x14ac:dyDescent="0.25">
      <c r="C96" s="142"/>
      <c r="D96" s="24"/>
      <c r="E96" s="24"/>
      <c r="F96" s="25"/>
    </row>
    <row r="97" spans="3:6" s="9" customFormat="1" x14ac:dyDescent="0.25">
      <c r="C97" s="142"/>
      <c r="D97" s="24"/>
      <c r="E97" s="24"/>
      <c r="F97" s="25"/>
    </row>
    <row r="98" spans="3:6" s="9" customFormat="1" x14ac:dyDescent="0.25">
      <c r="C98" s="142"/>
      <c r="D98" s="24"/>
      <c r="E98" s="24"/>
      <c r="F98" s="25"/>
    </row>
    <row r="99" spans="3:6" s="9" customFormat="1" x14ac:dyDescent="0.25">
      <c r="C99" s="142"/>
      <c r="D99" s="24"/>
      <c r="E99" s="24"/>
      <c r="F99" s="25"/>
    </row>
    <row r="100" spans="3:6" s="9" customFormat="1" x14ac:dyDescent="0.25">
      <c r="C100" s="142"/>
      <c r="D100" s="24"/>
      <c r="E100" s="24"/>
      <c r="F100" s="25"/>
    </row>
    <row r="101" spans="3:6" s="9" customFormat="1" x14ac:dyDescent="0.25">
      <c r="C101" s="142"/>
      <c r="D101" s="24"/>
      <c r="E101" s="24"/>
      <c r="F101" s="25"/>
    </row>
    <row r="102" spans="3:6" s="9" customFormat="1" x14ac:dyDescent="0.25">
      <c r="C102" s="142"/>
      <c r="D102" s="24"/>
      <c r="E102" s="24"/>
      <c r="F102" s="25"/>
    </row>
    <row r="103" spans="3:6" s="9" customFormat="1" x14ac:dyDescent="0.25">
      <c r="C103" s="142"/>
      <c r="D103" s="24"/>
      <c r="E103" s="24"/>
      <c r="F103" s="25"/>
    </row>
    <row r="104" spans="3:6" s="9" customFormat="1" x14ac:dyDescent="0.25">
      <c r="C104" s="142"/>
      <c r="D104" s="24"/>
      <c r="E104" s="24"/>
      <c r="F104" s="25"/>
    </row>
    <row r="105" spans="3:6" s="9" customFormat="1" x14ac:dyDescent="0.25">
      <c r="C105" s="142"/>
      <c r="D105" s="24"/>
      <c r="E105" s="24"/>
      <c r="F105" s="25"/>
    </row>
    <row r="106" spans="3:6" s="9" customFormat="1" x14ac:dyDescent="0.25">
      <c r="C106" s="142"/>
      <c r="D106" s="24"/>
      <c r="E106" s="24"/>
      <c r="F106" s="25"/>
    </row>
    <row r="107" spans="3:6" s="9" customFormat="1" x14ac:dyDescent="0.25">
      <c r="C107" s="142"/>
      <c r="D107" s="24"/>
      <c r="E107" s="24"/>
      <c r="F107" s="25"/>
    </row>
    <row r="108" spans="3:6" s="9" customFormat="1" x14ac:dyDescent="0.25">
      <c r="C108" s="142"/>
      <c r="D108" s="24"/>
      <c r="E108" s="24"/>
      <c r="F108" s="25"/>
    </row>
    <row r="109" spans="3:6" s="9" customFormat="1" x14ac:dyDescent="0.25">
      <c r="C109" s="142"/>
      <c r="D109" s="24"/>
      <c r="E109" s="24"/>
      <c r="F109" s="25"/>
    </row>
    <row r="110" spans="3:6" s="9" customFormat="1" x14ac:dyDescent="0.25">
      <c r="C110" s="142"/>
      <c r="D110" s="24"/>
      <c r="E110" s="24"/>
      <c r="F110" s="25"/>
    </row>
    <row r="111" spans="3:6" s="9" customFormat="1" x14ac:dyDescent="0.25">
      <c r="C111" s="142"/>
      <c r="D111" s="24"/>
      <c r="E111" s="24"/>
      <c r="F111" s="25"/>
    </row>
    <row r="112" spans="3:6" s="9" customFormat="1" x14ac:dyDescent="0.25">
      <c r="C112" s="142"/>
      <c r="D112" s="24"/>
      <c r="E112" s="24"/>
      <c r="F112" s="25"/>
    </row>
    <row r="113" spans="3:6" s="9" customFormat="1" x14ac:dyDescent="0.25">
      <c r="C113" s="142"/>
      <c r="D113" s="24"/>
      <c r="E113" s="24"/>
      <c r="F113" s="25"/>
    </row>
    <row r="114" spans="3:6" s="9" customFormat="1" x14ac:dyDescent="0.25">
      <c r="C114" s="142"/>
      <c r="D114" s="24"/>
      <c r="E114" s="24"/>
      <c r="F114" s="25"/>
    </row>
    <row r="115" spans="3:6" s="9" customFormat="1" x14ac:dyDescent="0.25">
      <c r="C115" s="142"/>
      <c r="D115" s="24"/>
      <c r="E115" s="24"/>
      <c r="F115" s="25"/>
    </row>
    <row r="116" spans="3:6" s="9" customFormat="1" x14ac:dyDescent="0.25">
      <c r="C116" s="142"/>
      <c r="D116" s="24"/>
      <c r="E116" s="24"/>
      <c r="F116" s="25"/>
    </row>
    <row r="117" spans="3:6" s="9" customFormat="1" x14ac:dyDescent="0.25">
      <c r="C117" s="142"/>
      <c r="D117" s="24"/>
      <c r="E117" s="24"/>
      <c r="F117" s="25"/>
    </row>
    <row r="118" spans="3:6" s="9" customFormat="1" x14ac:dyDescent="0.25">
      <c r="C118" s="142"/>
      <c r="D118" s="24"/>
      <c r="E118" s="24"/>
      <c r="F118" s="25"/>
    </row>
    <row r="119" spans="3:6" s="9" customFormat="1" x14ac:dyDescent="0.25">
      <c r="C119" s="142"/>
      <c r="D119" s="24"/>
      <c r="E119" s="24"/>
      <c r="F119" s="25"/>
    </row>
    <row r="120" spans="3:6" s="9" customFormat="1" x14ac:dyDescent="0.25">
      <c r="C120" s="142"/>
      <c r="D120" s="24"/>
      <c r="E120" s="24"/>
      <c r="F120" s="25"/>
    </row>
    <row r="121" spans="3:6" s="9" customFormat="1" x14ac:dyDescent="0.25">
      <c r="C121" s="142"/>
      <c r="D121" s="24"/>
      <c r="E121" s="24"/>
      <c r="F121" s="25"/>
    </row>
    <row r="122" spans="3:6" s="9" customFormat="1" x14ac:dyDescent="0.25">
      <c r="C122" s="142"/>
      <c r="D122" s="24"/>
      <c r="E122" s="24"/>
      <c r="F122" s="25"/>
    </row>
    <row r="123" spans="3:6" s="9" customFormat="1" x14ac:dyDescent="0.25">
      <c r="C123" s="142"/>
      <c r="D123" s="24"/>
      <c r="E123" s="24"/>
      <c r="F123" s="25"/>
    </row>
    <row r="124" spans="3:6" s="9" customFormat="1" x14ac:dyDescent="0.25">
      <c r="C124" s="142"/>
      <c r="D124" s="24"/>
      <c r="E124" s="24"/>
      <c r="F124" s="25"/>
    </row>
    <row r="125" spans="3:6" s="9" customFormat="1" x14ac:dyDescent="0.25">
      <c r="C125" s="142"/>
      <c r="D125" s="24"/>
      <c r="E125" s="24"/>
      <c r="F125" s="25"/>
    </row>
    <row r="126" spans="3:6" s="9" customFormat="1" x14ac:dyDescent="0.25">
      <c r="C126" s="142"/>
      <c r="D126" s="24"/>
      <c r="E126" s="24"/>
      <c r="F126" s="25"/>
    </row>
    <row r="127" spans="3:6" s="9" customFormat="1" x14ac:dyDescent="0.25">
      <c r="C127" s="142"/>
      <c r="D127" s="24"/>
      <c r="E127" s="24"/>
      <c r="F127" s="25"/>
    </row>
    <row r="128" spans="3:6" s="9" customFormat="1" x14ac:dyDescent="0.25">
      <c r="C128" s="142"/>
      <c r="D128" s="24"/>
      <c r="E128" s="24"/>
      <c r="F128" s="25"/>
    </row>
    <row r="129" spans="3:6" s="9" customFormat="1" x14ac:dyDescent="0.25">
      <c r="C129" s="142"/>
      <c r="D129" s="24"/>
      <c r="E129" s="24"/>
      <c r="F129" s="25"/>
    </row>
    <row r="130" spans="3:6" s="9" customFormat="1" x14ac:dyDescent="0.25">
      <c r="C130" s="142"/>
      <c r="D130" s="24"/>
      <c r="E130" s="24"/>
      <c r="F130" s="25"/>
    </row>
    <row r="131" spans="3:6" s="9" customFormat="1" x14ac:dyDescent="0.25">
      <c r="C131" s="142"/>
      <c r="D131" s="24"/>
      <c r="E131" s="24"/>
      <c r="F131" s="25"/>
    </row>
    <row r="132" spans="3:6" s="9" customFormat="1" x14ac:dyDescent="0.25">
      <c r="C132" s="142"/>
      <c r="D132" s="24"/>
      <c r="E132" s="24"/>
      <c r="F132" s="25"/>
    </row>
    <row r="133" spans="3:6" s="9" customFormat="1" x14ac:dyDescent="0.25">
      <c r="C133" s="142"/>
      <c r="D133" s="24"/>
      <c r="E133" s="24"/>
      <c r="F133" s="25"/>
    </row>
    <row r="134" spans="3:6" s="9" customFormat="1" x14ac:dyDescent="0.25">
      <c r="C134" s="142"/>
      <c r="D134" s="24"/>
      <c r="E134" s="24"/>
      <c r="F134" s="25"/>
    </row>
    <row r="135" spans="3:6" s="9" customFormat="1" x14ac:dyDescent="0.25">
      <c r="C135" s="142"/>
      <c r="D135" s="24"/>
      <c r="E135" s="24"/>
      <c r="F135" s="25"/>
    </row>
    <row r="136" spans="3:6" s="9" customFormat="1" x14ac:dyDescent="0.25">
      <c r="C136" s="142"/>
      <c r="D136" s="24"/>
      <c r="E136" s="24"/>
      <c r="F136" s="25"/>
    </row>
    <row r="137" spans="3:6" s="9" customFormat="1" x14ac:dyDescent="0.25">
      <c r="C137" s="142"/>
      <c r="D137" s="24"/>
      <c r="E137" s="24"/>
      <c r="F137" s="25"/>
    </row>
    <row r="138" spans="3:6" s="9" customFormat="1" x14ac:dyDescent="0.25">
      <c r="C138" s="142"/>
      <c r="D138" s="24"/>
      <c r="E138" s="24"/>
      <c r="F138" s="25"/>
    </row>
    <row r="139" spans="3:6" s="9" customFormat="1" x14ac:dyDescent="0.25">
      <c r="C139" s="142"/>
      <c r="D139" s="24"/>
      <c r="E139" s="24"/>
      <c r="F139" s="25"/>
    </row>
    <row r="140" spans="3:6" s="9" customFormat="1" x14ac:dyDescent="0.25">
      <c r="C140" s="142"/>
      <c r="D140" s="24"/>
      <c r="E140" s="24"/>
      <c r="F140" s="25"/>
    </row>
    <row r="141" spans="3:6" s="9" customFormat="1" x14ac:dyDescent="0.25">
      <c r="C141" s="142"/>
      <c r="D141" s="24"/>
      <c r="E141" s="24"/>
      <c r="F141" s="25"/>
    </row>
    <row r="142" spans="3:6" s="9" customFormat="1" x14ac:dyDescent="0.25">
      <c r="C142" s="142"/>
      <c r="D142" s="24"/>
      <c r="E142" s="24"/>
      <c r="F142" s="25"/>
    </row>
    <row r="143" spans="3:6" s="9" customFormat="1" x14ac:dyDescent="0.25">
      <c r="C143" s="142"/>
      <c r="D143" s="24"/>
      <c r="E143" s="24"/>
      <c r="F143" s="25"/>
    </row>
    <row r="144" spans="3:6" s="9" customFormat="1" x14ac:dyDescent="0.25">
      <c r="C144" s="142"/>
      <c r="D144" s="24"/>
      <c r="E144" s="24"/>
      <c r="F144" s="25"/>
    </row>
    <row r="145" spans="3:6" s="9" customFormat="1" x14ac:dyDescent="0.25">
      <c r="C145" s="142"/>
      <c r="D145" s="24"/>
      <c r="E145" s="24"/>
      <c r="F145" s="25"/>
    </row>
    <row r="146" spans="3:6" s="9" customFormat="1" x14ac:dyDescent="0.25">
      <c r="C146" s="142"/>
      <c r="D146" s="24"/>
      <c r="E146" s="24"/>
      <c r="F146" s="25"/>
    </row>
    <row r="147" spans="3:6" s="9" customFormat="1" x14ac:dyDescent="0.25">
      <c r="C147" s="142"/>
      <c r="D147" s="24"/>
      <c r="E147" s="24"/>
      <c r="F147" s="25"/>
    </row>
    <row r="148" spans="3:6" s="9" customFormat="1" x14ac:dyDescent="0.25">
      <c r="C148" s="142"/>
      <c r="D148" s="24"/>
      <c r="E148" s="24"/>
      <c r="F148" s="25"/>
    </row>
    <row r="149" spans="3:6" s="9" customFormat="1" x14ac:dyDescent="0.25">
      <c r="C149" s="142"/>
      <c r="D149" s="24"/>
      <c r="E149" s="24"/>
      <c r="F149" s="25"/>
    </row>
    <row r="150" spans="3:6" s="9" customFormat="1" x14ac:dyDescent="0.25">
      <c r="C150" s="142"/>
      <c r="D150" s="24"/>
      <c r="E150" s="24"/>
      <c r="F150" s="25"/>
    </row>
    <row r="151" spans="3:6" s="9" customFormat="1" x14ac:dyDescent="0.25">
      <c r="C151" s="142"/>
      <c r="D151" s="24"/>
      <c r="E151" s="24"/>
      <c r="F151" s="25"/>
    </row>
    <row r="152" spans="3:6" s="9" customFormat="1" x14ac:dyDescent="0.25">
      <c r="C152" s="142"/>
      <c r="D152" s="24"/>
      <c r="E152" s="24"/>
      <c r="F152" s="25"/>
    </row>
    <row r="153" spans="3:6" s="9" customFormat="1" x14ac:dyDescent="0.25">
      <c r="C153" s="142"/>
      <c r="D153" s="24"/>
      <c r="E153" s="24"/>
      <c r="F153" s="25"/>
    </row>
    <row r="154" spans="3:6" s="9" customFormat="1" x14ac:dyDescent="0.25">
      <c r="C154" s="142"/>
      <c r="D154" s="24"/>
      <c r="E154" s="24"/>
      <c r="F154" s="25"/>
    </row>
    <row r="155" spans="3:6" s="9" customFormat="1" x14ac:dyDescent="0.25">
      <c r="C155" s="142"/>
      <c r="D155" s="24"/>
      <c r="E155" s="24"/>
      <c r="F155" s="25"/>
    </row>
    <row r="156" spans="3:6" s="9" customFormat="1" x14ac:dyDescent="0.25">
      <c r="C156" s="142"/>
      <c r="D156" s="24"/>
      <c r="E156" s="24"/>
      <c r="F156" s="25"/>
    </row>
    <row r="157" spans="3:6" s="9" customFormat="1" x14ac:dyDescent="0.25">
      <c r="C157" s="142"/>
      <c r="D157" s="24"/>
      <c r="E157" s="24"/>
      <c r="F157" s="25"/>
    </row>
    <row r="158" spans="3:6" s="9" customFormat="1" x14ac:dyDescent="0.25">
      <c r="C158" s="142"/>
      <c r="D158" s="24"/>
      <c r="E158" s="24"/>
      <c r="F158" s="25"/>
    </row>
    <row r="159" spans="3:6" s="9" customFormat="1" x14ac:dyDescent="0.25">
      <c r="C159" s="142"/>
      <c r="D159" s="24"/>
      <c r="E159" s="24"/>
      <c r="F159" s="25"/>
    </row>
    <row r="160" spans="3:6" s="9" customFormat="1" x14ac:dyDescent="0.25">
      <c r="C160" s="142"/>
      <c r="D160" s="24"/>
      <c r="E160" s="24"/>
      <c r="F160" s="25"/>
    </row>
    <row r="161" spans="3:6" s="9" customFormat="1" x14ac:dyDescent="0.25">
      <c r="C161" s="142"/>
      <c r="D161" s="24"/>
      <c r="E161" s="24"/>
      <c r="F161" s="25"/>
    </row>
    <row r="162" spans="3:6" s="9" customFormat="1" x14ac:dyDescent="0.25">
      <c r="C162" s="142"/>
      <c r="D162" s="24"/>
      <c r="E162" s="24"/>
      <c r="F162" s="25"/>
    </row>
    <row r="163" spans="3:6" s="9" customFormat="1" x14ac:dyDescent="0.25">
      <c r="C163" s="142"/>
      <c r="D163" s="24"/>
      <c r="E163" s="24"/>
      <c r="F163" s="25"/>
    </row>
    <row r="164" spans="3:6" s="9" customFormat="1" x14ac:dyDescent="0.25">
      <c r="C164" s="142"/>
      <c r="D164" s="24"/>
      <c r="E164" s="24"/>
      <c r="F164" s="25"/>
    </row>
    <row r="165" spans="3:6" s="9" customFormat="1" x14ac:dyDescent="0.25">
      <c r="C165" s="142"/>
      <c r="D165" s="24"/>
      <c r="E165" s="24"/>
      <c r="F165" s="25"/>
    </row>
    <row r="166" spans="3:6" s="9" customFormat="1" x14ac:dyDescent="0.25">
      <c r="C166" s="142"/>
      <c r="D166" s="24"/>
      <c r="E166" s="24"/>
      <c r="F166" s="25"/>
    </row>
    <row r="167" spans="3:6" s="9" customFormat="1" x14ac:dyDescent="0.25">
      <c r="C167" s="142"/>
      <c r="D167" s="24"/>
      <c r="E167" s="24"/>
      <c r="F167" s="25"/>
    </row>
    <row r="168" spans="3:6" s="9" customFormat="1" x14ac:dyDescent="0.25">
      <c r="C168" s="142"/>
      <c r="D168" s="24"/>
      <c r="E168" s="24"/>
      <c r="F168" s="25"/>
    </row>
    <row r="169" spans="3:6" s="9" customFormat="1" x14ac:dyDescent="0.25">
      <c r="C169" s="142"/>
      <c r="D169" s="24"/>
      <c r="E169" s="24"/>
      <c r="F169" s="25"/>
    </row>
    <row r="170" spans="3:6" s="9" customFormat="1" x14ac:dyDescent="0.25">
      <c r="C170" s="142"/>
      <c r="D170" s="24"/>
      <c r="E170" s="24"/>
      <c r="F170" s="25"/>
    </row>
    <row r="171" spans="3:6" s="9" customFormat="1" x14ac:dyDescent="0.25">
      <c r="C171" s="142"/>
      <c r="D171" s="24"/>
      <c r="E171" s="24"/>
      <c r="F171" s="25"/>
    </row>
    <row r="172" spans="3:6" s="9" customFormat="1" x14ac:dyDescent="0.25">
      <c r="C172" s="142"/>
      <c r="D172" s="24"/>
      <c r="E172" s="24"/>
      <c r="F172" s="25"/>
    </row>
    <row r="173" spans="3:6" s="9" customFormat="1" x14ac:dyDescent="0.25">
      <c r="C173" s="142"/>
      <c r="D173" s="24"/>
      <c r="E173" s="24"/>
      <c r="F173" s="25"/>
    </row>
    <row r="174" spans="3:6" s="9" customFormat="1" x14ac:dyDescent="0.25">
      <c r="C174" s="142"/>
      <c r="D174" s="24"/>
      <c r="E174" s="24"/>
      <c r="F174" s="25"/>
    </row>
    <row r="175" spans="3:6" s="9" customFormat="1" x14ac:dyDescent="0.25">
      <c r="C175" s="142"/>
      <c r="D175" s="24"/>
      <c r="E175" s="24"/>
      <c r="F175" s="25"/>
    </row>
    <row r="176" spans="3:6" s="9" customFormat="1" x14ac:dyDescent="0.25">
      <c r="C176" s="142"/>
      <c r="D176" s="24"/>
      <c r="E176" s="24"/>
      <c r="F176" s="25"/>
    </row>
    <row r="177" spans="3:6" s="9" customFormat="1" x14ac:dyDescent="0.25">
      <c r="C177" s="142"/>
      <c r="D177" s="24"/>
      <c r="E177" s="24"/>
      <c r="F177" s="25"/>
    </row>
    <row r="178" spans="3:6" s="9" customFormat="1" x14ac:dyDescent="0.25">
      <c r="C178" s="142"/>
      <c r="D178" s="24"/>
      <c r="E178" s="24"/>
      <c r="F178" s="25"/>
    </row>
    <row r="179" spans="3:6" s="9" customFormat="1" x14ac:dyDescent="0.25">
      <c r="C179" s="142"/>
      <c r="D179" s="24"/>
      <c r="E179" s="24"/>
      <c r="F179" s="25"/>
    </row>
    <row r="180" spans="3:6" s="9" customFormat="1" x14ac:dyDescent="0.25">
      <c r="C180" s="142"/>
      <c r="D180" s="24"/>
      <c r="E180" s="24"/>
      <c r="F180" s="25"/>
    </row>
    <row r="181" spans="3:6" s="9" customFormat="1" x14ac:dyDescent="0.25">
      <c r="C181" s="142"/>
      <c r="D181" s="24"/>
      <c r="E181" s="24"/>
      <c r="F181" s="25"/>
    </row>
    <row r="182" spans="3:6" s="9" customFormat="1" x14ac:dyDescent="0.25">
      <c r="C182" s="142"/>
      <c r="D182" s="24"/>
      <c r="E182" s="24"/>
      <c r="F182" s="25"/>
    </row>
    <row r="183" spans="3:6" s="9" customFormat="1" x14ac:dyDescent="0.25">
      <c r="C183" s="142"/>
      <c r="D183" s="24"/>
      <c r="E183" s="24"/>
      <c r="F183" s="25"/>
    </row>
    <row r="184" spans="3:6" s="9" customFormat="1" x14ac:dyDescent="0.25">
      <c r="C184" s="142"/>
      <c r="D184" s="24"/>
      <c r="E184" s="24"/>
      <c r="F184" s="25"/>
    </row>
    <row r="185" spans="3:6" s="9" customFormat="1" x14ac:dyDescent="0.25">
      <c r="C185" s="142"/>
      <c r="D185" s="24"/>
      <c r="E185" s="24"/>
      <c r="F185" s="25"/>
    </row>
    <row r="186" spans="3:6" s="9" customFormat="1" x14ac:dyDescent="0.25">
      <c r="C186" s="142"/>
      <c r="D186" s="24"/>
      <c r="E186" s="24"/>
      <c r="F186" s="25"/>
    </row>
    <row r="187" spans="3:6" s="9" customFormat="1" x14ac:dyDescent="0.25">
      <c r="C187" s="142"/>
      <c r="D187" s="24"/>
      <c r="E187" s="24"/>
      <c r="F187" s="25"/>
    </row>
    <row r="188" spans="3:6" s="9" customFormat="1" x14ac:dyDescent="0.25">
      <c r="C188" s="142"/>
      <c r="D188" s="24"/>
      <c r="E188" s="24"/>
      <c r="F188" s="25"/>
    </row>
    <row r="189" spans="3:6" s="9" customFormat="1" x14ac:dyDescent="0.25">
      <c r="C189" s="142"/>
      <c r="D189" s="24"/>
      <c r="E189" s="24"/>
      <c r="F189" s="25"/>
    </row>
    <row r="190" spans="3:6" s="9" customFormat="1" x14ac:dyDescent="0.25">
      <c r="C190" s="142"/>
      <c r="D190" s="24"/>
      <c r="E190" s="24"/>
      <c r="F190" s="25"/>
    </row>
    <row r="191" spans="3:6" s="9" customFormat="1" x14ac:dyDescent="0.25">
      <c r="C191" s="142"/>
      <c r="D191" s="24"/>
      <c r="E191" s="24"/>
      <c r="F191" s="25"/>
    </row>
    <row r="192" spans="3:6" s="9" customFormat="1" x14ac:dyDescent="0.25">
      <c r="C192" s="142"/>
      <c r="D192" s="24"/>
      <c r="E192" s="24"/>
      <c r="F192" s="25"/>
    </row>
    <row r="193" spans="3:6" s="9" customFormat="1" x14ac:dyDescent="0.25">
      <c r="C193" s="142"/>
      <c r="D193" s="24"/>
      <c r="E193" s="24"/>
      <c r="F193" s="25"/>
    </row>
    <row r="194" spans="3:6" s="9" customFormat="1" x14ac:dyDescent="0.25">
      <c r="C194" s="142"/>
      <c r="D194" s="24"/>
      <c r="E194" s="24"/>
      <c r="F194" s="25"/>
    </row>
    <row r="195" spans="3:6" s="9" customFormat="1" x14ac:dyDescent="0.25">
      <c r="C195" s="142"/>
      <c r="D195" s="24"/>
      <c r="E195" s="24"/>
      <c r="F195" s="25"/>
    </row>
    <row r="196" spans="3:6" s="9" customFormat="1" x14ac:dyDescent="0.25">
      <c r="C196" s="142"/>
      <c r="D196" s="24"/>
      <c r="E196" s="24"/>
      <c r="F196" s="25"/>
    </row>
    <row r="197" spans="3:6" s="9" customFormat="1" x14ac:dyDescent="0.25">
      <c r="C197" s="142"/>
      <c r="D197" s="24"/>
      <c r="E197" s="24"/>
      <c r="F197" s="25"/>
    </row>
    <row r="198" spans="3:6" s="9" customFormat="1" x14ac:dyDescent="0.25">
      <c r="C198" s="142"/>
      <c r="D198" s="24"/>
      <c r="E198" s="24"/>
      <c r="F198" s="25"/>
    </row>
    <row r="199" spans="3:6" s="9" customFormat="1" x14ac:dyDescent="0.25">
      <c r="C199" s="142"/>
      <c r="D199" s="24"/>
      <c r="E199" s="24"/>
      <c r="F199" s="25"/>
    </row>
    <row r="200" spans="3:6" s="9" customFormat="1" x14ac:dyDescent="0.25">
      <c r="C200" s="142"/>
      <c r="D200" s="24"/>
      <c r="E200" s="24"/>
      <c r="F200" s="25"/>
    </row>
    <row r="201" spans="3:6" s="9" customFormat="1" x14ac:dyDescent="0.25">
      <c r="C201" s="142"/>
      <c r="D201" s="24"/>
      <c r="E201" s="24"/>
      <c r="F201" s="25"/>
    </row>
    <row r="202" spans="3:6" s="9" customFormat="1" x14ac:dyDescent="0.25">
      <c r="C202" s="142"/>
      <c r="D202" s="24"/>
      <c r="E202" s="24"/>
      <c r="F202" s="25"/>
    </row>
    <row r="203" spans="3:6" s="9" customFormat="1" x14ac:dyDescent="0.25">
      <c r="C203" s="142"/>
      <c r="D203" s="24"/>
      <c r="E203" s="24"/>
      <c r="F203" s="25"/>
    </row>
    <row r="204" spans="3:6" s="9" customFormat="1" x14ac:dyDescent="0.25">
      <c r="C204" s="142"/>
      <c r="D204" s="24"/>
      <c r="E204" s="24"/>
      <c r="F204" s="25"/>
    </row>
    <row r="205" spans="3:6" s="9" customFormat="1" x14ac:dyDescent="0.25">
      <c r="C205" s="142"/>
      <c r="D205" s="24"/>
      <c r="E205" s="24"/>
      <c r="F205" s="25"/>
    </row>
    <row r="206" spans="3:6" s="9" customFormat="1" x14ac:dyDescent="0.25">
      <c r="C206" s="142"/>
      <c r="D206" s="24"/>
      <c r="E206" s="24"/>
      <c r="F206" s="25"/>
    </row>
    <row r="207" spans="3:6" s="9" customFormat="1" x14ac:dyDescent="0.25">
      <c r="C207" s="142"/>
      <c r="D207" s="24"/>
      <c r="E207" s="24"/>
      <c r="F207" s="25"/>
    </row>
    <row r="208" spans="3:6" s="9" customFormat="1" x14ac:dyDescent="0.25">
      <c r="C208" s="142"/>
      <c r="D208" s="24"/>
      <c r="E208" s="24"/>
      <c r="F208" s="25"/>
    </row>
    <row r="209" spans="3:6" s="9" customFormat="1" x14ac:dyDescent="0.25">
      <c r="C209" s="142"/>
      <c r="D209" s="24"/>
      <c r="E209" s="24"/>
      <c r="F209" s="25"/>
    </row>
    <row r="210" spans="3:6" s="9" customFormat="1" x14ac:dyDescent="0.25">
      <c r="C210" s="142"/>
      <c r="D210" s="24"/>
      <c r="E210" s="24"/>
      <c r="F210" s="25"/>
    </row>
    <row r="211" spans="3:6" s="9" customFormat="1" x14ac:dyDescent="0.25">
      <c r="C211" s="142"/>
      <c r="D211" s="24"/>
      <c r="E211" s="24"/>
      <c r="F211" s="25"/>
    </row>
    <row r="212" spans="3:6" s="9" customFormat="1" x14ac:dyDescent="0.25">
      <c r="C212" s="142"/>
      <c r="D212" s="24"/>
      <c r="E212" s="24"/>
      <c r="F212" s="25"/>
    </row>
    <row r="213" spans="3:6" s="9" customFormat="1" x14ac:dyDescent="0.25">
      <c r="C213" s="142"/>
      <c r="D213" s="24"/>
      <c r="E213" s="24"/>
      <c r="F213" s="25"/>
    </row>
    <row r="214" spans="3:6" s="9" customFormat="1" x14ac:dyDescent="0.25">
      <c r="C214" s="142"/>
      <c r="D214" s="24"/>
      <c r="E214" s="24"/>
      <c r="F214" s="25"/>
    </row>
    <row r="215" spans="3:6" s="9" customFormat="1" x14ac:dyDescent="0.25">
      <c r="C215" s="142"/>
      <c r="D215" s="24"/>
      <c r="E215" s="24"/>
      <c r="F215" s="25"/>
    </row>
    <row r="216" spans="3:6" s="9" customFormat="1" x14ac:dyDescent="0.25">
      <c r="C216" s="142"/>
      <c r="D216" s="24"/>
      <c r="E216" s="24"/>
      <c r="F216" s="25"/>
    </row>
    <row r="217" spans="3:6" s="9" customFormat="1" x14ac:dyDescent="0.25">
      <c r="C217" s="142"/>
      <c r="D217" s="24"/>
      <c r="E217" s="24"/>
      <c r="F217" s="25"/>
    </row>
    <row r="218" spans="3:6" s="9" customFormat="1" x14ac:dyDescent="0.25">
      <c r="C218" s="142"/>
      <c r="D218" s="24"/>
      <c r="E218" s="24"/>
      <c r="F218" s="25"/>
    </row>
    <row r="219" spans="3:6" s="9" customFormat="1" x14ac:dyDescent="0.25">
      <c r="C219" s="142"/>
      <c r="D219" s="24"/>
      <c r="E219" s="24"/>
      <c r="F219" s="25"/>
    </row>
    <row r="220" spans="3:6" s="9" customFormat="1" x14ac:dyDescent="0.25">
      <c r="C220" s="142"/>
      <c r="D220" s="24"/>
      <c r="E220" s="24"/>
      <c r="F220" s="25"/>
    </row>
    <row r="221" spans="3:6" s="9" customFormat="1" x14ac:dyDescent="0.25">
      <c r="C221" s="142"/>
      <c r="D221" s="24"/>
      <c r="E221" s="24"/>
      <c r="F221" s="25"/>
    </row>
    <row r="222" spans="3:6" s="9" customFormat="1" x14ac:dyDescent="0.25">
      <c r="C222" s="142"/>
      <c r="D222" s="24"/>
      <c r="E222" s="24"/>
      <c r="F222" s="25"/>
    </row>
    <row r="223" spans="3:6" s="9" customFormat="1" x14ac:dyDescent="0.25">
      <c r="C223" s="142"/>
      <c r="D223" s="24"/>
      <c r="E223" s="24"/>
      <c r="F223" s="25"/>
    </row>
    <row r="224" spans="3:6" s="9" customFormat="1" x14ac:dyDescent="0.25">
      <c r="C224" s="142"/>
      <c r="D224" s="24"/>
      <c r="E224" s="24"/>
      <c r="F224" s="25"/>
    </row>
    <row r="225" spans="3:6" s="9" customFormat="1" x14ac:dyDescent="0.25">
      <c r="C225" s="142"/>
      <c r="D225" s="24"/>
      <c r="E225" s="24"/>
      <c r="F225" s="25"/>
    </row>
    <row r="226" spans="3:6" s="9" customFormat="1" x14ac:dyDescent="0.25">
      <c r="C226" s="142"/>
      <c r="D226" s="24"/>
      <c r="E226" s="24"/>
      <c r="F226" s="25"/>
    </row>
    <row r="227" spans="3:6" s="9" customFormat="1" x14ac:dyDescent="0.25">
      <c r="C227" s="142"/>
      <c r="D227" s="24"/>
      <c r="E227" s="24"/>
      <c r="F227" s="25"/>
    </row>
    <row r="228" spans="3:6" s="9" customFormat="1" x14ac:dyDescent="0.25">
      <c r="C228" s="142"/>
      <c r="D228" s="24"/>
      <c r="E228" s="24"/>
      <c r="F228" s="25"/>
    </row>
    <row r="229" spans="3:6" s="9" customFormat="1" x14ac:dyDescent="0.25">
      <c r="C229" s="142"/>
      <c r="D229" s="24"/>
      <c r="E229" s="24"/>
      <c r="F229" s="25"/>
    </row>
    <row r="230" spans="3:6" s="9" customFormat="1" x14ac:dyDescent="0.25">
      <c r="C230" s="142"/>
      <c r="D230" s="24"/>
      <c r="E230" s="24"/>
      <c r="F230" s="25"/>
    </row>
    <row r="231" spans="3:6" s="9" customFormat="1" x14ac:dyDescent="0.25">
      <c r="C231" s="142"/>
      <c r="D231" s="24"/>
      <c r="E231" s="24"/>
      <c r="F231" s="25"/>
    </row>
    <row r="232" spans="3:6" s="9" customFormat="1" x14ac:dyDescent="0.25">
      <c r="C232" s="142"/>
      <c r="D232" s="24"/>
      <c r="E232" s="24"/>
      <c r="F232" s="25"/>
    </row>
    <row r="233" spans="3:6" s="9" customFormat="1" x14ac:dyDescent="0.25">
      <c r="C233" s="142"/>
      <c r="D233" s="24"/>
      <c r="E233" s="24"/>
      <c r="F233" s="25"/>
    </row>
    <row r="234" spans="3:6" s="9" customFormat="1" x14ac:dyDescent="0.25">
      <c r="C234" s="142"/>
      <c r="D234" s="24"/>
      <c r="E234" s="24"/>
      <c r="F234" s="25"/>
    </row>
    <row r="235" spans="3:6" s="9" customFormat="1" x14ac:dyDescent="0.25">
      <c r="C235" s="142"/>
      <c r="D235" s="24"/>
      <c r="E235" s="24"/>
      <c r="F235" s="25"/>
    </row>
    <row r="236" spans="3:6" s="9" customFormat="1" x14ac:dyDescent="0.25">
      <c r="C236" s="142"/>
      <c r="D236" s="24"/>
      <c r="E236" s="24"/>
      <c r="F236" s="25"/>
    </row>
    <row r="237" spans="3:6" s="9" customFormat="1" x14ac:dyDescent="0.25">
      <c r="C237" s="142"/>
      <c r="D237" s="24"/>
      <c r="E237" s="24"/>
      <c r="F237" s="25"/>
    </row>
    <row r="238" spans="3:6" s="9" customFormat="1" x14ac:dyDescent="0.25">
      <c r="C238" s="142"/>
      <c r="D238" s="24"/>
      <c r="E238" s="24"/>
      <c r="F238" s="25"/>
    </row>
    <row r="239" spans="3:6" s="9" customFormat="1" x14ac:dyDescent="0.25">
      <c r="C239" s="142"/>
      <c r="D239" s="24"/>
      <c r="E239" s="24"/>
      <c r="F239" s="25"/>
    </row>
    <row r="240" spans="3:6" s="9" customFormat="1" x14ac:dyDescent="0.25">
      <c r="C240" s="142"/>
      <c r="D240" s="24"/>
      <c r="E240" s="24"/>
      <c r="F240" s="25"/>
    </row>
    <row r="241" spans="3:6" s="9" customFormat="1" x14ac:dyDescent="0.25">
      <c r="C241" s="142"/>
      <c r="D241" s="24"/>
      <c r="E241" s="24"/>
      <c r="F241" s="25"/>
    </row>
    <row r="242" spans="3:6" s="9" customFormat="1" x14ac:dyDescent="0.25">
      <c r="C242" s="142"/>
      <c r="D242" s="24"/>
      <c r="E242" s="24"/>
      <c r="F242" s="25"/>
    </row>
    <row r="243" spans="3:6" s="9" customFormat="1" x14ac:dyDescent="0.25">
      <c r="C243" s="142"/>
      <c r="D243" s="24"/>
      <c r="E243" s="24"/>
      <c r="F243" s="25"/>
    </row>
    <row r="244" spans="3:6" s="9" customFormat="1" x14ac:dyDescent="0.25">
      <c r="C244" s="142"/>
      <c r="D244" s="24"/>
      <c r="E244" s="24"/>
      <c r="F244" s="25"/>
    </row>
    <row r="245" spans="3:6" s="9" customFormat="1" x14ac:dyDescent="0.25">
      <c r="C245" s="142"/>
      <c r="D245" s="24"/>
      <c r="E245" s="24"/>
      <c r="F245" s="25"/>
    </row>
    <row r="246" spans="3:6" s="9" customFormat="1" x14ac:dyDescent="0.25">
      <c r="C246" s="142"/>
      <c r="D246" s="24"/>
      <c r="E246" s="24"/>
      <c r="F246" s="25"/>
    </row>
    <row r="247" spans="3:6" s="9" customFormat="1" x14ac:dyDescent="0.25">
      <c r="C247" s="142"/>
      <c r="D247" s="24"/>
      <c r="E247" s="24"/>
      <c r="F247" s="25"/>
    </row>
    <row r="248" spans="3:6" s="9" customFormat="1" x14ac:dyDescent="0.25">
      <c r="C248" s="142"/>
      <c r="D248" s="24"/>
      <c r="E248" s="24"/>
      <c r="F248" s="25"/>
    </row>
    <row r="249" spans="3:6" s="9" customFormat="1" x14ac:dyDescent="0.25">
      <c r="C249" s="142"/>
      <c r="D249" s="24"/>
      <c r="E249" s="24"/>
      <c r="F249" s="25"/>
    </row>
    <row r="250" spans="3:6" s="9" customFormat="1" x14ac:dyDescent="0.25">
      <c r="C250" s="142"/>
      <c r="D250" s="24"/>
      <c r="E250" s="24"/>
      <c r="F250" s="25"/>
    </row>
    <row r="251" spans="3:6" s="9" customFormat="1" x14ac:dyDescent="0.25">
      <c r="C251" s="142"/>
      <c r="D251" s="24"/>
      <c r="E251" s="24"/>
      <c r="F251" s="25"/>
    </row>
    <row r="252" spans="3:6" s="9" customFormat="1" x14ac:dyDescent="0.25">
      <c r="C252" s="142"/>
      <c r="D252" s="24"/>
      <c r="E252" s="24"/>
      <c r="F252" s="25"/>
    </row>
    <row r="253" spans="3:6" s="9" customFormat="1" x14ac:dyDescent="0.25">
      <c r="C253" s="142"/>
      <c r="D253" s="24"/>
      <c r="E253" s="24"/>
      <c r="F253" s="25"/>
    </row>
    <row r="254" spans="3:6" s="9" customFormat="1" x14ac:dyDescent="0.25">
      <c r="C254" s="142"/>
      <c r="D254" s="24"/>
      <c r="E254" s="24"/>
      <c r="F254" s="25"/>
    </row>
    <row r="255" spans="3:6" s="9" customFormat="1" x14ac:dyDescent="0.25">
      <c r="C255" s="142"/>
      <c r="D255" s="24"/>
      <c r="E255" s="24"/>
      <c r="F255" s="25"/>
    </row>
    <row r="256" spans="3:6" s="9" customFormat="1" x14ac:dyDescent="0.25">
      <c r="C256" s="142"/>
      <c r="D256" s="24"/>
      <c r="E256" s="24"/>
      <c r="F256" s="25"/>
    </row>
    <row r="257" spans="3:6" s="9" customFormat="1" x14ac:dyDescent="0.25">
      <c r="C257" s="142"/>
      <c r="D257" s="24"/>
      <c r="E257" s="24"/>
      <c r="F257" s="25"/>
    </row>
    <row r="258" spans="3:6" s="9" customFormat="1" x14ac:dyDescent="0.25">
      <c r="C258" s="142"/>
      <c r="D258" s="24"/>
      <c r="E258" s="24"/>
      <c r="F258" s="25"/>
    </row>
    <row r="259" spans="3:6" s="9" customFormat="1" x14ac:dyDescent="0.25">
      <c r="C259" s="142"/>
      <c r="D259" s="24"/>
      <c r="E259" s="24"/>
      <c r="F259" s="25"/>
    </row>
    <row r="260" spans="3:6" s="9" customFormat="1" x14ac:dyDescent="0.25">
      <c r="C260" s="142"/>
      <c r="D260" s="24"/>
      <c r="E260" s="24"/>
      <c r="F260" s="25"/>
    </row>
    <row r="261" spans="3:6" s="9" customFormat="1" x14ac:dyDescent="0.25">
      <c r="C261" s="142"/>
      <c r="D261" s="24"/>
      <c r="E261" s="24"/>
      <c r="F261" s="25"/>
    </row>
    <row r="262" spans="3:6" s="9" customFormat="1" x14ac:dyDescent="0.25">
      <c r="C262" s="142"/>
      <c r="D262" s="24"/>
      <c r="E262" s="24"/>
      <c r="F262" s="25"/>
    </row>
    <row r="263" spans="3:6" s="9" customFormat="1" x14ac:dyDescent="0.25">
      <c r="C263" s="142"/>
      <c r="D263" s="24"/>
      <c r="E263" s="24"/>
      <c r="F263" s="25"/>
    </row>
    <row r="264" spans="3:6" s="9" customFormat="1" x14ac:dyDescent="0.25">
      <c r="C264" s="142"/>
      <c r="D264" s="24"/>
      <c r="E264" s="24"/>
      <c r="F264" s="25"/>
    </row>
    <row r="265" spans="3:6" s="9" customFormat="1" x14ac:dyDescent="0.25">
      <c r="C265" s="142"/>
      <c r="D265" s="24"/>
      <c r="E265" s="24"/>
      <c r="F265" s="25"/>
    </row>
    <row r="266" spans="3:6" s="9" customFormat="1" x14ac:dyDescent="0.25">
      <c r="C266" s="142"/>
      <c r="D266" s="24"/>
      <c r="E266" s="24"/>
      <c r="F266" s="25"/>
    </row>
    <row r="267" spans="3:6" s="9" customFormat="1" x14ac:dyDescent="0.25">
      <c r="C267" s="142"/>
      <c r="D267" s="24"/>
      <c r="E267" s="24"/>
      <c r="F267" s="25"/>
    </row>
    <row r="268" spans="3:6" s="9" customFormat="1" x14ac:dyDescent="0.25">
      <c r="C268" s="142"/>
      <c r="D268" s="24"/>
      <c r="E268" s="24"/>
      <c r="F268" s="25"/>
    </row>
    <row r="269" spans="3:6" s="9" customFormat="1" x14ac:dyDescent="0.25">
      <c r="C269" s="142"/>
      <c r="D269" s="24"/>
      <c r="E269" s="24"/>
      <c r="F269" s="25"/>
    </row>
    <row r="270" spans="3:6" s="9" customFormat="1" x14ac:dyDescent="0.25">
      <c r="C270" s="142"/>
      <c r="D270" s="24"/>
      <c r="E270" s="24"/>
      <c r="F270" s="25"/>
    </row>
    <row r="271" spans="3:6" s="9" customFormat="1" x14ac:dyDescent="0.25">
      <c r="C271" s="142"/>
      <c r="D271" s="24"/>
      <c r="E271" s="24"/>
      <c r="F271" s="25"/>
    </row>
    <row r="272" spans="3:6" s="9" customFormat="1" x14ac:dyDescent="0.25">
      <c r="C272" s="142"/>
      <c r="D272" s="24"/>
      <c r="E272" s="24"/>
      <c r="F272" s="25"/>
    </row>
    <row r="273" spans="3:6" s="9" customFormat="1" x14ac:dyDescent="0.25">
      <c r="C273" s="142"/>
      <c r="D273" s="24"/>
      <c r="E273" s="24"/>
      <c r="F273" s="25"/>
    </row>
    <row r="274" spans="3:6" s="9" customFormat="1" x14ac:dyDescent="0.25">
      <c r="C274" s="142"/>
      <c r="D274" s="24"/>
      <c r="E274" s="24"/>
      <c r="F274" s="25"/>
    </row>
    <row r="275" spans="3:6" s="9" customFormat="1" x14ac:dyDescent="0.25">
      <c r="C275" s="142"/>
      <c r="D275" s="24"/>
      <c r="E275" s="24"/>
      <c r="F275" s="25"/>
    </row>
    <row r="276" spans="3:6" s="9" customFormat="1" x14ac:dyDescent="0.25">
      <c r="C276" s="142"/>
      <c r="D276" s="24"/>
      <c r="E276" s="24"/>
      <c r="F276" s="25"/>
    </row>
    <row r="277" spans="3:6" s="9" customFormat="1" x14ac:dyDescent="0.25">
      <c r="C277" s="142"/>
      <c r="D277" s="24"/>
      <c r="E277" s="24"/>
      <c r="F277" s="25"/>
    </row>
    <row r="278" spans="3:6" s="9" customFormat="1" x14ac:dyDescent="0.25">
      <c r="C278" s="142"/>
      <c r="D278" s="24"/>
      <c r="E278" s="24"/>
      <c r="F278" s="25"/>
    </row>
    <row r="279" spans="3:6" s="9" customFormat="1" x14ac:dyDescent="0.25">
      <c r="C279" s="142"/>
      <c r="D279" s="24"/>
      <c r="E279" s="24"/>
      <c r="F279" s="25"/>
    </row>
    <row r="280" spans="3:6" s="9" customFormat="1" x14ac:dyDescent="0.25">
      <c r="C280" s="142"/>
      <c r="D280" s="24"/>
      <c r="E280" s="24"/>
      <c r="F280" s="25"/>
    </row>
    <row r="281" spans="3:6" s="9" customFormat="1" x14ac:dyDescent="0.25">
      <c r="C281" s="142"/>
      <c r="D281" s="24"/>
      <c r="E281" s="24"/>
      <c r="F281" s="25"/>
    </row>
    <row r="282" spans="3:6" s="9" customFormat="1" x14ac:dyDescent="0.25">
      <c r="C282" s="142"/>
      <c r="D282" s="24"/>
      <c r="E282" s="24"/>
      <c r="F282" s="25"/>
    </row>
    <row r="283" spans="3:6" s="9" customFormat="1" x14ac:dyDescent="0.25">
      <c r="C283" s="142"/>
      <c r="D283" s="24"/>
      <c r="E283" s="24"/>
      <c r="F283" s="25"/>
    </row>
    <row r="284" spans="3:6" s="9" customFormat="1" x14ac:dyDescent="0.25">
      <c r="C284" s="142"/>
      <c r="D284" s="24"/>
      <c r="E284" s="24"/>
      <c r="F284" s="25"/>
    </row>
    <row r="285" spans="3:6" s="9" customFormat="1" x14ac:dyDescent="0.25">
      <c r="C285" s="142"/>
      <c r="D285" s="24"/>
      <c r="E285" s="24"/>
      <c r="F285" s="25"/>
    </row>
    <row r="286" spans="3:6" s="9" customFormat="1" x14ac:dyDescent="0.25">
      <c r="C286" s="142"/>
      <c r="D286" s="24"/>
      <c r="E286" s="24"/>
      <c r="F286" s="25"/>
    </row>
    <row r="287" spans="3:6" s="9" customFormat="1" x14ac:dyDescent="0.25">
      <c r="C287" s="142"/>
      <c r="D287" s="24"/>
      <c r="E287" s="24"/>
      <c r="F287" s="25"/>
    </row>
    <row r="288" spans="3:6" s="9" customFormat="1" x14ac:dyDescent="0.25">
      <c r="C288" s="142"/>
      <c r="D288" s="24"/>
      <c r="E288" s="24"/>
      <c r="F288" s="25"/>
    </row>
    <row r="289" spans="3:6" s="9" customFormat="1" x14ac:dyDescent="0.25">
      <c r="C289" s="142"/>
      <c r="D289" s="24"/>
      <c r="E289" s="24"/>
      <c r="F289" s="25"/>
    </row>
    <row r="290" spans="3:6" s="9" customFormat="1" x14ac:dyDescent="0.25">
      <c r="C290" s="142"/>
      <c r="D290" s="24"/>
      <c r="E290" s="24"/>
      <c r="F290" s="25"/>
    </row>
    <row r="291" spans="3:6" s="9" customFormat="1" x14ac:dyDescent="0.25">
      <c r="C291" s="142"/>
      <c r="D291" s="24"/>
      <c r="E291" s="24"/>
      <c r="F291" s="25"/>
    </row>
    <row r="292" spans="3:6" s="9" customFormat="1" x14ac:dyDescent="0.25">
      <c r="C292" s="142"/>
      <c r="D292" s="24"/>
      <c r="E292" s="24"/>
      <c r="F292" s="25"/>
    </row>
    <row r="293" spans="3:6" s="9" customFormat="1" x14ac:dyDescent="0.25">
      <c r="C293" s="142"/>
      <c r="D293" s="24"/>
      <c r="E293" s="24"/>
      <c r="F293" s="25"/>
    </row>
    <row r="294" spans="3:6" s="9" customFormat="1" x14ac:dyDescent="0.25">
      <c r="C294" s="142"/>
      <c r="D294" s="24"/>
      <c r="E294" s="24"/>
      <c r="F294" s="25"/>
    </row>
    <row r="295" spans="3:6" s="9" customFormat="1" x14ac:dyDescent="0.25">
      <c r="C295" s="142"/>
      <c r="D295" s="24"/>
      <c r="E295" s="24"/>
      <c r="F295" s="25"/>
    </row>
    <row r="296" spans="3:6" s="9" customFormat="1" x14ac:dyDescent="0.25">
      <c r="C296" s="142"/>
      <c r="D296" s="24"/>
      <c r="E296" s="24"/>
      <c r="F296" s="25"/>
    </row>
    <row r="297" spans="3:6" s="9" customFormat="1" x14ac:dyDescent="0.25">
      <c r="C297" s="142"/>
      <c r="D297" s="24"/>
      <c r="E297" s="24"/>
      <c r="F297" s="25"/>
    </row>
    <row r="298" spans="3:6" s="9" customFormat="1" x14ac:dyDescent="0.25">
      <c r="C298" s="142"/>
      <c r="D298" s="24"/>
      <c r="E298" s="24"/>
      <c r="F298" s="25"/>
    </row>
    <row r="299" spans="3:6" s="9" customFormat="1" x14ac:dyDescent="0.25">
      <c r="C299" s="142"/>
      <c r="D299" s="24"/>
      <c r="E299" s="24"/>
      <c r="F299" s="25"/>
    </row>
    <row r="300" spans="3:6" s="9" customFormat="1" x14ac:dyDescent="0.25">
      <c r="C300" s="142"/>
      <c r="D300" s="24"/>
      <c r="E300" s="24"/>
      <c r="F300" s="25"/>
    </row>
    <row r="301" spans="3:6" s="9" customFormat="1" x14ac:dyDescent="0.25">
      <c r="C301" s="142"/>
      <c r="D301" s="24"/>
      <c r="E301" s="24"/>
      <c r="F301" s="25"/>
    </row>
    <row r="302" spans="3:6" s="9" customFormat="1" x14ac:dyDescent="0.25">
      <c r="C302" s="142"/>
      <c r="D302" s="24"/>
      <c r="E302" s="24"/>
      <c r="F302" s="25"/>
    </row>
    <row r="303" spans="3:6" s="9" customFormat="1" x14ac:dyDescent="0.25">
      <c r="C303" s="142"/>
      <c r="D303" s="24"/>
      <c r="E303" s="24"/>
      <c r="F303" s="25"/>
    </row>
    <row r="304" spans="3:6" s="9" customFormat="1" x14ac:dyDescent="0.25">
      <c r="C304" s="142"/>
      <c r="D304" s="24"/>
      <c r="E304" s="24"/>
      <c r="F304" s="25"/>
    </row>
    <row r="305" spans="3:6" s="9" customFormat="1" x14ac:dyDescent="0.25">
      <c r="C305" s="142"/>
      <c r="D305" s="24"/>
      <c r="E305" s="24"/>
      <c r="F305" s="25"/>
    </row>
    <row r="306" spans="3:6" s="9" customFormat="1" x14ac:dyDescent="0.25">
      <c r="C306" s="142"/>
      <c r="D306" s="24"/>
      <c r="E306" s="24"/>
      <c r="F306" s="25"/>
    </row>
    <row r="307" spans="3:6" s="9" customFormat="1" x14ac:dyDescent="0.25">
      <c r="C307" s="142"/>
      <c r="D307" s="24"/>
      <c r="E307" s="24"/>
      <c r="F307" s="25"/>
    </row>
    <row r="308" spans="3:6" s="9" customFormat="1" x14ac:dyDescent="0.25">
      <c r="C308" s="142"/>
      <c r="D308" s="24"/>
      <c r="E308" s="24"/>
      <c r="F308" s="25"/>
    </row>
    <row r="309" spans="3:6" s="9" customFormat="1" x14ac:dyDescent="0.25">
      <c r="C309" s="142"/>
      <c r="D309" s="24"/>
      <c r="E309" s="24"/>
      <c r="F309" s="25"/>
    </row>
    <row r="310" spans="3:6" s="9" customFormat="1" x14ac:dyDescent="0.25">
      <c r="C310" s="142"/>
      <c r="D310" s="24"/>
      <c r="E310" s="24"/>
      <c r="F310" s="25"/>
    </row>
    <row r="311" spans="3:6" s="9" customFormat="1" x14ac:dyDescent="0.25">
      <c r="C311" s="142"/>
      <c r="D311" s="24"/>
      <c r="E311" s="24"/>
      <c r="F311" s="25"/>
    </row>
    <row r="312" spans="3:6" s="9" customFormat="1" x14ac:dyDescent="0.25">
      <c r="C312" s="142"/>
      <c r="D312" s="24"/>
      <c r="E312" s="24"/>
      <c r="F312" s="25"/>
    </row>
    <row r="313" spans="3:6" s="9" customFormat="1" x14ac:dyDescent="0.25">
      <c r="C313" s="142"/>
      <c r="D313" s="24"/>
      <c r="E313" s="24"/>
      <c r="F313" s="25"/>
    </row>
    <row r="314" spans="3:6" s="9" customFormat="1" x14ac:dyDescent="0.25">
      <c r="C314" s="142"/>
      <c r="D314" s="24"/>
      <c r="E314" s="24"/>
      <c r="F314" s="25"/>
    </row>
    <row r="315" spans="3:6" s="9" customFormat="1" x14ac:dyDescent="0.25">
      <c r="C315" s="142"/>
      <c r="D315" s="24"/>
      <c r="E315" s="24"/>
      <c r="F315" s="25"/>
    </row>
    <row r="316" spans="3:6" s="9" customFormat="1" x14ac:dyDescent="0.25">
      <c r="C316" s="142"/>
      <c r="D316" s="24"/>
      <c r="E316" s="24"/>
      <c r="F316" s="25"/>
    </row>
    <row r="317" spans="3:6" s="9" customFormat="1" x14ac:dyDescent="0.25">
      <c r="C317" s="142"/>
      <c r="D317" s="24"/>
      <c r="E317" s="24"/>
      <c r="F317" s="25"/>
    </row>
    <row r="318" spans="3:6" s="9" customFormat="1" x14ac:dyDescent="0.25">
      <c r="C318" s="142"/>
      <c r="D318" s="24"/>
      <c r="E318" s="24"/>
      <c r="F318" s="25"/>
    </row>
    <row r="319" spans="3:6" s="9" customFormat="1" x14ac:dyDescent="0.25">
      <c r="C319" s="142"/>
      <c r="D319" s="24"/>
      <c r="E319" s="24"/>
      <c r="F319" s="25"/>
    </row>
    <row r="320" spans="3:6" s="9" customFormat="1" x14ac:dyDescent="0.25">
      <c r="C320" s="142"/>
      <c r="D320" s="24"/>
      <c r="E320" s="24"/>
      <c r="F320" s="25"/>
    </row>
    <row r="321" spans="3:6" s="9" customFormat="1" x14ac:dyDescent="0.25">
      <c r="C321" s="142"/>
      <c r="D321" s="24"/>
      <c r="E321" s="24"/>
      <c r="F321" s="25"/>
    </row>
    <row r="322" spans="3:6" s="9" customFormat="1" x14ac:dyDescent="0.25">
      <c r="C322" s="142"/>
      <c r="D322" s="24"/>
      <c r="E322" s="24"/>
      <c r="F322" s="25"/>
    </row>
    <row r="323" spans="3:6" s="9" customFormat="1" x14ac:dyDescent="0.25">
      <c r="C323" s="142"/>
      <c r="D323" s="24"/>
      <c r="E323" s="24"/>
      <c r="F323" s="25"/>
    </row>
    <row r="324" spans="3:6" s="9" customFormat="1" x14ac:dyDescent="0.25">
      <c r="C324" s="142"/>
      <c r="D324" s="24"/>
      <c r="E324" s="24"/>
      <c r="F324" s="25"/>
    </row>
    <row r="325" spans="3:6" s="9" customFormat="1" x14ac:dyDescent="0.25">
      <c r="C325" s="142"/>
      <c r="D325" s="24"/>
      <c r="E325" s="24"/>
      <c r="F325" s="25"/>
    </row>
    <row r="326" spans="3:6" s="9" customFormat="1" x14ac:dyDescent="0.25">
      <c r="C326" s="142"/>
      <c r="D326" s="24"/>
      <c r="E326" s="24"/>
      <c r="F326" s="25"/>
    </row>
    <row r="327" spans="3:6" s="9" customFormat="1" x14ac:dyDescent="0.25">
      <c r="C327" s="142"/>
      <c r="D327" s="24"/>
      <c r="E327" s="24"/>
      <c r="F327" s="25"/>
    </row>
    <row r="328" spans="3:6" s="9" customFormat="1" x14ac:dyDescent="0.25">
      <c r="C328" s="142"/>
      <c r="D328" s="24"/>
      <c r="E328" s="24"/>
      <c r="F328" s="25"/>
    </row>
    <row r="329" spans="3:6" s="9" customFormat="1" x14ac:dyDescent="0.25">
      <c r="C329" s="142"/>
      <c r="D329" s="24"/>
      <c r="E329" s="24"/>
      <c r="F329" s="25"/>
    </row>
    <row r="330" spans="3:6" s="9" customFormat="1" x14ac:dyDescent="0.25">
      <c r="C330" s="142"/>
      <c r="D330" s="24"/>
      <c r="E330" s="24"/>
      <c r="F330" s="25"/>
    </row>
    <row r="331" spans="3:6" s="9" customFormat="1" x14ac:dyDescent="0.25">
      <c r="C331" s="142"/>
      <c r="D331" s="24"/>
      <c r="E331" s="24"/>
      <c r="F331" s="25"/>
    </row>
    <row r="332" spans="3:6" s="9" customFormat="1" x14ac:dyDescent="0.25">
      <c r="C332" s="142"/>
      <c r="D332" s="24"/>
      <c r="E332" s="24"/>
      <c r="F332" s="25"/>
    </row>
    <row r="333" spans="3:6" s="9" customFormat="1" x14ac:dyDescent="0.25">
      <c r="C333" s="142"/>
      <c r="D333" s="24"/>
      <c r="E333" s="24"/>
      <c r="F333" s="25"/>
    </row>
    <row r="334" spans="3:6" s="9" customFormat="1" x14ac:dyDescent="0.25">
      <c r="C334" s="142"/>
      <c r="D334" s="24"/>
      <c r="E334" s="24"/>
      <c r="F334" s="25"/>
    </row>
    <row r="335" spans="3:6" s="9" customFormat="1" x14ac:dyDescent="0.25">
      <c r="C335" s="142"/>
      <c r="D335" s="24"/>
      <c r="E335" s="24"/>
      <c r="F335" s="25"/>
    </row>
    <row r="336" spans="3:6" s="9" customFormat="1" x14ac:dyDescent="0.25">
      <c r="C336" s="142"/>
      <c r="D336" s="24"/>
      <c r="E336" s="24"/>
      <c r="F336" s="25"/>
    </row>
    <row r="337" spans="3:6" s="9" customFormat="1" x14ac:dyDescent="0.25">
      <c r="C337" s="142"/>
      <c r="D337" s="24"/>
      <c r="E337" s="24"/>
      <c r="F337" s="25"/>
    </row>
    <row r="338" spans="3:6" s="9" customFormat="1" x14ac:dyDescent="0.25">
      <c r="C338" s="142"/>
      <c r="D338" s="24"/>
      <c r="E338" s="24"/>
      <c r="F338" s="25"/>
    </row>
    <row r="339" spans="3:6" s="9" customFormat="1" x14ac:dyDescent="0.25">
      <c r="C339" s="142"/>
      <c r="D339" s="24"/>
      <c r="E339" s="24"/>
      <c r="F339" s="25"/>
    </row>
    <row r="340" spans="3:6" s="9" customFormat="1" x14ac:dyDescent="0.25">
      <c r="C340" s="142"/>
      <c r="D340" s="24"/>
      <c r="E340" s="24"/>
      <c r="F340" s="25"/>
    </row>
    <row r="341" spans="3:6" s="9" customFormat="1" x14ac:dyDescent="0.25">
      <c r="C341" s="142"/>
      <c r="D341" s="24"/>
      <c r="E341" s="24"/>
      <c r="F341" s="25"/>
    </row>
    <row r="342" spans="3:6" s="9" customFormat="1" x14ac:dyDescent="0.25">
      <c r="C342" s="142"/>
      <c r="D342" s="24"/>
      <c r="E342" s="24"/>
      <c r="F342" s="25"/>
    </row>
    <row r="343" spans="3:6" s="9" customFormat="1" x14ac:dyDescent="0.25">
      <c r="C343" s="142"/>
      <c r="D343" s="24"/>
      <c r="E343" s="24"/>
      <c r="F343" s="25"/>
    </row>
    <row r="344" spans="3:6" s="9" customFormat="1" x14ac:dyDescent="0.25">
      <c r="C344" s="142"/>
      <c r="D344" s="24"/>
      <c r="E344" s="24"/>
      <c r="F344" s="25"/>
    </row>
    <row r="345" spans="3:6" s="9" customFormat="1" x14ac:dyDescent="0.25">
      <c r="C345" s="142"/>
      <c r="D345" s="24"/>
      <c r="E345" s="24"/>
      <c r="F345" s="25"/>
    </row>
    <row r="346" spans="3:6" s="9" customFormat="1" x14ac:dyDescent="0.25">
      <c r="C346" s="142"/>
      <c r="D346" s="24"/>
      <c r="E346" s="24"/>
      <c r="F346" s="25"/>
    </row>
    <row r="347" spans="3:6" s="9" customFormat="1" x14ac:dyDescent="0.25">
      <c r="C347" s="142"/>
      <c r="D347" s="24"/>
      <c r="E347" s="24"/>
      <c r="F347" s="25"/>
    </row>
    <row r="348" spans="3:6" s="9" customFormat="1" x14ac:dyDescent="0.25">
      <c r="C348" s="142"/>
      <c r="D348" s="24"/>
      <c r="E348" s="24"/>
      <c r="F348" s="25"/>
    </row>
    <row r="349" spans="3:6" s="9" customFormat="1" x14ac:dyDescent="0.25">
      <c r="C349" s="142"/>
      <c r="D349" s="24"/>
      <c r="E349" s="24"/>
      <c r="F349" s="25"/>
    </row>
    <row r="350" spans="3:6" s="9" customFormat="1" x14ac:dyDescent="0.25">
      <c r="C350" s="142"/>
      <c r="D350" s="24"/>
      <c r="E350" s="24"/>
      <c r="F350" s="25"/>
    </row>
    <row r="351" spans="3:6" s="9" customFormat="1" x14ac:dyDescent="0.25">
      <c r="C351" s="142"/>
      <c r="D351" s="24"/>
      <c r="E351" s="24"/>
      <c r="F351" s="25"/>
    </row>
    <row r="352" spans="3:6" s="9" customFormat="1" x14ac:dyDescent="0.25">
      <c r="C352" s="142"/>
      <c r="D352" s="24"/>
      <c r="E352" s="24"/>
      <c r="F352" s="25"/>
    </row>
    <row r="353" spans="3:6" s="9" customFormat="1" x14ac:dyDescent="0.25">
      <c r="C353" s="142"/>
      <c r="D353" s="24"/>
      <c r="E353" s="24"/>
      <c r="F353" s="25"/>
    </row>
    <row r="354" spans="3:6" s="9" customFormat="1" x14ac:dyDescent="0.25">
      <c r="C354" s="142"/>
      <c r="D354" s="24"/>
      <c r="E354" s="24"/>
      <c r="F354" s="25"/>
    </row>
    <row r="355" spans="3:6" s="9" customFormat="1" x14ac:dyDescent="0.25">
      <c r="C355" s="142"/>
      <c r="D355" s="24"/>
      <c r="E355" s="24"/>
      <c r="F355" s="25"/>
    </row>
    <row r="356" spans="3:6" s="9" customFormat="1" x14ac:dyDescent="0.25">
      <c r="C356" s="142"/>
      <c r="D356" s="24"/>
      <c r="E356" s="24"/>
      <c r="F356" s="25"/>
    </row>
    <row r="357" spans="3:6" s="9" customFormat="1" x14ac:dyDescent="0.25">
      <c r="C357" s="142"/>
      <c r="D357" s="24"/>
      <c r="E357" s="24"/>
      <c r="F357" s="25"/>
    </row>
    <row r="358" spans="3:6" s="9" customFormat="1" x14ac:dyDescent="0.25">
      <c r="C358" s="142"/>
      <c r="D358" s="24"/>
      <c r="E358" s="24"/>
      <c r="F358" s="25"/>
    </row>
    <row r="359" spans="3:6" s="9" customFormat="1" x14ac:dyDescent="0.25">
      <c r="C359" s="142"/>
      <c r="D359" s="24"/>
      <c r="E359" s="24"/>
      <c r="F359" s="25"/>
    </row>
    <row r="360" spans="3:6" s="9" customFormat="1" x14ac:dyDescent="0.25">
      <c r="C360" s="142"/>
      <c r="D360" s="24"/>
      <c r="E360" s="24"/>
      <c r="F360" s="25"/>
    </row>
    <row r="361" spans="3:6" s="9" customFormat="1" x14ac:dyDescent="0.25">
      <c r="C361" s="142"/>
      <c r="D361" s="24"/>
      <c r="E361" s="24"/>
      <c r="F361" s="25"/>
    </row>
    <row r="362" spans="3:6" s="9" customFormat="1" x14ac:dyDescent="0.25">
      <c r="C362" s="142"/>
      <c r="D362" s="24"/>
      <c r="E362" s="24"/>
      <c r="F362" s="25"/>
    </row>
    <row r="363" spans="3:6" s="9" customFormat="1" x14ac:dyDescent="0.25">
      <c r="C363" s="142"/>
      <c r="D363" s="24"/>
      <c r="E363" s="24"/>
      <c r="F363" s="25"/>
    </row>
    <row r="364" spans="3:6" s="9" customFormat="1" x14ac:dyDescent="0.25">
      <c r="C364" s="142"/>
      <c r="D364" s="24"/>
      <c r="E364" s="24"/>
      <c r="F364" s="25"/>
    </row>
    <row r="365" spans="3:6" s="9" customFormat="1" x14ac:dyDescent="0.25">
      <c r="C365" s="142"/>
      <c r="D365" s="24"/>
      <c r="E365" s="24"/>
      <c r="F365" s="25"/>
    </row>
    <row r="366" spans="3:6" s="9" customFormat="1" x14ac:dyDescent="0.25">
      <c r="C366" s="142"/>
      <c r="D366" s="24"/>
      <c r="E366" s="24"/>
      <c r="F366" s="25"/>
    </row>
    <row r="367" spans="3:6" s="9" customFormat="1" x14ac:dyDescent="0.25">
      <c r="C367" s="142"/>
      <c r="D367" s="24"/>
      <c r="E367" s="24"/>
      <c r="F367" s="25"/>
    </row>
    <row r="368" spans="3:6" s="9" customFormat="1" x14ac:dyDescent="0.25">
      <c r="C368" s="142"/>
      <c r="D368" s="24"/>
      <c r="E368" s="24"/>
      <c r="F368" s="25"/>
    </row>
    <row r="369" spans="2:6" s="9" customFormat="1" x14ac:dyDescent="0.25">
      <c r="C369" s="142"/>
      <c r="D369" s="24"/>
      <c r="E369" s="24"/>
      <c r="F369" s="25"/>
    </row>
    <row r="370" spans="2:6" s="9" customFormat="1" x14ac:dyDescent="0.25">
      <c r="C370" s="142"/>
      <c r="D370" s="24"/>
      <c r="E370" s="24"/>
      <c r="F370" s="25"/>
    </row>
    <row r="371" spans="2:6" s="9" customFormat="1" x14ac:dyDescent="0.25">
      <c r="C371" s="142"/>
      <c r="D371" s="24"/>
      <c r="E371" s="24"/>
      <c r="F371" s="25"/>
    </row>
    <row r="372" spans="2:6" s="9" customFormat="1" x14ac:dyDescent="0.25">
      <c r="C372" s="142"/>
      <c r="D372" s="24"/>
      <c r="E372" s="24"/>
      <c r="F372" s="25"/>
    </row>
    <row r="373" spans="2:6" s="9" customFormat="1" x14ac:dyDescent="0.25">
      <c r="C373" s="142"/>
      <c r="D373" s="24"/>
      <c r="E373" s="24"/>
      <c r="F373" s="25"/>
    </row>
    <row r="374" spans="2:6" s="9" customFormat="1" x14ac:dyDescent="0.25">
      <c r="C374" s="142"/>
      <c r="D374" s="24"/>
      <c r="E374" s="24"/>
      <c r="F374" s="25"/>
    </row>
    <row r="375" spans="2:6" s="9" customFormat="1" x14ac:dyDescent="0.25">
      <c r="C375" s="142"/>
      <c r="D375" s="24"/>
      <c r="E375" s="24"/>
      <c r="F375" s="25"/>
    </row>
    <row r="376" spans="2:6" s="9" customFormat="1" x14ac:dyDescent="0.25">
      <c r="C376" s="142"/>
      <c r="D376" s="24"/>
      <c r="E376" s="24"/>
      <c r="F376" s="25"/>
    </row>
    <row r="377" spans="2:6" s="9" customFormat="1" x14ac:dyDescent="0.25">
      <c r="C377" s="142"/>
      <c r="D377" s="24"/>
      <c r="E377" s="24"/>
      <c r="F377" s="25"/>
    </row>
    <row r="378" spans="2:6" x14ac:dyDescent="0.2">
      <c r="B378" s="9"/>
    </row>
  </sheetData>
  <mergeCells count="30">
    <mergeCell ref="C63:G63"/>
    <mergeCell ref="C64:G64"/>
    <mergeCell ref="C65:G65"/>
    <mergeCell ref="C66:G66"/>
    <mergeCell ref="C67:H67"/>
    <mergeCell ref="C49:H49"/>
    <mergeCell ref="C50:H50"/>
    <mergeCell ref="C55:H55"/>
    <mergeCell ref="C59:H59"/>
    <mergeCell ref="C61:G61"/>
    <mergeCell ref="C62:G62"/>
    <mergeCell ref="C43:G43"/>
    <mergeCell ref="C44:G44"/>
    <mergeCell ref="C45:G45"/>
    <mergeCell ref="C46:C47"/>
    <mergeCell ref="D46:D48"/>
    <mergeCell ref="E46:E48"/>
    <mergeCell ref="G46:G47"/>
    <mergeCell ref="C13:H13"/>
    <mergeCell ref="C14:H14"/>
    <mergeCell ref="C25:H25"/>
    <mergeCell ref="C29:H29"/>
    <mergeCell ref="C34:H34"/>
    <mergeCell ref="C38:H38"/>
    <mergeCell ref="B2:F2"/>
    <mergeCell ref="C3:D3"/>
    <mergeCell ref="C7:H7"/>
    <mergeCell ref="C8:H9"/>
    <mergeCell ref="C10:C11"/>
    <mergeCell ref="D10:D12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716B14-B2EC-4634-8C98-9E1FD8B1AEE8}">
  <sheetPr>
    <tabColor theme="4" tint="0.39997558519241921"/>
  </sheetPr>
  <dimension ref="A1:GO380"/>
  <sheetViews>
    <sheetView showGridLines="0" tabSelected="1" zoomScale="80" zoomScaleNormal="80" zoomScaleSheetLayoutView="80" workbookViewId="0">
      <selection activeCell="G13" sqref="G13"/>
    </sheetView>
  </sheetViews>
  <sheetFormatPr baseColWidth="10" defaultColWidth="13.85546875" defaultRowHeight="16.5" x14ac:dyDescent="0.3"/>
  <cols>
    <col min="1" max="1" width="5.42578125" style="153" customWidth="1"/>
    <col min="2" max="2" width="8.7109375" style="153" customWidth="1"/>
    <col min="3" max="3" width="10.7109375" style="250" customWidth="1"/>
    <col min="4" max="4" width="38.42578125" style="147" customWidth="1"/>
    <col min="5" max="5" width="18.42578125" style="147" customWidth="1"/>
    <col min="6" max="6" width="18.85546875" style="148" customWidth="1"/>
    <col min="7" max="7" width="25.140625" style="152" customWidth="1"/>
    <col min="8" max="8" width="23.140625" style="152" customWidth="1"/>
    <col min="9" max="9" width="4" style="157" customWidth="1"/>
    <col min="10" max="10" width="5.5703125" style="152" customWidth="1"/>
    <col min="11" max="11" width="3.85546875" style="152" customWidth="1"/>
    <col min="12" max="15" width="5.28515625" style="152" customWidth="1"/>
    <col min="16" max="17" width="4.140625" style="152" customWidth="1"/>
    <col min="18" max="197" width="12.7109375" style="152" customWidth="1"/>
    <col min="198" max="237" width="13.85546875" style="153"/>
    <col min="238" max="238" width="2" style="153" customWidth="1"/>
    <col min="239" max="239" width="10.7109375" style="153" customWidth="1"/>
    <col min="240" max="240" width="53.42578125" style="153" customWidth="1"/>
    <col min="241" max="241" width="26.5703125" style="153" bestFit="1" customWidth="1"/>
    <col min="242" max="242" width="17.42578125" style="153" customWidth="1"/>
    <col min="243" max="243" width="25.140625" style="153" customWidth="1"/>
    <col min="244" max="244" width="23.140625" style="153" customWidth="1"/>
    <col min="245" max="245" width="26.140625" style="153" customWidth="1"/>
    <col min="246" max="251" width="5.28515625" style="153" customWidth="1"/>
    <col min="252" max="253" width="4.140625" style="153" customWidth="1"/>
    <col min="254" max="261" width="5.140625" style="153" customWidth="1"/>
    <col min="262" max="453" width="12.7109375" style="153" customWidth="1"/>
    <col min="454" max="493" width="13.85546875" style="153"/>
    <col min="494" max="494" width="2" style="153" customWidth="1"/>
    <col min="495" max="495" width="10.7109375" style="153" customWidth="1"/>
    <col min="496" max="496" width="53.42578125" style="153" customWidth="1"/>
    <col min="497" max="497" width="26.5703125" style="153" bestFit="1" customWidth="1"/>
    <col min="498" max="498" width="17.42578125" style="153" customWidth="1"/>
    <col min="499" max="499" width="25.140625" style="153" customWidth="1"/>
    <col min="500" max="500" width="23.140625" style="153" customWidth="1"/>
    <col min="501" max="501" width="26.140625" style="153" customWidth="1"/>
    <col min="502" max="507" width="5.28515625" style="153" customWidth="1"/>
    <col min="508" max="509" width="4.140625" style="153" customWidth="1"/>
    <col min="510" max="517" width="5.140625" style="153" customWidth="1"/>
    <col min="518" max="709" width="12.7109375" style="153" customWidth="1"/>
    <col min="710" max="749" width="13.85546875" style="153"/>
    <col min="750" max="750" width="2" style="153" customWidth="1"/>
    <col min="751" max="751" width="10.7109375" style="153" customWidth="1"/>
    <col min="752" max="752" width="53.42578125" style="153" customWidth="1"/>
    <col min="753" max="753" width="26.5703125" style="153" bestFit="1" customWidth="1"/>
    <col min="754" max="754" width="17.42578125" style="153" customWidth="1"/>
    <col min="755" max="755" width="25.140625" style="153" customWidth="1"/>
    <col min="756" max="756" width="23.140625" style="153" customWidth="1"/>
    <col min="757" max="757" width="26.140625" style="153" customWidth="1"/>
    <col min="758" max="763" width="5.28515625" style="153" customWidth="1"/>
    <col min="764" max="765" width="4.140625" style="153" customWidth="1"/>
    <col min="766" max="773" width="5.140625" style="153" customWidth="1"/>
    <col min="774" max="965" width="12.7109375" style="153" customWidth="1"/>
    <col min="966" max="1005" width="13.85546875" style="153"/>
    <col min="1006" max="1006" width="2" style="153" customWidth="1"/>
    <col min="1007" max="1007" width="10.7109375" style="153" customWidth="1"/>
    <col min="1008" max="1008" width="53.42578125" style="153" customWidth="1"/>
    <col min="1009" max="1009" width="26.5703125" style="153" bestFit="1" customWidth="1"/>
    <col min="1010" max="1010" width="17.42578125" style="153" customWidth="1"/>
    <col min="1011" max="1011" width="25.140625" style="153" customWidth="1"/>
    <col min="1012" max="1012" width="23.140625" style="153" customWidth="1"/>
    <col min="1013" max="1013" width="26.140625" style="153" customWidth="1"/>
    <col min="1014" max="1019" width="5.28515625" style="153" customWidth="1"/>
    <col min="1020" max="1021" width="4.140625" style="153" customWidth="1"/>
    <col min="1022" max="1029" width="5.140625" style="153" customWidth="1"/>
    <col min="1030" max="1221" width="12.7109375" style="153" customWidth="1"/>
    <col min="1222" max="1261" width="13.85546875" style="153"/>
    <col min="1262" max="1262" width="2" style="153" customWidth="1"/>
    <col min="1263" max="1263" width="10.7109375" style="153" customWidth="1"/>
    <col min="1264" max="1264" width="53.42578125" style="153" customWidth="1"/>
    <col min="1265" max="1265" width="26.5703125" style="153" bestFit="1" customWidth="1"/>
    <col min="1266" max="1266" width="17.42578125" style="153" customWidth="1"/>
    <col min="1267" max="1267" width="25.140625" style="153" customWidth="1"/>
    <col min="1268" max="1268" width="23.140625" style="153" customWidth="1"/>
    <col min="1269" max="1269" width="26.140625" style="153" customWidth="1"/>
    <col min="1270" max="1275" width="5.28515625" style="153" customWidth="1"/>
    <col min="1276" max="1277" width="4.140625" style="153" customWidth="1"/>
    <col min="1278" max="1285" width="5.140625" style="153" customWidth="1"/>
    <col min="1286" max="1477" width="12.7109375" style="153" customWidth="1"/>
    <col min="1478" max="1517" width="13.85546875" style="153"/>
    <col min="1518" max="1518" width="2" style="153" customWidth="1"/>
    <col min="1519" max="1519" width="10.7109375" style="153" customWidth="1"/>
    <col min="1520" max="1520" width="53.42578125" style="153" customWidth="1"/>
    <col min="1521" max="1521" width="26.5703125" style="153" bestFit="1" customWidth="1"/>
    <col min="1522" max="1522" width="17.42578125" style="153" customWidth="1"/>
    <col min="1523" max="1523" width="25.140625" style="153" customWidth="1"/>
    <col min="1524" max="1524" width="23.140625" style="153" customWidth="1"/>
    <col min="1525" max="1525" width="26.140625" style="153" customWidth="1"/>
    <col min="1526" max="1531" width="5.28515625" style="153" customWidth="1"/>
    <col min="1532" max="1533" width="4.140625" style="153" customWidth="1"/>
    <col min="1534" max="1541" width="5.140625" style="153" customWidth="1"/>
    <col min="1542" max="1733" width="12.7109375" style="153" customWidth="1"/>
    <col min="1734" max="1773" width="13.85546875" style="153"/>
    <col min="1774" max="1774" width="2" style="153" customWidth="1"/>
    <col min="1775" max="1775" width="10.7109375" style="153" customWidth="1"/>
    <col min="1776" max="1776" width="53.42578125" style="153" customWidth="1"/>
    <col min="1777" max="1777" width="26.5703125" style="153" bestFit="1" customWidth="1"/>
    <col min="1778" max="1778" width="17.42578125" style="153" customWidth="1"/>
    <col min="1779" max="1779" width="25.140625" style="153" customWidth="1"/>
    <col min="1780" max="1780" width="23.140625" style="153" customWidth="1"/>
    <col min="1781" max="1781" width="26.140625" style="153" customWidth="1"/>
    <col min="1782" max="1787" width="5.28515625" style="153" customWidth="1"/>
    <col min="1788" max="1789" width="4.140625" style="153" customWidth="1"/>
    <col min="1790" max="1797" width="5.140625" style="153" customWidth="1"/>
    <col min="1798" max="1989" width="12.7109375" style="153" customWidth="1"/>
    <col min="1990" max="2029" width="13.85546875" style="153"/>
    <col min="2030" max="2030" width="2" style="153" customWidth="1"/>
    <col min="2031" max="2031" width="10.7109375" style="153" customWidth="1"/>
    <col min="2032" max="2032" width="53.42578125" style="153" customWidth="1"/>
    <col min="2033" max="2033" width="26.5703125" style="153" bestFit="1" customWidth="1"/>
    <col min="2034" max="2034" width="17.42578125" style="153" customWidth="1"/>
    <col min="2035" max="2035" width="25.140625" style="153" customWidth="1"/>
    <col min="2036" max="2036" width="23.140625" style="153" customWidth="1"/>
    <col min="2037" max="2037" width="26.140625" style="153" customWidth="1"/>
    <col min="2038" max="2043" width="5.28515625" style="153" customWidth="1"/>
    <col min="2044" max="2045" width="4.140625" style="153" customWidth="1"/>
    <col min="2046" max="2053" width="5.140625" style="153" customWidth="1"/>
    <col min="2054" max="2245" width="12.7109375" style="153" customWidth="1"/>
    <col min="2246" max="2285" width="13.85546875" style="153"/>
    <col min="2286" max="2286" width="2" style="153" customWidth="1"/>
    <col min="2287" max="2287" width="10.7109375" style="153" customWidth="1"/>
    <col min="2288" max="2288" width="53.42578125" style="153" customWidth="1"/>
    <col min="2289" max="2289" width="26.5703125" style="153" bestFit="1" customWidth="1"/>
    <col min="2290" max="2290" width="17.42578125" style="153" customWidth="1"/>
    <col min="2291" max="2291" width="25.140625" style="153" customWidth="1"/>
    <col min="2292" max="2292" width="23.140625" style="153" customWidth="1"/>
    <col min="2293" max="2293" width="26.140625" style="153" customWidth="1"/>
    <col min="2294" max="2299" width="5.28515625" style="153" customWidth="1"/>
    <col min="2300" max="2301" width="4.140625" style="153" customWidth="1"/>
    <col min="2302" max="2309" width="5.140625" style="153" customWidth="1"/>
    <col min="2310" max="2501" width="12.7109375" style="153" customWidth="1"/>
    <col min="2502" max="2541" width="13.85546875" style="153"/>
    <col min="2542" max="2542" width="2" style="153" customWidth="1"/>
    <col min="2543" max="2543" width="10.7109375" style="153" customWidth="1"/>
    <col min="2544" max="2544" width="53.42578125" style="153" customWidth="1"/>
    <col min="2545" max="2545" width="26.5703125" style="153" bestFit="1" customWidth="1"/>
    <col min="2546" max="2546" width="17.42578125" style="153" customWidth="1"/>
    <col min="2547" max="2547" width="25.140625" style="153" customWidth="1"/>
    <col min="2548" max="2548" width="23.140625" style="153" customWidth="1"/>
    <col min="2549" max="2549" width="26.140625" style="153" customWidth="1"/>
    <col min="2550" max="2555" width="5.28515625" style="153" customWidth="1"/>
    <col min="2556" max="2557" width="4.140625" style="153" customWidth="1"/>
    <col min="2558" max="2565" width="5.140625" style="153" customWidth="1"/>
    <col min="2566" max="2757" width="12.7109375" style="153" customWidth="1"/>
    <col min="2758" max="2797" width="13.85546875" style="153"/>
    <col min="2798" max="2798" width="2" style="153" customWidth="1"/>
    <col min="2799" max="2799" width="10.7109375" style="153" customWidth="1"/>
    <col min="2800" max="2800" width="53.42578125" style="153" customWidth="1"/>
    <col min="2801" max="2801" width="26.5703125" style="153" bestFit="1" customWidth="1"/>
    <col min="2802" max="2802" width="17.42578125" style="153" customWidth="1"/>
    <col min="2803" max="2803" width="25.140625" style="153" customWidth="1"/>
    <col min="2804" max="2804" width="23.140625" style="153" customWidth="1"/>
    <col min="2805" max="2805" width="26.140625" style="153" customWidth="1"/>
    <col min="2806" max="2811" width="5.28515625" style="153" customWidth="1"/>
    <col min="2812" max="2813" width="4.140625" style="153" customWidth="1"/>
    <col min="2814" max="2821" width="5.140625" style="153" customWidth="1"/>
    <col min="2822" max="3013" width="12.7109375" style="153" customWidth="1"/>
    <col min="3014" max="3053" width="13.85546875" style="153"/>
    <col min="3054" max="3054" width="2" style="153" customWidth="1"/>
    <col min="3055" max="3055" width="10.7109375" style="153" customWidth="1"/>
    <col min="3056" max="3056" width="53.42578125" style="153" customWidth="1"/>
    <col min="3057" max="3057" width="26.5703125" style="153" bestFit="1" customWidth="1"/>
    <col min="3058" max="3058" width="17.42578125" style="153" customWidth="1"/>
    <col min="3059" max="3059" width="25.140625" style="153" customWidth="1"/>
    <col min="3060" max="3060" width="23.140625" style="153" customWidth="1"/>
    <col min="3061" max="3061" width="26.140625" style="153" customWidth="1"/>
    <col min="3062" max="3067" width="5.28515625" style="153" customWidth="1"/>
    <col min="3068" max="3069" width="4.140625" style="153" customWidth="1"/>
    <col min="3070" max="3077" width="5.140625" style="153" customWidth="1"/>
    <col min="3078" max="3269" width="12.7109375" style="153" customWidth="1"/>
    <col min="3270" max="3309" width="13.85546875" style="153"/>
    <col min="3310" max="3310" width="2" style="153" customWidth="1"/>
    <col min="3311" max="3311" width="10.7109375" style="153" customWidth="1"/>
    <col min="3312" max="3312" width="53.42578125" style="153" customWidth="1"/>
    <col min="3313" max="3313" width="26.5703125" style="153" bestFit="1" customWidth="1"/>
    <col min="3314" max="3314" width="17.42578125" style="153" customWidth="1"/>
    <col min="3315" max="3315" width="25.140625" style="153" customWidth="1"/>
    <col min="3316" max="3316" width="23.140625" style="153" customWidth="1"/>
    <col min="3317" max="3317" width="26.140625" style="153" customWidth="1"/>
    <col min="3318" max="3323" width="5.28515625" style="153" customWidth="1"/>
    <col min="3324" max="3325" width="4.140625" style="153" customWidth="1"/>
    <col min="3326" max="3333" width="5.140625" style="153" customWidth="1"/>
    <col min="3334" max="3525" width="12.7109375" style="153" customWidth="1"/>
    <col min="3526" max="3565" width="13.85546875" style="153"/>
    <col min="3566" max="3566" width="2" style="153" customWidth="1"/>
    <col min="3567" max="3567" width="10.7109375" style="153" customWidth="1"/>
    <col min="3568" max="3568" width="53.42578125" style="153" customWidth="1"/>
    <col min="3569" max="3569" width="26.5703125" style="153" bestFit="1" customWidth="1"/>
    <col min="3570" max="3570" width="17.42578125" style="153" customWidth="1"/>
    <col min="3571" max="3571" width="25.140625" style="153" customWidth="1"/>
    <col min="3572" max="3572" width="23.140625" style="153" customWidth="1"/>
    <col min="3573" max="3573" width="26.140625" style="153" customWidth="1"/>
    <col min="3574" max="3579" width="5.28515625" style="153" customWidth="1"/>
    <col min="3580" max="3581" width="4.140625" style="153" customWidth="1"/>
    <col min="3582" max="3589" width="5.140625" style="153" customWidth="1"/>
    <col min="3590" max="3781" width="12.7109375" style="153" customWidth="1"/>
    <col min="3782" max="3821" width="13.85546875" style="153"/>
    <col min="3822" max="3822" width="2" style="153" customWidth="1"/>
    <col min="3823" max="3823" width="10.7109375" style="153" customWidth="1"/>
    <col min="3824" max="3824" width="53.42578125" style="153" customWidth="1"/>
    <col min="3825" max="3825" width="26.5703125" style="153" bestFit="1" customWidth="1"/>
    <col min="3826" max="3826" width="17.42578125" style="153" customWidth="1"/>
    <col min="3827" max="3827" width="25.140625" style="153" customWidth="1"/>
    <col min="3828" max="3828" width="23.140625" style="153" customWidth="1"/>
    <col min="3829" max="3829" width="26.140625" style="153" customWidth="1"/>
    <col min="3830" max="3835" width="5.28515625" style="153" customWidth="1"/>
    <col min="3836" max="3837" width="4.140625" style="153" customWidth="1"/>
    <col min="3838" max="3845" width="5.140625" style="153" customWidth="1"/>
    <col min="3846" max="4037" width="12.7109375" style="153" customWidth="1"/>
    <col min="4038" max="4077" width="13.85546875" style="153"/>
    <col min="4078" max="4078" width="2" style="153" customWidth="1"/>
    <col min="4079" max="4079" width="10.7109375" style="153" customWidth="1"/>
    <col min="4080" max="4080" width="53.42578125" style="153" customWidth="1"/>
    <col min="4081" max="4081" width="26.5703125" style="153" bestFit="1" customWidth="1"/>
    <col min="4082" max="4082" width="17.42578125" style="153" customWidth="1"/>
    <col min="4083" max="4083" width="25.140625" style="153" customWidth="1"/>
    <col min="4084" max="4084" width="23.140625" style="153" customWidth="1"/>
    <col min="4085" max="4085" width="26.140625" style="153" customWidth="1"/>
    <col min="4086" max="4091" width="5.28515625" style="153" customWidth="1"/>
    <col min="4092" max="4093" width="4.140625" style="153" customWidth="1"/>
    <col min="4094" max="4101" width="5.140625" style="153" customWidth="1"/>
    <col min="4102" max="4293" width="12.7109375" style="153" customWidth="1"/>
    <col min="4294" max="4333" width="13.85546875" style="153"/>
    <col min="4334" max="4334" width="2" style="153" customWidth="1"/>
    <col min="4335" max="4335" width="10.7109375" style="153" customWidth="1"/>
    <col min="4336" max="4336" width="53.42578125" style="153" customWidth="1"/>
    <col min="4337" max="4337" width="26.5703125" style="153" bestFit="1" customWidth="1"/>
    <col min="4338" max="4338" width="17.42578125" style="153" customWidth="1"/>
    <col min="4339" max="4339" width="25.140625" style="153" customWidth="1"/>
    <col min="4340" max="4340" width="23.140625" style="153" customWidth="1"/>
    <col min="4341" max="4341" width="26.140625" style="153" customWidth="1"/>
    <col min="4342" max="4347" width="5.28515625" style="153" customWidth="1"/>
    <col min="4348" max="4349" width="4.140625" style="153" customWidth="1"/>
    <col min="4350" max="4357" width="5.140625" style="153" customWidth="1"/>
    <col min="4358" max="4549" width="12.7109375" style="153" customWidth="1"/>
    <col min="4550" max="4589" width="13.85546875" style="153"/>
    <col min="4590" max="4590" width="2" style="153" customWidth="1"/>
    <col min="4591" max="4591" width="10.7109375" style="153" customWidth="1"/>
    <col min="4592" max="4592" width="53.42578125" style="153" customWidth="1"/>
    <col min="4593" max="4593" width="26.5703125" style="153" bestFit="1" customWidth="1"/>
    <col min="4594" max="4594" width="17.42578125" style="153" customWidth="1"/>
    <col min="4595" max="4595" width="25.140625" style="153" customWidth="1"/>
    <col min="4596" max="4596" width="23.140625" style="153" customWidth="1"/>
    <col min="4597" max="4597" width="26.140625" style="153" customWidth="1"/>
    <col min="4598" max="4603" width="5.28515625" style="153" customWidth="1"/>
    <col min="4604" max="4605" width="4.140625" style="153" customWidth="1"/>
    <col min="4606" max="4613" width="5.140625" style="153" customWidth="1"/>
    <col min="4614" max="4805" width="12.7109375" style="153" customWidth="1"/>
    <col min="4806" max="4845" width="13.85546875" style="153"/>
    <col min="4846" max="4846" width="2" style="153" customWidth="1"/>
    <col min="4847" max="4847" width="10.7109375" style="153" customWidth="1"/>
    <col min="4848" max="4848" width="53.42578125" style="153" customWidth="1"/>
    <col min="4849" max="4849" width="26.5703125" style="153" bestFit="1" customWidth="1"/>
    <col min="4850" max="4850" width="17.42578125" style="153" customWidth="1"/>
    <col min="4851" max="4851" width="25.140625" style="153" customWidth="1"/>
    <col min="4852" max="4852" width="23.140625" style="153" customWidth="1"/>
    <col min="4853" max="4853" width="26.140625" style="153" customWidth="1"/>
    <col min="4854" max="4859" width="5.28515625" style="153" customWidth="1"/>
    <col min="4860" max="4861" width="4.140625" style="153" customWidth="1"/>
    <col min="4862" max="4869" width="5.140625" style="153" customWidth="1"/>
    <col min="4870" max="5061" width="12.7109375" style="153" customWidth="1"/>
    <col min="5062" max="5101" width="13.85546875" style="153"/>
    <col min="5102" max="5102" width="2" style="153" customWidth="1"/>
    <col min="5103" max="5103" width="10.7109375" style="153" customWidth="1"/>
    <col min="5104" max="5104" width="53.42578125" style="153" customWidth="1"/>
    <col min="5105" max="5105" width="26.5703125" style="153" bestFit="1" customWidth="1"/>
    <col min="5106" max="5106" width="17.42578125" style="153" customWidth="1"/>
    <col min="5107" max="5107" width="25.140625" style="153" customWidth="1"/>
    <col min="5108" max="5108" width="23.140625" style="153" customWidth="1"/>
    <col min="5109" max="5109" width="26.140625" style="153" customWidth="1"/>
    <col min="5110" max="5115" width="5.28515625" style="153" customWidth="1"/>
    <col min="5116" max="5117" width="4.140625" style="153" customWidth="1"/>
    <col min="5118" max="5125" width="5.140625" style="153" customWidth="1"/>
    <col min="5126" max="5317" width="12.7109375" style="153" customWidth="1"/>
    <col min="5318" max="5357" width="13.85546875" style="153"/>
    <col min="5358" max="5358" width="2" style="153" customWidth="1"/>
    <col min="5359" max="5359" width="10.7109375" style="153" customWidth="1"/>
    <col min="5360" max="5360" width="53.42578125" style="153" customWidth="1"/>
    <col min="5361" max="5361" width="26.5703125" style="153" bestFit="1" customWidth="1"/>
    <col min="5362" max="5362" width="17.42578125" style="153" customWidth="1"/>
    <col min="5363" max="5363" width="25.140625" style="153" customWidth="1"/>
    <col min="5364" max="5364" width="23.140625" style="153" customWidth="1"/>
    <col min="5365" max="5365" width="26.140625" style="153" customWidth="1"/>
    <col min="5366" max="5371" width="5.28515625" style="153" customWidth="1"/>
    <col min="5372" max="5373" width="4.140625" style="153" customWidth="1"/>
    <col min="5374" max="5381" width="5.140625" style="153" customWidth="1"/>
    <col min="5382" max="5573" width="12.7109375" style="153" customWidth="1"/>
    <col min="5574" max="5613" width="13.85546875" style="153"/>
    <col min="5614" max="5614" width="2" style="153" customWidth="1"/>
    <col min="5615" max="5615" width="10.7109375" style="153" customWidth="1"/>
    <col min="5616" max="5616" width="53.42578125" style="153" customWidth="1"/>
    <col min="5617" max="5617" width="26.5703125" style="153" bestFit="1" customWidth="1"/>
    <col min="5618" max="5618" width="17.42578125" style="153" customWidth="1"/>
    <col min="5619" max="5619" width="25.140625" style="153" customWidth="1"/>
    <col min="5620" max="5620" width="23.140625" style="153" customWidth="1"/>
    <col min="5621" max="5621" width="26.140625" style="153" customWidth="1"/>
    <col min="5622" max="5627" width="5.28515625" style="153" customWidth="1"/>
    <col min="5628" max="5629" width="4.140625" style="153" customWidth="1"/>
    <col min="5630" max="5637" width="5.140625" style="153" customWidth="1"/>
    <col min="5638" max="5829" width="12.7109375" style="153" customWidth="1"/>
    <col min="5830" max="5869" width="13.85546875" style="153"/>
    <col min="5870" max="5870" width="2" style="153" customWidth="1"/>
    <col min="5871" max="5871" width="10.7109375" style="153" customWidth="1"/>
    <col min="5872" max="5872" width="53.42578125" style="153" customWidth="1"/>
    <col min="5873" max="5873" width="26.5703125" style="153" bestFit="1" customWidth="1"/>
    <col min="5874" max="5874" width="17.42578125" style="153" customWidth="1"/>
    <col min="5875" max="5875" width="25.140625" style="153" customWidth="1"/>
    <col min="5876" max="5876" width="23.140625" style="153" customWidth="1"/>
    <col min="5877" max="5877" width="26.140625" style="153" customWidth="1"/>
    <col min="5878" max="5883" width="5.28515625" style="153" customWidth="1"/>
    <col min="5884" max="5885" width="4.140625" style="153" customWidth="1"/>
    <col min="5886" max="5893" width="5.140625" style="153" customWidth="1"/>
    <col min="5894" max="6085" width="12.7109375" style="153" customWidth="1"/>
    <col min="6086" max="6125" width="13.85546875" style="153"/>
    <col min="6126" max="6126" width="2" style="153" customWidth="1"/>
    <col min="6127" max="6127" width="10.7109375" style="153" customWidth="1"/>
    <col min="6128" max="6128" width="53.42578125" style="153" customWidth="1"/>
    <col min="6129" max="6129" width="26.5703125" style="153" bestFit="1" customWidth="1"/>
    <col min="6130" max="6130" width="17.42578125" style="153" customWidth="1"/>
    <col min="6131" max="6131" width="25.140625" style="153" customWidth="1"/>
    <col min="6132" max="6132" width="23.140625" style="153" customWidth="1"/>
    <col min="6133" max="6133" width="26.140625" style="153" customWidth="1"/>
    <col min="6134" max="6139" width="5.28515625" style="153" customWidth="1"/>
    <col min="6140" max="6141" width="4.140625" style="153" customWidth="1"/>
    <col min="6142" max="6149" width="5.140625" style="153" customWidth="1"/>
    <col min="6150" max="6341" width="12.7109375" style="153" customWidth="1"/>
    <col min="6342" max="6381" width="13.85546875" style="153"/>
    <col min="6382" max="6382" width="2" style="153" customWidth="1"/>
    <col min="6383" max="6383" width="10.7109375" style="153" customWidth="1"/>
    <col min="6384" max="6384" width="53.42578125" style="153" customWidth="1"/>
    <col min="6385" max="6385" width="26.5703125" style="153" bestFit="1" customWidth="1"/>
    <col min="6386" max="6386" width="17.42578125" style="153" customWidth="1"/>
    <col min="6387" max="6387" width="25.140625" style="153" customWidth="1"/>
    <col min="6388" max="6388" width="23.140625" style="153" customWidth="1"/>
    <col min="6389" max="6389" width="26.140625" style="153" customWidth="1"/>
    <col min="6390" max="6395" width="5.28515625" style="153" customWidth="1"/>
    <col min="6396" max="6397" width="4.140625" style="153" customWidth="1"/>
    <col min="6398" max="6405" width="5.140625" style="153" customWidth="1"/>
    <col min="6406" max="6597" width="12.7109375" style="153" customWidth="1"/>
    <col min="6598" max="6637" width="13.85546875" style="153"/>
    <col min="6638" max="6638" width="2" style="153" customWidth="1"/>
    <col min="6639" max="6639" width="10.7109375" style="153" customWidth="1"/>
    <col min="6640" max="6640" width="53.42578125" style="153" customWidth="1"/>
    <col min="6641" max="6641" width="26.5703125" style="153" bestFit="1" customWidth="1"/>
    <col min="6642" max="6642" width="17.42578125" style="153" customWidth="1"/>
    <col min="6643" max="6643" width="25.140625" style="153" customWidth="1"/>
    <col min="6644" max="6644" width="23.140625" style="153" customWidth="1"/>
    <col min="6645" max="6645" width="26.140625" style="153" customWidth="1"/>
    <col min="6646" max="6651" width="5.28515625" style="153" customWidth="1"/>
    <col min="6652" max="6653" width="4.140625" style="153" customWidth="1"/>
    <col min="6654" max="6661" width="5.140625" style="153" customWidth="1"/>
    <col min="6662" max="6853" width="12.7109375" style="153" customWidth="1"/>
    <col min="6854" max="6893" width="13.85546875" style="153"/>
    <col min="6894" max="6894" width="2" style="153" customWidth="1"/>
    <col min="6895" max="6895" width="10.7109375" style="153" customWidth="1"/>
    <col min="6896" max="6896" width="53.42578125" style="153" customWidth="1"/>
    <col min="6897" max="6897" width="26.5703125" style="153" bestFit="1" customWidth="1"/>
    <col min="6898" max="6898" width="17.42578125" style="153" customWidth="1"/>
    <col min="6899" max="6899" width="25.140625" style="153" customWidth="1"/>
    <col min="6900" max="6900" width="23.140625" style="153" customWidth="1"/>
    <col min="6901" max="6901" width="26.140625" style="153" customWidth="1"/>
    <col min="6902" max="6907" width="5.28515625" style="153" customWidth="1"/>
    <col min="6908" max="6909" width="4.140625" style="153" customWidth="1"/>
    <col min="6910" max="6917" width="5.140625" style="153" customWidth="1"/>
    <col min="6918" max="7109" width="12.7109375" style="153" customWidth="1"/>
    <col min="7110" max="7149" width="13.85546875" style="153"/>
    <col min="7150" max="7150" width="2" style="153" customWidth="1"/>
    <col min="7151" max="7151" width="10.7109375" style="153" customWidth="1"/>
    <col min="7152" max="7152" width="53.42578125" style="153" customWidth="1"/>
    <col min="7153" max="7153" width="26.5703125" style="153" bestFit="1" customWidth="1"/>
    <col min="7154" max="7154" width="17.42578125" style="153" customWidth="1"/>
    <col min="7155" max="7155" width="25.140625" style="153" customWidth="1"/>
    <col min="7156" max="7156" width="23.140625" style="153" customWidth="1"/>
    <col min="7157" max="7157" width="26.140625" style="153" customWidth="1"/>
    <col min="7158" max="7163" width="5.28515625" style="153" customWidth="1"/>
    <col min="7164" max="7165" width="4.140625" style="153" customWidth="1"/>
    <col min="7166" max="7173" width="5.140625" style="153" customWidth="1"/>
    <col min="7174" max="7365" width="12.7109375" style="153" customWidth="1"/>
    <col min="7366" max="7405" width="13.85546875" style="153"/>
    <col min="7406" max="7406" width="2" style="153" customWidth="1"/>
    <col min="7407" max="7407" width="10.7109375" style="153" customWidth="1"/>
    <col min="7408" max="7408" width="53.42578125" style="153" customWidth="1"/>
    <col min="7409" max="7409" width="26.5703125" style="153" bestFit="1" customWidth="1"/>
    <col min="7410" max="7410" width="17.42578125" style="153" customWidth="1"/>
    <col min="7411" max="7411" width="25.140625" style="153" customWidth="1"/>
    <col min="7412" max="7412" width="23.140625" style="153" customWidth="1"/>
    <col min="7413" max="7413" width="26.140625" style="153" customWidth="1"/>
    <col min="7414" max="7419" width="5.28515625" style="153" customWidth="1"/>
    <col min="7420" max="7421" width="4.140625" style="153" customWidth="1"/>
    <col min="7422" max="7429" width="5.140625" style="153" customWidth="1"/>
    <col min="7430" max="7621" width="12.7109375" style="153" customWidth="1"/>
    <col min="7622" max="7661" width="13.85546875" style="153"/>
    <col min="7662" max="7662" width="2" style="153" customWidth="1"/>
    <col min="7663" max="7663" width="10.7109375" style="153" customWidth="1"/>
    <col min="7664" max="7664" width="53.42578125" style="153" customWidth="1"/>
    <col min="7665" max="7665" width="26.5703125" style="153" bestFit="1" customWidth="1"/>
    <col min="7666" max="7666" width="17.42578125" style="153" customWidth="1"/>
    <col min="7667" max="7667" width="25.140625" style="153" customWidth="1"/>
    <col min="7668" max="7668" width="23.140625" style="153" customWidth="1"/>
    <col min="7669" max="7669" width="26.140625" style="153" customWidth="1"/>
    <col min="7670" max="7675" width="5.28515625" style="153" customWidth="1"/>
    <col min="7676" max="7677" width="4.140625" style="153" customWidth="1"/>
    <col min="7678" max="7685" width="5.140625" style="153" customWidth="1"/>
    <col min="7686" max="7877" width="12.7109375" style="153" customWidth="1"/>
    <col min="7878" max="7917" width="13.85546875" style="153"/>
    <col min="7918" max="7918" width="2" style="153" customWidth="1"/>
    <col min="7919" max="7919" width="10.7109375" style="153" customWidth="1"/>
    <col min="7920" max="7920" width="53.42578125" style="153" customWidth="1"/>
    <col min="7921" max="7921" width="26.5703125" style="153" bestFit="1" customWidth="1"/>
    <col min="7922" max="7922" width="17.42578125" style="153" customWidth="1"/>
    <col min="7923" max="7923" width="25.140625" style="153" customWidth="1"/>
    <col min="7924" max="7924" width="23.140625" style="153" customWidth="1"/>
    <col min="7925" max="7925" width="26.140625" style="153" customWidth="1"/>
    <col min="7926" max="7931" width="5.28515625" style="153" customWidth="1"/>
    <col min="7932" max="7933" width="4.140625" style="153" customWidth="1"/>
    <col min="7934" max="7941" width="5.140625" style="153" customWidth="1"/>
    <col min="7942" max="8133" width="12.7109375" style="153" customWidth="1"/>
    <col min="8134" max="8173" width="13.85546875" style="153"/>
    <col min="8174" max="8174" width="2" style="153" customWidth="1"/>
    <col min="8175" max="8175" width="10.7109375" style="153" customWidth="1"/>
    <col min="8176" max="8176" width="53.42578125" style="153" customWidth="1"/>
    <col min="8177" max="8177" width="26.5703125" style="153" bestFit="1" customWidth="1"/>
    <col min="8178" max="8178" width="17.42578125" style="153" customWidth="1"/>
    <col min="8179" max="8179" width="25.140625" style="153" customWidth="1"/>
    <col min="8180" max="8180" width="23.140625" style="153" customWidth="1"/>
    <col min="8181" max="8181" width="26.140625" style="153" customWidth="1"/>
    <col min="8182" max="8187" width="5.28515625" style="153" customWidth="1"/>
    <col min="8188" max="8189" width="4.140625" style="153" customWidth="1"/>
    <col min="8190" max="8197" width="5.140625" style="153" customWidth="1"/>
    <col min="8198" max="8389" width="12.7109375" style="153" customWidth="1"/>
    <col min="8390" max="8429" width="13.85546875" style="153"/>
    <col min="8430" max="8430" width="2" style="153" customWidth="1"/>
    <col min="8431" max="8431" width="10.7109375" style="153" customWidth="1"/>
    <col min="8432" max="8432" width="53.42578125" style="153" customWidth="1"/>
    <col min="8433" max="8433" width="26.5703125" style="153" bestFit="1" customWidth="1"/>
    <col min="8434" max="8434" width="17.42578125" style="153" customWidth="1"/>
    <col min="8435" max="8435" width="25.140625" style="153" customWidth="1"/>
    <col min="8436" max="8436" width="23.140625" style="153" customWidth="1"/>
    <col min="8437" max="8437" width="26.140625" style="153" customWidth="1"/>
    <col min="8438" max="8443" width="5.28515625" style="153" customWidth="1"/>
    <col min="8444" max="8445" width="4.140625" style="153" customWidth="1"/>
    <col min="8446" max="8453" width="5.140625" style="153" customWidth="1"/>
    <col min="8454" max="8645" width="12.7109375" style="153" customWidth="1"/>
    <col min="8646" max="8685" width="13.85546875" style="153"/>
    <col min="8686" max="8686" width="2" style="153" customWidth="1"/>
    <col min="8687" max="8687" width="10.7109375" style="153" customWidth="1"/>
    <col min="8688" max="8688" width="53.42578125" style="153" customWidth="1"/>
    <col min="8689" max="8689" width="26.5703125" style="153" bestFit="1" customWidth="1"/>
    <col min="8690" max="8690" width="17.42578125" style="153" customWidth="1"/>
    <col min="8691" max="8691" width="25.140625" style="153" customWidth="1"/>
    <col min="8692" max="8692" width="23.140625" style="153" customWidth="1"/>
    <col min="8693" max="8693" width="26.140625" style="153" customWidth="1"/>
    <col min="8694" max="8699" width="5.28515625" style="153" customWidth="1"/>
    <col min="8700" max="8701" width="4.140625" style="153" customWidth="1"/>
    <col min="8702" max="8709" width="5.140625" style="153" customWidth="1"/>
    <col min="8710" max="8901" width="12.7109375" style="153" customWidth="1"/>
    <col min="8902" max="8941" width="13.85546875" style="153"/>
    <col min="8942" max="8942" width="2" style="153" customWidth="1"/>
    <col min="8943" max="8943" width="10.7109375" style="153" customWidth="1"/>
    <col min="8944" max="8944" width="53.42578125" style="153" customWidth="1"/>
    <col min="8945" max="8945" width="26.5703125" style="153" bestFit="1" customWidth="1"/>
    <col min="8946" max="8946" width="17.42578125" style="153" customWidth="1"/>
    <col min="8947" max="8947" width="25.140625" style="153" customWidth="1"/>
    <col min="8948" max="8948" width="23.140625" style="153" customWidth="1"/>
    <col min="8949" max="8949" width="26.140625" style="153" customWidth="1"/>
    <col min="8950" max="8955" width="5.28515625" style="153" customWidth="1"/>
    <col min="8956" max="8957" width="4.140625" style="153" customWidth="1"/>
    <col min="8958" max="8965" width="5.140625" style="153" customWidth="1"/>
    <col min="8966" max="9157" width="12.7109375" style="153" customWidth="1"/>
    <col min="9158" max="9197" width="13.85546875" style="153"/>
    <col min="9198" max="9198" width="2" style="153" customWidth="1"/>
    <col min="9199" max="9199" width="10.7109375" style="153" customWidth="1"/>
    <col min="9200" max="9200" width="53.42578125" style="153" customWidth="1"/>
    <col min="9201" max="9201" width="26.5703125" style="153" bestFit="1" customWidth="1"/>
    <col min="9202" max="9202" width="17.42578125" style="153" customWidth="1"/>
    <col min="9203" max="9203" width="25.140625" style="153" customWidth="1"/>
    <col min="9204" max="9204" width="23.140625" style="153" customWidth="1"/>
    <col min="9205" max="9205" width="26.140625" style="153" customWidth="1"/>
    <col min="9206" max="9211" width="5.28515625" style="153" customWidth="1"/>
    <col min="9212" max="9213" width="4.140625" style="153" customWidth="1"/>
    <col min="9214" max="9221" width="5.140625" style="153" customWidth="1"/>
    <col min="9222" max="9413" width="12.7109375" style="153" customWidth="1"/>
    <col min="9414" max="9453" width="13.85546875" style="153"/>
    <col min="9454" max="9454" width="2" style="153" customWidth="1"/>
    <col min="9455" max="9455" width="10.7109375" style="153" customWidth="1"/>
    <col min="9456" max="9456" width="53.42578125" style="153" customWidth="1"/>
    <col min="9457" max="9457" width="26.5703125" style="153" bestFit="1" customWidth="1"/>
    <col min="9458" max="9458" width="17.42578125" style="153" customWidth="1"/>
    <col min="9459" max="9459" width="25.140625" style="153" customWidth="1"/>
    <col min="9460" max="9460" width="23.140625" style="153" customWidth="1"/>
    <col min="9461" max="9461" width="26.140625" style="153" customWidth="1"/>
    <col min="9462" max="9467" width="5.28515625" style="153" customWidth="1"/>
    <col min="9468" max="9469" width="4.140625" style="153" customWidth="1"/>
    <col min="9470" max="9477" width="5.140625" style="153" customWidth="1"/>
    <col min="9478" max="9669" width="12.7109375" style="153" customWidth="1"/>
    <col min="9670" max="9709" width="13.85546875" style="153"/>
    <col min="9710" max="9710" width="2" style="153" customWidth="1"/>
    <col min="9711" max="9711" width="10.7109375" style="153" customWidth="1"/>
    <col min="9712" max="9712" width="53.42578125" style="153" customWidth="1"/>
    <col min="9713" max="9713" width="26.5703125" style="153" bestFit="1" customWidth="1"/>
    <col min="9714" max="9714" width="17.42578125" style="153" customWidth="1"/>
    <col min="9715" max="9715" width="25.140625" style="153" customWidth="1"/>
    <col min="9716" max="9716" width="23.140625" style="153" customWidth="1"/>
    <col min="9717" max="9717" width="26.140625" style="153" customWidth="1"/>
    <col min="9718" max="9723" width="5.28515625" style="153" customWidth="1"/>
    <col min="9724" max="9725" width="4.140625" style="153" customWidth="1"/>
    <col min="9726" max="9733" width="5.140625" style="153" customWidth="1"/>
    <col min="9734" max="9925" width="12.7109375" style="153" customWidth="1"/>
    <col min="9926" max="9965" width="13.85546875" style="153"/>
    <col min="9966" max="9966" width="2" style="153" customWidth="1"/>
    <col min="9967" max="9967" width="10.7109375" style="153" customWidth="1"/>
    <col min="9968" max="9968" width="53.42578125" style="153" customWidth="1"/>
    <col min="9969" max="9969" width="26.5703125" style="153" bestFit="1" customWidth="1"/>
    <col min="9970" max="9970" width="17.42578125" style="153" customWidth="1"/>
    <col min="9971" max="9971" width="25.140625" style="153" customWidth="1"/>
    <col min="9972" max="9972" width="23.140625" style="153" customWidth="1"/>
    <col min="9973" max="9973" width="26.140625" style="153" customWidth="1"/>
    <col min="9974" max="9979" width="5.28515625" style="153" customWidth="1"/>
    <col min="9980" max="9981" width="4.140625" style="153" customWidth="1"/>
    <col min="9982" max="9989" width="5.140625" style="153" customWidth="1"/>
    <col min="9990" max="10181" width="12.7109375" style="153" customWidth="1"/>
    <col min="10182" max="10221" width="13.85546875" style="153"/>
    <col min="10222" max="10222" width="2" style="153" customWidth="1"/>
    <col min="10223" max="10223" width="10.7109375" style="153" customWidth="1"/>
    <col min="10224" max="10224" width="53.42578125" style="153" customWidth="1"/>
    <col min="10225" max="10225" width="26.5703125" style="153" bestFit="1" customWidth="1"/>
    <col min="10226" max="10226" width="17.42578125" style="153" customWidth="1"/>
    <col min="10227" max="10227" width="25.140625" style="153" customWidth="1"/>
    <col min="10228" max="10228" width="23.140625" style="153" customWidth="1"/>
    <col min="10229" max="10229" width="26.140625" style="153" customWidth="1"/>
    <col min="10230" max="10235" width="5.28515625" style="153" customWidth="1"/>
    <col min="10236" max="10237" width="4.140625" style="153" customWidth="1"/>
    <col min="10238" max="10245" width="5.140625" style="153" customWidth="1"/>
    <col min="10246" max="10437" width="12.7109375" style="153" customWidth="1"/>
    <col min="10438" max="10477" width="13.85546875" style="153"/>
    <col min="10478" max="10478" width="2" style="153" customWidth="1"/>
    <col min="10479" max="10479" width="10.7109375" style="153" customWidth="1"/>
    <col min="10480" max="10480" width="53.42578125" style="153" customWidth="1"/>
    <col min="10481" max="10481" width="26.5703125" style="153" bestFit="1" customWidth="1"/>
    <col min="10482" max="10482" width="17.42578125" style="153" customWidth="1"/>
    <col min="10483" max="10483" width="25.140625" style="153" customWidth="1"/>
    <col min="10484" max="10484" width="23.140625" style="153" customWidth="1"/>
    <col min="10485" max="10485" width="26.140625" style="153" customWidth="1"/>
    <col min="10486" max="10491" width="5.28515625" style="153" customWidth="1"/>
    <col min="10492" max="10493" width="4.140625" style="153" customWidth="1"/>
    <col min="10494" max="10501" width="5.140625" style="153" customWidth="1"/>
    <col min="10502" max="10693" width="12.7109375" style="153" customWidth="1"/>
    <col min="10694" max="10733" width="13.85546875" style="153"/>
    <col min="10734" max="10734" width="2" style="153" customWidth="1"/>
    <col min="10735" max="10735" width="10.7109375" style="153" customWidth="1"/>
    <col min="10736" max="10736" width="53.42578125" style="153" customWidth="1"/>
    <col min="10737" max="10737" width="26.5703125" style="153" bestFit="1" customWidth="1"/>
    <col min="10738" max="10738" width="17.42578125" style="153" customWidth="1"/>
    <col min="10739" max="10739" width="25.140625" style="153" customWidth="1"/>
    <col min="10740" max="10740" width="23.140625" style="153" customWidth="1"/>
    <col min="10741" max="10741" width="26.140625" style="153" customWidth="1"/>
    <col min="10742" max="10747" width="5.28515625" style="153" customWidth="1"/>
    <col min="10748" max="10749" width="4.140625" style="153" customWidth="1"/>
    <col min="10750" max="10757" width="5.140625" style="153" customWidth="1"/>
    <col min="10758" max="10949" width="12.7109375" style="153" customWidth="1"/>
    <col min="10950" max="10989" width="13.85546875" style="153"/>
    <col min="10990" max="10990" width="2" style="153" customWidth="1"/>
    <col min="10991" max="10991" width="10.7109375" style="153" customWidth="1"/>
    <col min="10992" max="10992" width="53.42578125" style="153" customWidth="1"/>
    <col min="10993" max="10993" width="26.5703125" style="153" bestFit="1" customWidth="1"/>
    <col min="10994" max="10994" width="17.42578125" style="153" customWidth="1"/>
    <col min="10995" max="10995" width="25.140625" style="153" customWidth="1"/>
    <col min="10996" max="10996" width="23.140625" style="153" customWidth="1"/>
    <col min="10997" max="10997" width="26.140625" style="153" customWidth="1"/>
    <col min="10998" max="11003" width="5.28515625" style="153" customWidth="1"/>
    <col min="11004" max="11005" width="4.140625" style="153" customWidth="1"/>
    <col min="11006" max="11013" width="5.140625" style="153" customWidth="1"/>
    <col min="11014" max="11205" width="12.7109375" style="153" customWidth="1"/>
    <col min="11206" max="11245" width="13.85546875" style="153"/>
    <col min="11246" max="11246" width="2" style="153" customWidth="1"/>
    <col min="11247" max="11247" width="10.7109375" style="153" customWidth="1"/>
    <col min="11248" max="11248" width="53.42578125" style="153" customWidth="1"/>
    <col min="11249" max="11249" width="26.5703125" style="153" bestFit="1" customWidth="1"/>
    <col min="11250" max="11250" width="17.42578125" style="153" customWidth="1"/>
    <col min="11251" max="11251" width="25.140625" style="153" customWidth="1"/>
    <col min="11252" max="11252" width="23.140625" style="153" customWidth="1"/>
    <col min="11253" max="11253" width="26.140625" style="153" customWidth="1"/>
    <col min="11254" max="11259" width="5.28515625" style="153" customWidth="1"/>
    <col min="11260" max="11261" width="4.140625" style="153" customWidth="1"/>
    <col min="11262" max="11269" width="5.140625" style="153" customWidth="1"/>
    <col min="11270" max="11461" width="12.7109375" style="153" customWidth="1"/>
    <col min="11462" max="11501" width="13.85546875" style="153"/>
    <col min="11502" max="11502" width="2" style="153" customWidth="1"/>
    <col min="11503" max="11503" width="10.7109375" style="153" customWidth="1"/>
    <col min="11504" max="11504" width="53.42578125" style="153" customWidth="1"/>
    <col min="11505" max="11505" width="26.5703125" style="153" bestFit="1" customWidth="1"/>
    <col min="11506" max="11506" width="17.42578125" style="153" customWidth="1"/>
    <col min="11507" max="11507" width="25.140625" style="153" customWidth="1"/>
    <col min="11508" max="11508" width="23.140625" style="153" customWidth="1"/>
    <col min="11509" max="11509" width="26.140625" style="153" customWidth="1"/>
    <col min="11510" max="11515" width="5.28515625" style="153" customWidth="1"/>
    <col min="11516" max="11517" width="4.140625" style="153" customWidth="1"/>
    <col min="11518" max="11525" width="5.140625" style="153" customWidth="1"/>
    <col min="11526" max="11717" width="12.7109375" style="153" customWidth="1"/>
    <col min="11718" max="11757" width="13.85546875" style="153"/>
    <col min="11758" max="11758" width="2" style="153" customWidth="1"/>
    <col min="11759" max="11759" width="10.7109375" style="153" customWidth="1"/>
    <col min="11760" max="11760" width="53.42578125" style="153" customWidth="1"/>
    <col min="11761" max="11761" width="26.5703125" style="153" bestFit="1" customWidth="1"/>
    <col min="11762" max="11762" width="17.42578125" style="153" customWidth="1"/>
    <col min="11763" max="11763" width="25.140625" style="153" customWidth="1"/>
    <col min="11764" max="11764" width="23.140625" style="153" customWidth="1"/>
    <col min="11765" max="11765" width="26.140625" style="153" customWidth="1"/>
    <col min="11766" max="11771" width="5.28515625" style="153" customWidth="1"/>
    <col min="11772" max="11773" width="4.140625" style="153" customWidth="1"/>
    <col min="11774" max="11781" width="5.140625" style="153" customWidth="1"/>
    <col min="11782" max="11973" width="12.7109375" style="153" customWidth="1"/>
    <col min="11974" max="12013" width="13.85546875" style="153"/>
    <col min="12014" max="12014" width="2" style="153" customWidth="1"/>
    <col min="12015" max="12015" width="10.7109375" style="153" customWidth="1"/>
    <col min="12016" max="12016" width="53.42578125" style="153" customWidth="1"/>
    <col min="12017" max="12017" width="26.5703125" style="153" bestFit="1" customWidth="1"/>
    <col min="12018" max="12018" width="17.42578125" style="153" customWidth="1"/>
    <col min="12019" max="12019" width="25.140625" style="153" customWidth="1"/>
    <col min="12020" max="12020" width="23.140625" style="153" customWidth="1"/>
    <col min="12021" max="12021" width="26.140625" style="153" customWidth="1"/>
    <col min="12022" max="12027" width="5.28515625" style="153" customWidth="1"/>
    <col min="12028" max="12029" width="4.140625" style="153" customWidth="1"/>
    <col min="12030" max="12037" width="5.140625" style="153" customWidth="1"/>
    <col min="12038" max="12229" width="12.7109375" style="153" customWidth="1"/>
    <col min="12230" max="12269" width="13.85546875" style="153"/>
    <col min="12270" max="12270" width="2" style="153" customWidth="1"/>
    <col min="12271" max="12271" width="10.7109375" style="153" customWidth="1"/>
    <col min="12272" max="12272" width="53.42578125" style="153" customWidth="1"/>
    <col min="12273" max="12273" width="26.5703125" style="153" bestFit="1" customWidth="1"/>
    <col min="12274" max="12274" width="17.42578125" style="153" customWidth="1"/>
    <col min="12275" max="12275" width="25.140625" style="153" customWidth="1"/>
    <col min="12276" max="12276" width="23.140625" style="153" customWidth="1"/>
    <col min="12277" max="12277" width="26.140625" style="153" customWidth="1"/>
    <col min="12278" max="12283" width="5.28515625" style="153" customWidth="1"/>
    <col min="12284" max="12285" width="4.140625" style="153" customWidth="1"/>
    <col min="12286" max="12293" width="5.140625" style="153" customWidth="1"/>
    <col min="12294" max="12485" width="12.7109375" style="153" customWidth="1"/>
    <col min="12486" max="12525" width="13.85546875" style="153"/>
    <col min="12526" max="12526" width="2" style="153" customWidth="1"/>
    <col min="12527" max="12527" width="10.7109375" style="153" customWidth="1"/>
    <col min="12528" max="12528" width="53.42578125" style="153" customWidth="1"/>
    <col min="12529" max="12529" width="26.5703125" style="153" bestFit="1" customWidth="1"/>
    <col min="12530" max="12530" width="17.42578125" style="153" customWidth="1"/>
    <col min="12531" max="12531" width="25.140625" style="153" customWidth="1"/>
    <col min="12532" max="12532" width="23.140625" style="153" customWidth="1"/>
    <col min="12533" max="12533" width="26.140625" style="153" customWidth="1"/>
    <col min="12534" max="12539" width="5.28515625" style="153" customWidth="1"/>
    <col min="12540" max="12541" width="4.140625" style="153" customWidth="1"/>
    <col min="12542" max="12549" width="5.140625" style="153" customWidth="1"/>
    <col min="12550" max="12741" width="12.7109375" style="153" customWidth="1"/>
    <col min="12742" max="12781" width="13.85546875" style="153"/>
    <col min="12782" max="12782" width="2" style="153" customWidth="1"/>
    <col min="12783" max="12783" width="10.7109375" style="153" customWidth="1"/>
    <col min="12784" max="12784" width="53.42578125" style="153" customWidth="1"/>
    <col min="12785" max="12785" width="26.5703125" style="153" bestFit="1" customWidth="1"/>
    <col min="12786" max="12786" width="17.42578125" style="153" customWidth="1"/>
    <col min="12787" max="12787" width="25.140625" style="153" customWidth="1"/>
    <col min="12788" max="12788" width="23.140625" style="153" customWidth="1"/>
    <col min="12789" max="12789" width="26.140625" style="153" customWidth="1"/>
    <col min="12790" max="12795" width="5.28515625" style="153" customWidth="1"/>
    <col min="12796" max="12797" width="4.140625" style="153" customWidth="1"/>
    <col min="12798" max="12805" width="5.140625" style="153" customWidth="1"/>
    <col min="12806" max="12997" width="12.7109375" style="153" customWidth="1"/>
    <col min="12998" max="13037" width="13.85546875" style="153"/>
    <col min="13038" max="13038" width="2" style="153" customWidth="1"/>
    <col min="13039" max="13039" width="10.7109375" style="153" customWidth="1"/>
    <col min="13040" max="13040" width="53.42578125" style="153" customWidth="1"/>
    <col min="13041" max="13041" width="26.5703125" style="153" bestFit="1" customWidth="1"/>
    <col min="13042" max="13042" width="17.42578125" style="153" customWidth="1"/>
    <col min="13043" max="13043" width="25.140625" style="153" customWidth="1"/>
    <col min="13044" max="13044" width="23.140625" style="153" customWidth="1"/>
    <col min="13045" max="13045" width="26.140625" style="153" customWidth="1"/>
    <col min="13046" max="13051" width="5.28515625" style="153" customWidth="1"/>
    <col min="13052" max="13053" width="4.140625" style="153" customWidth="1"/>
    <col min="13054" max="13061" width="5.140625" style="153" customWidth="1"/>
    <col min="13062" max="13253" width="12.7109375" style="153" customWidth="1"/>
    <col min="13254" max="13293" width="13.85546875" style="153"/>
    <col min="13294" max="13294" width="2" style="153" customWidth="1"/>
    <col min="13295" max="13295" width="10.7109375" style="153" customWidth="1"/>
    <col min="13296" max="13296" width="53.42578125" style="153" customWidth="1"/>
    <col min="13297" max="13297" width="26.5703125" style="153" bestFit="1" customWidth="1"/>
    <col min="13298" max="13298" width="17.42578125" style="153" customWidth="1"/>
    <col min="13299" max="13299" width="25.140625" style="153" customWidth="1"/>
    <col min="13300" max="13300" width="23.140625" style="153" customWidth="1"/>
    <col min="13301" max="13301" width="26.140625" style="153" customWidth="1"/>
    <col min="13302" max="13307" width="5.28515625" style="153" customWidth="1"/>
    <col min="13308" max="13309" width="4.140625" style="153" customWidth="1"/>
    <col min="13310" max="13317" width="5.140625" style="153" customWidth="1"/>
    <col min="13318" max="13509" width="12.7109375" style="153" customWidth="1"/>
    <col min="13510" max="13549" width="13.85546875" style="153"/>
    <col min="13550" max="13550" width="2" style="153" customWidth="1"/>
    <col min="13551" max="13551" width="10.7109375" style="153" customWidth="1"/>
    <col min="13552" max="13552" width="53.42578125" style="153" customWidth="1"/>
    <col min="13553" max="13553" width="26.5703125" style="153" bestFit="1" customWidth="1"/>
    <col min="13554" max="13554" width="17.42578125" style="153" customWidth="1"/>
    <col min="13555" max="13555" width="25.140625" style="153" customWidth="1"/>
    <col min="13556" max="13556" width="23.140625" style="153" customWidth="1"/>
    <col min="13557" max="13557" width="26.140625" style="153" customWidth="1"/>
    <col min="13558" max="13563" width="5.28515625" style="153" customWidth="1"/>
    <col min="13564" max="13565" width="4.140625" style="153" customWidth="1"/>
    <col min="13566" max="13573" width="5.140625" style="153" customWidth="1"/>
    <col min="13574" max="13765" width="12.7109375" style="153" customWidth="1"/>
    <col min="13766" max="13805" width="13.85546875" style="153"/>
    <col min="13806" max="13806" width="2" style="153" customWidth="1"/>
    <col min="13807" max="13807" width="10.7109375" style="153" customWidth="1"/>
    <col min="13808" max="13808" width="53.42578125" style="153" customWidth="1"/>
    <col min="13809" max="13809" width="26.5703125" style="153" bestFit="1" customWidth="1"/>
    <col min="13810" max="13810" width="17.42578125" style="153" customWidth="1"/>
    <col min="13811" max="13811" width="25.140625" style="153" customWidth="1"/>
    <col min="13812" max="13812" width="23.140625" style="153" customWidth="1"/>
    <col min="13813" max="13813" width="26.140625" style="153" customWidth="1"/>
    <col min="13814" max="13819" width="5.28515625" style="153" customWidth="1"/>
    <col min="13820" max="13821" width="4.140625" style="153" customWidth="1"/>
    <col min="13822" max="13829" width="5.140625" style="153" customWidth="1"/>
    <col min="13830" max="14021" width="12.7109375" style="153" customWidth="1"/>
    <col min="14022" max="14061" width="13.85546875" style="153"/>
    <col min="14062" max="14062" width="2" style="153" customWidth="1"/>
    <col min="14063" max="14063" width="10.7109375" style="153" customWidth="1"/>
    <col min="14064" max="14064" width="53.42578125" style="153" customWidth="1"/>
    <col min="14065" max="14065" width="26.5703125" style="153" bestFit="1" customWidth="1"/>
    <col min="14066" max="14066" width="17.42578125" style="153" customWidth="1"/>
    <col min="14067" max="14067" width="25.140625" style="153" customWidth="1"/>
    <col min="14068" max="14068" width="23.140625" style="153" customWidth="1"/>
    <col min="14069" max="14069" width="26.140625" style="153" customWidth="1"/>
    <col min="14070" max="14075" width="5.28515625" style="153" customWidth="1"/>
    <col min="14076" max="14077" width="4.140625" style="153" customWidth="1"/>
    <col min="14078" max="14085" width="5.140625" style="153" customWidth="1"/>
    <col min="14086" max="14277" width="12.7109375" style="153" customWidth="1"/>
    <col min="14278" max="14317" width="13.85546875" style="153"/>
    <col min="14318" max="14318" width="2" style="153" customWidth="1"/>
    <col min="14319" max="14319" width="10.7109375" style="153" customWidth="1"/>
    <col min="14320" max="14320" width="53.42578125" style="153" customWidth="1"/>
    <col min="14321" max="14321" width="26.5703125" style="153" bestFit="1" customWidth="1"/>
    <col min="14322" max="14322" width="17.42578125" style="153" customWidth="1"/>
    <col min="14323" max="14323" width="25.140625" style="153" customWidth="1"/>
    <col min="14324" max="14324" width="23.140625" style="153" customWidth="1"/>
    <col min="14325" max="14325" width="26.140625" style="153" customWidth="1"/>
    <col min="14326" max="14331" width="5.28515625" style="153" customWidth="1"/>
    <col min="14332" max="14333" width="4.140625" style="153" customWidth="1"/>
    <col min="14334" max="14341" width="5.140625" style="153" customWidth="1"/>
    <col min="14342" max="14533" width="12.7109375" style="153" customWidth="1"/>
    <col min="14534" max="14573" width="13.85546875" style="153"/>
    <col min="14574" max="14574" width="2" style="153" customWidth="1"/>
    <col min="14575" max="14575" width="10.7109375" style="153" customWidth="1"/>
    <col min="14576" max="14576" width="53.42578125" style="153" customWidth="1"/>
    <col min="14577" max="14577" width="26.5703125" style="153" bestFit="1" customWidth="1"/>
    <col min="14578" max="14578" width="17.42578125" style="153" customWidth="1"/>
    <col min="14579" max="14579" width="25.140625" style="153" customWidth="1"/>
    <col min="14580" max="14580" width="23.140625" style="153" customWidth="1"/>
    <col min="14581" max="14581" width="26.140625" style="153" customWidth="1"/>
    <col min="14582" max="14587" width="5.28515625" style="153" customWidth="1"/>
    <col min="14588" max="14589" width="4.140625" style="153" customWidth="1"/>
    <col min="14590" max="14597" width="5.140625" style="153" customWidth="1"/>
    <col min="14598" max="14789" width="12.7109375" style="153" customWidth="1"/>
    <col min="14790" max="14829" width="13.85546875" style="153"/>
    <col min="14830" max="14830" width="2" style="153" customWidth="1"/>
    <col min="14831" max="14831" width="10.7109375" style="153" customWidth="1"/>
    <col min="14832" max="14832" width="53.42578125" style="153" customWidth="1"/>
    <col min="14833" max="14833" width="26.5703125" style="153" bestFit="1" customWidth="1"/>
    <col min="14834" max="14834" width="17.42578125" style="153" customWidth="1"/>
    <col min="14835" max="14835" width="25.140625" style="153" customWidth="1"/>
    <col min="14836" max="14836" width="23.140625" style="153" customWidth="1"/>
    <col min="14837" max="14837" width="26.140625" style="153" customWidth="1"/>
    <col min="14838" max="14843" width="5.28515625" style="153" customWidth="1"/>
    <col min="14844" max="14845" width="4.140625" style="153" customWidth="1"/>
    <col min="14846" max="14853" width="5.140625" style="153" customWidth="1"/>
    <col min="14854" max="15045" width="12.7109375" style="153" customWidth="1"/>
    <col min="15046" max="15085" width="13.85546875" style="153"/>
    <col min="15086" max="15086" width="2" style="153" customWidth="1"/>
    <col min="15087" max="15087" width="10.7109375" style="153" customWidth="1"/>
    <col min="15088" max="15088" width="53.42578125" style="153" customWidth="1"/>
    <col min="15089" max="15089" width="26.5703125" style="153" bestFit="1" customWidth="1"/>
    <col min="15090" max="15090" width="17.42578125" style="153" customWidth="1"/>
    <col min="15091" max="15091" width="25.140625" style="153" customWidth="1"/>
    <col min="15092" max="15092" width="23.140625" style="153" customWidth="1"/>
    <col min="15093" max="15093" width="26.140625" style="153" customWidth="1"/>
    <col min="15094" max="15099" width="5.28515625" style="153" customWidth="1"/>
    <col min="15100" max="15101" width="4.140625" style="153" customWidth="1"/>
    <col min="15102" max="15109" width="5.140625" style="153" customWidth="1"/>
    <col min="15110" max="15301" width="12.7109375" style="153" customWidth="1"/>
    <col min="15302" max="15341" width="13.85546875" style="153"/>
    <col min="15342" max="15342" width="2" style="153" customWidth="1"/>
    <col min="15343" max="15343" width="10.7109375" style="153" customWidth="1"/>
    <col min="15344" max="15344" width="53.42578125" style="153" customWidth="1"/>
    <col min="15345" max="15345" width="26.5703125" style="153" bestFit="1" customWidth="1"/>
    <col min="15346" max="15346" width="17.42578125" style="153" customWidth="1"/>
    <col min="15347" max="15347" width="25.140625" style="153" customWidth="1"/>
    <col min="15348" max="15348" width="23.140625" style="153" customWidth="1"/>
    <col min="15349" max="15349" width="26.140625" style="153" customWidth="1"/>
    <col min="15350" max="15355" width="5.28515625" style="153" customWidth="1"/>
    <col min="15356" max="15357" width="4.140625" style="153" customWidth="1"/>
    <col min="15358" max="15365" width="5.140625" style="153" customWidth="1"/>
    <col min="15366" max="15557" width="12.7109375" style="153" customWidth="1"/>
    <col min="15558" max="15597" width="13.85546875" style="153"/>
    <col min="15598" max="15598" width="2" style="153" customWidth="1"/>
    <col min="15599" max="15599" width="10.7109375" style="153" customWidth="1"/>
    <col min="15600" max="15600" width="53.42578125" style="153" customWidth="1"/>
    <col min="15601" max="15601" width="26.5703125" style="153" bestFit="1" customWidth="1"/>
    <col min="15602" max="15602" width="17.42578125" style="153" customWidth="1"/>
    <col min="15603" max="15603" width="25.140625" style="153" customWidth="1"/>
    <col min="15604" max="15604" width="23.140625" style="153" customWidth="1"/>
    <col min="15605" max="15605" width="26.140625" style="153" customWidth="1"/>
    <col min="15606" max="15611" width="5.28515625" style="153" customWidth="1"/>
    <col min="15612" max="15613" width="4.140625" style="153" customWidth="1"/>
    <col min="15614" max="15621" width="5.140625" style="153" customWidth="1"/>
    <col min="15622" max="15813" width="12.7109375" style="153" customWidth="1"/>
    <col min="15814" max="15853" width="13.85546875" style="153"/>
    <col min="15854" max="15854" width="2" style="153" customWidth="1"/>
    <col min="15855" max="15855" width="10.7109375" style="153" customWidth="1"/>
    <col min="15856" max="15856" width="53.42578125" style="153" customWidth="1"/>
    <col min="15857" max="15857" width="26.5703125" style="153" bestFit="1" customWidth="1"/>
    <col min="15858" max="15858" width="17.42578125" style="153" customWidth="1"/>
    <col min="15859" max="15859" width="25.140625" style="153" customWidth="1"/>
    <col min="15860" max="15860" width="23.140625" style="153" customWidth="1"/>
    <col min="15861" max="15861" width="26.140625" style="153" customWidth="1"/>
    <col min="15862" max="15867" width="5.28515625" style="153" customWidth="1"/>
    <col min="15868" max="15869" width="4.140625" style="153" customWidth="1"/>
    <col min="15870" max="15877" width="5.140625" style="153" customWidth="1"/>
    <col min="15878" max="16069" width="12.7109375" style="153" customWidth="1"/>
    <col min="16070" max="16109" width="13.85546875" style="153"/>
    <col min="16110" max="16110" width="2" style="153" customWidth="1"/>
    <col min="16111" max="16111" width="10.7109375" style="153" customWidth="1"/>
    <col min="16112" max="16112" width="53.42578125" style="153" customWidth="1"/>
    <col min="16113" max="16113" width="26.5703125" style="153" bestFit="1" customWidth="1"/>
    <col min="16114" max="16114" width="17.42578125" style="153" customWidth="1"/>
    <col min="16115" max="16115" width="25.140625" style="153" customWidth="1"/>
    <col min="16116" max="16116" width="23.140625" style="153" customWidth="1"/>
    <col min="16117" max="16117" width="26.140625" style="153" customWidth="1"/>
    <col min="16118" max="16123" width="5.28515625" style="153" customWidth="1"/>
    <col min="16124" max="16125" width="4.140625" style="153" customWidth="1"/>
    <col min="16126" max="16133" width="5.140625" style="153" customWidth="1"/>
    <col min="16134" max="16325" width="12.7109375" style="153" customWidth="1"/>
    <col min="16326" max="16384" width="13.85546875" style="153"/>
  </cols>
  <sheetData>
    <row r="1" spans="1:197" ht="17.25" thickBot="1" x14ac:dyDescent="0.35">
      <c r="A1" s="144"/>
      <c r="B1" s="145"/>
      <c r="C1" s="145"/>
      <c r="D1" s="146"/>
      <c r="G1" s="149"/>
      <c r="H1" s="149"/>
      <c r="I1" s="150"/>
      <c r="J1" s="149"/>
      <c r="K1" s="151"/>
    </row>
    <row r="2" spans="1:197" x14ac:dyDescent="0.3">
      <c r="A2" s="144"/>
      <c r="B2" s="154"/>
      <c r="C2" s="153"/>
      <c r="E2" s="155"/>
      <c r="F2" s="156"/>
      <c r="K2" s="158"/>
    </row>
    <row r="3" spans="1:197" ht="17.25" thickBot="1" x14ac:dyDescent="0.35">
      <c r="A3" s="144"/>
      <c r="B3" s="144"/>
      <c r="C3" s="159"/>
      <c r="D3" s="160"/>
      <c r="E3" s="160"/>
      <c r="F3" s="161"/>
      <c r="G3" s="162"/>
      <c r="H3" s="162"/>
      <c r="K3" s="158"/>
    </row>
    <row r="4" spans="1:197" ht="16.5" customHeight="1" thickBot="1" x14ac:dyDescent="0.35">
      <c r="A4" s="144"/>
      <c r="B4" s="163"/>
      <c r="C4" s="164" t="s">
        <v>67</v>
      </c>
      <c r="D4" s="165"/>
      <c r="E4" s="165"/>
      <c r="F4" s="165"/>
      <c r="G4" s="165"/>
      <c r="H4" s="166"/>
      <c r="I4" s="167"/>
      <c r="K4" s="158"/>
    </row>
    <row r="5" spans="1:197" ht="24.75" customHeight="1" x14ac:dyDescent="0.25">
      <c r="A5" s="144"/>
      <c r="B5" s="163"/>
      <c r="C5" s="168" t="s">
        <v>5</v>
      </c>
      <c r="D5" s="169"/>
      <c r="E5" s="169"/>
      <c r="F5" s="169"/>
      <c r="G5" s="169"/>
      <c r="H5" s="170"/>
      <c r="I5" s="171"/>
      <c r="K5" s="158"/>
    </row>
    <row r="6" spans="1:197" ht="59.25" customHeight="1" thickBot="1" x14ac:dyDescent="0.3">
      <c r="A6" s="144"/>
      <c r="B6" s="163"/>
      <c r="C6" s="172"/>
      <c r="D6" s="173"/>
      <c r="E6" s="173"/>
      <c r="F6" s="173"/>
      <c r="G6" s="173"/>
      <c r="H6" s="174"/>
      <c r="I6" s="171"/>
      <c r="K6" s="158"/>
    </row>
    <row r="7" spans="1:197" s="181" customFormat="1" x14ac:dyDescent="0.25">
      <c r="A7" s="175"/>
      <c r="B7" s="176"/>
      <c r="C7" s="177" t="s">
        <v>6</v>
      </c>
      <c r="D7" s="178" t="s">
        <v>7</v>
      </c>
      <c r="E7" s="179" t="s">
        <v>8</v>
      </c>
      <c r="F7" s="179" t="s">
        <v>9</v>
      </c>
      <c r="G7" s="179" t="s">
        <v>10</v>
      </c>
      <c r="H7" s="180" t="s">
        <v>11</v>
      </c>
      <c r="I7" s="152"/>
      <c r="J7" s="152"/>
      <c r="K7" s="158"/>
      <c r="L7" s="152"/>
      <c r="M7" s="152"/>
      <c r="N7" s="152"/>
      <c r="O7" s="152"/>
      <c r="P7" s="152"/>
      <c r="Q7" s="152"/>
      <c r="R7" s="152"/>
      <c r="S7" s="152"/>
      <c r="T7" s="152"/>
      <c r="U7" s="152"/>
      <c r="V7" s="152"/>
      <c r="W7" s="152"/>
      <c r="X7" s="152"/>
      <c r="Y7" s="152"/>
      <c r="Z7" s="152"/>
      <c r="AA7" s="152"/>
      <c r="AB7" s="152"/>
      <c r="AC7" s="152"/>
      <c r="AD7" s="152"/>
      <c r="AE7" s="152"/>
      <c r="AF7" s="152"/>
      <c r="AG7" s="152"/>
      <c r="AH7" s="152"/>
      <c r="AI7" s="152"/>
      <c r="AJ7" s="152"/>
      <c r="AK7" s="152"/>
      <c r="AL7" s="152"/>
      <c r="AM7" s="152"/>
      <c r="AN7" s="152"/>
      <c r="AO7" s="152"/>
      <c r="AP7" s="152"/>
      <c r="AQ7" s="152"/>
      <c r="AR7" s="152"/>
      <c r="AS7" s="152"/>
      <c r="AT7" s="152"/>
      <c r="AU7" s="152"/>
      <c r="AV7" s="152"/>
      <c r="AW7" s="152"/>
      <c r="AX7" s="152"/>
      <c r="AY7" s="152"/>
      <c r="AZ7" s="152"/>
      <c r="BA7" s="152"/>
      <c r="BB7" s="152"/>
      <c r="BC7" s="152"/>
      <c r="BD7" s="152"/>
      <c r="BE7" s="152"/>
      <c r="BF7" s="152"/>
      <c r="BG7" s="152"/>
      <c r="BH7" s="152"/>
      <c r="BI7" s="152"/>
      <c r="BJ7" s="152"/>
      <c r="BK7" s="152"/>
      <c r="BL7" s="152"/>
      <c r="BM7" s="152"/>
      <c r="BN7" s="152"/>
      <c r="BO7" s="152"/>
      <c r="BP7" s="152"/>
      <c r="BQ7" s="152"/>
      <c r="BR7" s="152"/>
      <c r="BS7" s="152"/>
      <c r="BT7" s="152"/>
      <c r="BU7" s="152"/>
      <c r="BV7" s="152"/>
      <c r="BW7" s="152"/>
      <c r="BX7" s="152"/>
      <c r="BY7" s="152"/>
      <c r="BZ7" s="152"/>
      <c r="CA7" s="152"/>
      <c r="CB7" s="152"/>
      <c r="CC7" s="152"/>
      <c r="CD7" s="152"/>
      <c r="CE7" s="152"/>
      <c r="CF7" s="152"/>
      <c r="CG7" s="152"/>
      <c r="CH7" s="152"/>
      <c r="CI7" s="152"/>
      <c r="CJ7" s="152"/>
      <c r="CK7" s="152"/>
      <c r="CL7" s="152"/>
      <c r="CM7" s="152"/>
      <c r="CN7" s="152"/>
      <c r="CO7" s="152"/>
      <c r="CP7" s="152"/>
      <c r="CQ7" s="152"/>
      <c r="CR7" s="152"/>
      <c r="CS7" s="152"/>
      <c r="CT7" s="152"/>
      <c r="CU7" s="152"/>
      <c r="CV7" s="152"/>
      <c r="CW7" s="152"/>
      <c r="CX7" s="152"/>
      <c r="CY7" s="152"/>
      <c r="CZ7" s="152"/>
      <c r="DA7" s="152"/>
      <c r="DB7" s="152"/>
      <c r="DC7" s="152"/>
      <c r="DD7" s="152"/>
      <c r="DE7" s="152"/>
      <c r="DF7" s="152"/>
      <c r="DG7" s="152"/>
      <c r="DH7" s="152"/>
      <c r="DI7" s="152"/>
      <c r="DJ7" s="152"/>
      <c r="DK7" s="152"/>
      <c r="DL7" s="152"/>
      <c r="DM7" s="152"/>
      <c r="DN7" s="152"/>
      <c r="DO7" s="152"/>
      <c r="DP7" s="152"/>
      <c r="DQ7" s="152"/>
      <c r="DR7" s="152"/>
      <c r="DS7" s="152"/>
      <c r="DT7" s="152"/>
      <c r="DU7" s="152"/>
      <c r="DV7" s="152"/>
      <c r="DW7" s="152"/>
      <c r="DX7" s="152"/>
      <c r="DY7" s="152"/>
      <c r="DZ7" s="152"/>
      <c r="EA7" s="152"/>
      <c r="EB7" s="152"/>
      <c r="EC7" s="152"/>
      <c r="ED7" s="152"/>
      <c r="EE7" s="152"/>
      <c r="EF7" s="152"/>
      <c r="EG7" s="152"/>
      <c r="EH7" s="152"/>
      <c r="EI7" s="152"/>
      <c r="EJ7" s="152"/>
      <c r="EK7" s="152"/>
      <c r="EL7" s="152"/>
      <c r="EM7" s="152"/>
      <c r="EN7" s="152"/>
      <c r="EO7" s="152"/>
      <c r="EP7" s="152"/>
      <c r="EQ7" s="152"/>
      <c r="ER7" s="152"/>
      <c r="ES7" s="152"/>
      <c r="ET7" s="152"/>
      <c r="EU7" s="152"/>
      <c r="EV7" s="152"/>
      <c r="EW7" s="152"/>
      <c r="EX7" s="152"/>
      <c r="EY7" s="152"/>
      <c r="EZ7" s="152"/>
      <c r="FA7" s="152"/>
      <c r="FB7" s="152"/>
      <c r="FC7" s="152"/>
      <c r="FD7" s="152"/>
      <c r="FE7" s="152"/>
      <c r="FF7" s="152"/>
      <c r="FG7" s="152"/>
      <c r="FH7" s="152"/>
      <c r="FI7" s="152"/>
      <c r="FJ7" s="152"/>
      <c r="FK7" s="152"/>
      <c r="FL7" s="152"/>
      <c r="FM7" s="152"/>
      <c r="FN7" s="152"/>
      <c r="FO7" s="152"/>
      <c r="FP7" s="152"/>
      <c r="FQ7" s="152"/>
      <c r="FR7" s="152"/>
      <c r="FS7" s="152"/>
      <c r="FT7" s="152"/>
      <c r="FU7" s="152"/>
      <c r="FV7" s="152"/>
      <c r="FW7" s="152"/>
      <c r="FX7" s="152"/>
      <c r="FY7" s="152"/>
      <c r="FZ7" s="152"/>
      <c r="GA7" s="152"/>
      <c r="GB7" s="152"/>
      <c r="GC7" s="152"/>
      <c r="GD7" s="152"/>
      <c r="GE7" s="152"/>
      <c r="GF7" s="152"/>
      <c r="GG7" s="152"/>
      <c r="GH7" s="152"/>
      <c r="GI7" s="152"/>
      <c r="GJ7" s="152"/>
      <c r="GK7" s="152"/>
      <c r="GL7" s="152"/>
      <c r="GM7" s="152"/>
      <c r="GN7" s="152"/>
      <c r="GO7" s="152"/>
    </row>
    <row r="8" spans="1:197" s="181" customFormat="1" ht="48.75" customHeight="1" x14ac:dyDescent="0.25">
      <c r="A8" s="175"/>
      <c r="B8" s="176"/>
      <c r="C8" s="182"/>
      <c r="D8" s="183"/>
      <c r="E8" s="184" t="s">
        <v>12</v>
      </c>
      <c r="F8" s="184" t="s">
        <v>13</v>
      </c>
      <c r="G8" s="184" t="s">
        <v>14</v>
      </c>
      <c r="H8" s="185" t="s">
        <v>15</v>
      </c>
      <c r="I8" s="152"/>
      <c r="J8" s="152"/>
      <c r="K8" s="158"/>
      <c r="L8" s="152"/>
      <c r="M8" s="152"/>
      <c r="N8" s="152"/>
      <c r="O8" s="152"/>
      <c r="P8" s="152"/>
      <c r="Q8" s="152"/>
      <c r="R8" s="152"/>
      <c r="S8" s="152"/>
      <c r="T8" s="152"/>
      <c r="U8" s="152"/>
      <c r="V8" s="152"/>
      <c r="W8" s="152"/>
      <c r="X8" s="152"/>
      <c r="Y8" s="152"/>
      <c r="Z8" s="152"/>
      <c r="AA8" s="152"/>
      <c r="AB8" s="152"/>
      <c r="AC8" s="152"/>
      <c r="AD8" s="152"/>
      <c r="AE8" s="152"/>
      <c r="AF8" s="152"/>
      <c r="AG8" s="152"/>
      <c r="AH8" s="152"/>
      <c r="AI8" s="152"/>
      <c r="AJ8" s="152"/>
      <c r="AK8" s="152"/>
      <c r="AL8" s="152"/>
      <c r="AM8" s="152"/>
      <c r="AN8" s="152"/>
      <c r="AO8" s="152"/>
      <c r="AP8" s="152"/>
      <c r="AQ8" s="152"/>
      <c r="AR8" s="152"/>
      <c r="AS8" s="152"/>
      <c r="AT8" s="152"/>
      <c r="AU8" s="152"/>
      <c r="AV8" s="152"/>
      <c r="AW8" s="152"/>
      <c r="AX8" s="152"/>
      <c r="AY8" s="152"/>
      <c r="AZ8" s="152"/>
      <c r="BA8" s="152"/>
      <c r="BB8" s="152"/>
      <c r="BC8" s="152"/>
      <c r="BD8" s="152"/>
      <c r="BE8" s="152"/>
      <c r="BF8" s="152"/>
      <c r="BG8" s="152"/>
      <c r="BH8" s="152"/>
      <c r="BI8" s="152"/>
      <c r="BJ8" s="152"/>
      <c r="BK8" s="152"/>
      <c r="BL8" s="152"/>
      <c r="BM8" s="152"/>
      <c r="BN8" s="152"/>
      <c r="BO8" s="152"/>
      <c r="BP8" s="152"/>
      <c r="BQ8" s="152"/>
      <c r="BR8" s="152"/>
      <c r="BS8" s="152"/>
      <c r="BT8" s="152"/>
      <c r="BU8" s="152"/>
      <c r="BV8" s="152"/>
      <c r="BW8" s="152"/>
      <c r="BX8" s="152"/>
      <c r="BY8" s="152"/>
      <c r="BZ8" s="152"/>
      <c r="CA8" s="152"/>
      <c r="CB8" s="152"/>
      <c r="CC8" s="152"/>
      <c r="CD8" s="152"/>
      <c r="CE8" s="152"/>
      <c r="CF8" s="152"/>
      <c r="CG8" s="152"/>
      <c r="CH8" s="152"/>
      <c r="CI8" s="152"/>
      <c r="CJ8" s="152"/>
      <c r="CK8" s="152"/>
      <c r="CL8" s="152"/>
      <c r="CM8" s="152"/>
      <c r="CN8" s="152"/>
      <c r="CO8" s="152"/>
      <c r="CP8" s="152"/>
      <c r="CQ8" s="152"/>
      <c r="CR8" s="152"/>
      <c r="CS8" s="152"/>
      <c r="CT8" s="152"/>
      <c r="CU8" s="152"/>
      <c r="CV8" s="152"/>
      <c r="CW8" s="152"/>
      <c r="CX8" s="152"/>
      <c r="CY8" s="152"/>
      <c r="CZ8" s="152"/>
      <c r="DA8" s="152"/>
      <c r="DB8" s="152"/>
      <c r="DC8" s="152"/>
      <c r="DD8" s="152"/>
      <c r="DE8" s="152"/>
      <c r="DF8" s="152"/>
      <c r="DG8" s="152"/>
      <c r="DH8" s="152"/>
      <c r="DI8" s="152"/>
      <c r="DJ8" s="152"/>
      <c r="DK8" s="152"/>
      <c r="DL8" s="152"/>
      <c r="DM8" s="152"/>
      <c r="DN8" s="152"/>
      <c r="DO8" s="152"/>
      <c r="DP8" s="152"/>
      <c r="DQ8" s="152"/>
      <c r="DR8" s="152"/>
      <c r="DS8" s="152"/>
      <c r="DT8" s="152"/>
      <c r="DU8" s="152"/>
      <c r="DV8" s="152"/>
      <c r="DW8" s="152"/>
      <c r="DX8" s="152"/>
      <c r="DY8" s="152"/>
      <c r="DZ8" s="152"/>
      <c r="EA8" s="152"/>
      <c r="EB8" s="152"/>
      <c r="EC8" s="152"/>
      <c r="ED8" s="152"/>
      <c r="EE8" s="152"/>
      <c r="EF8" s="152"/>
      <c r="EG8" s="152"/>
      <c r="EH8" s="152"/>
      <c r="EI8" s="152"/>
      <c r="EJ8" s="152"/>
      <c r="EK8" s="152"/>
      <c r="EL8" s="152"/>
      <c r="EM8" s="152"/>
      <c r="EN8" s="152"/>
      <c r="EO8" s="152"/>
      <c r="EP8" s="152"/>
      <c r="EQ8" s="152"/>
      <c r="ER8" s="152"/>
      <c r="ES8" s="152"/>
      <c r="ET8" s="152"/>
      <c r="EU8" s="152"/>
      <c r="EV8" s="152"/>
      <c r="EW8" s="152"/>
      <c r="EX8" s="152"/>
      <c r="EY8" s="152"/>
      <c r="EZ8" s="152"/>
      <c r="FA8" s="152"/>
      <c r="FB8" s="152"/>
      <c r="FC8" s="152"/>
      <c r="FD8" s="152"/>
      <c r="FE8" s="152"/>
      <c r="FF8" s="152"/>
      <c r="FG8" s="152"/>
      <c r="FH8" s="152"/>
      <c r="FI8" s="152"/>
      <c r="FJ8" s="152"/>
      <c r="FK8" s="152"/>
      <c r="FL8" s="152"/>
      <c r="FM8" s="152"/>
      <c r="FN8" s="152"/>
      <c r="FO8" s="152"/>
      <c r="FP8" s="152"/>
      <c r="FQ8" s="152"/>
      <c r="FR8" s="152"/>
      <c r="FS8" s="152"/>
      <c r="FT8" s="152"/>
      <c r="FU8" s="152"/>
      <c r="FV8" s="152"/>
      <c r="FW8" s="152"/>
      <c r="FX8" s="152"/>
      <c r="FY8" s="152"/>
      <c r="FZ8" s="152"/>
      <c r="GA8" s="152"/>
      <c r="GB8" s="152"/>
      <c r="GC8" s="152"/>
      <c r="GD8" s="152"/>
      <c r="GE8" s="152"/>
      <c r="GF8" s="152"/>
      <c r="GG8" s="152"/>
      <c r="GH8" s="152"/>
      <c r="GI8" s="152"/>
      <c r="GJ8" s="152"/>
      <c r="GK8" s="152"/>
      <c r="GL8" s="152"/>
      <c r="GM8" s="152"/>
      <c r="GN8" s="152"/>
      <c r="GO8" s="152"/>
    </row>
    <row r="9" spans="1:197" s="181" customFormat="1" ht="28.5" customHeight="1" thickBot="1" x14ac:dyDescent="0.3">
      <c r="A9" s="175"/>
      <c r="B9" s="176"/>
      <c r="C9" s="186" t="s">
        <v>16</v>
      </c>
      <c r="D9" s="187"/>
      <c r="E9" s="188" t="s">
        <v>17</v>
      </c>
      <c r="F9" s="188" t="s">
        <v>18</v>
      </c>
      <c r="G9" s="188" t="s">
        <v>19</v>
      </c>
      <c r="H9" s="189" t="s">
        <v>68</v>
      </c>
      <c r="I9" s="152"/>
      <c r="J9" s="152"/>
      <c r="K9" s="158"/>
      <c r="L9" s="152"/>
      <c r="M9" s="152"/>
      <c r="N9" s="152"/>
      <c r="O9" s="152"/>
      <c r="P9" s="152"/>
      <c r="Q9" s="152"/>
      <c r="R9" s="152"/>
      <c r="S9" s="152"/>
      <c r="T9" s="152"/>
      <c r="U9" s="152"/>
      <c r="V9" s="152"/>
      <c r="W9" s="152"/>
      <c r="X9" s="152"/>
      <c r="Y9" s="152"/>
      <c r="Z9" s="152"/>
      <c r="AA9" s="152"/>
      <c r="AB9" s="152"/>
      <c r="AC9" s="152"/>
      <c r="AD9" s="152"/>
      <c r="AE9" s="152"/>
      <c r="AF9" s="152"/>
      <c r="AG9" s="152"/>
      <c r="AH9" s="152"/>
      <c r="AI9" s="152"/>
      <c r="AJ9" s="152"/>
      <c r="AK9" s="152"/>
      <c r="AL9" s="152"/>
      <c r="AM9" s="152"/>
      <c r="AN9" s="152"/>
      <c r="AO9" s="152"/>
      <c r="AP9" s="152"/>
      <c r="AQ9" s="152"/>
      <c r="AR9" s="152"/>
      <c r="AS9" s="152"/>
      <c r="AT9" s="152"/>
      <c r="AU9" s="152"/>
      <c r="AV9" s="152"/>
      <c r="AW9" s="152"/>
      <c r="AX9" s="152"/>
      <c r="AY9" s="152"/>
      <c r="AZ9" s="152"/>
      <c r="BA9" s="152"/>
      <c r="BB9" s="152"/>
      <c r="BC9" s="152"/>
      <c r="BD9" s="152"/>
      <c r="BE9" s="152"/>
      <c r="BF9" s="152"/>
      <c r="BG9" s="152"/>
      <c r="BH9" s="152"/>
      <c r="BI9" s="152"/>
      <c r="BJ9" s="152"/>
      <c r="BK9" s="152"/>
      <c r="BL9" s="152"/>
      <c r="BM9" s="152"/>
      <c r="BN9" s="152"/>
      <c r="BO9" s="152"/>
      <c r="BP9" s="152"/>
      <c r="BQ9" s="152"/>
      <c r="BR9" s="152"/>
      <c r="BS9" s="152"/>
      <c r="BT9" s="152"/>
      <c r="BU9" s="152"/>
      <c r="BV9" s="152"/>
      <c r="BW9" s="152"/>
      <c r="BX9" s="152"/>
      <c r="BY9" s="152"/>
      <c r="BZ9" s="152"/>
      <c r="CA9" s="152"/>
      <c r="CB9" s="152"/>
      <c r="CC9" s="152"/>
      <c r="CD9" s="152"/>
      <c r="CE9" s="152"/>
      <c r="CF9" s="152"/>
      <c r="CG9" s="152"/>
      <c r="CH9" s="152"/>
      <c r="CI9" s="152"/>
      <c r="CJ9" s="152"/>
      <c r="CK9" s="152"/>
      <c r="CL9" s="152"/>
      <c r="CM9" s="152"/>
      <c r="CN9" s="152"/>
      <c r="CO9" s="152"/>
      <c r="CP9" s="152"/>
      <c r="CQ9" s="152"/>
      <c r="CR9" s="152"/>
      <c r="CS9" s="152"/>
      <c r="CT9" s="152"/>
      <c r="CU9" s="152"/>
      <c r="CV9" s="152"/>
      <c r="CW9" s="152"/>
      <c r="CX9" s="152"/>
      <c r="CY9" s="152"/>
      <c r="CZ9" s="152"/>
      <c r="DA9" s="152"/>
      <c r="DB9" s="152"/>
      <c r="DC9" s="152"/>
      <c r="DD9" s="152"/>
      <c r="DE9" s="152"/>
      <c r="DF9" s="152"/>
      <c r="DG9" s="152"/>
      <c r="DH9" s="152"/>
      <c r="DI9" s="152"/>
      <c r="DJ9" s="152"/>
      <c r="DK9" s="152"/>
      <c r="DL9" s="152"/>
      <c r="DM9" s="152"/>
      <c r="DN9" s="152"/>
      <c r="DO9" s="152"/>
      <c r="DP9" s="152"/>
      <c r="DQ9" s="152"/>
      <c r="DR9" s="152"/>
      <c r="DS9" s="152"/>
      <c r="DT9" s="152"/>
      <c r="DU9" s="152"/>
      <c r="DV9" s="152"/>
      <c r="DW9" s="152"/>
      <c r="DX9" s="152"/>
      <c r="DY9" s="152"/>
      <c r="DZ9" s="152"/>
      <c r="EA9" s="152"/>
      <c r="EB9" s="152"/>
      <c r="EC9" s="152"/>
      <c r="ED9" s="152"/>
      <c r="EE9" s="152"/>
      <c r="EF9" s="152"/>
      <c r="EG9" s="152"/>
      <c r="EH9" s="152"/>
      <c r="EI9" s="152"/>
      <c r="EJ9" s="152"/>
      <c r="EK9" s="152"/>
      <c r="EL9" s="152"/>
      <c r="EM9" s="152"/>
      <c r="EN9" s="152"/>
      <c r="EO9" s="152"/>
      <c r="EP9" s="152"/>
      <c r="EQ9" s="152"/>
      <c r="ER9" s="152"/>
      <c r="ES9" s="152"/>
      <c r="ET9" s="152"/>
      <c r="EU9" s="152"/>
      <c r="EV9" s="152"/>
      <c r="EW9" s="152"/>
      <c r="EX9" s="152"/>
      <c r="EY9" s="152"/>
      <c r="EZ9" s="152"/>
      <c r="FA9" s="152"/>
      <c r="FB9" s="152"/>
      <c r="FC9" s="152"/>
      <c r="FD9" s="152"/>
      <c r="FE9" s="152"/>
      <c r="FF9" s="152"/>
      <c r="FG9" s="152"/>
      <c r="FH9" s="152"/>
      <c r="FI9" s="152"/>
      <c r="FJ9" s="152"/>
      <c r="FK9" s="152"/>
      <c r="FL9" s="152"/>
      <c r="FM9" s="152"/>
      <c r="FN9" s="152"/>
      <c r="FO9" s="152"/>
      <c r="FP9" s="152"/>
      <c r="FQ9" s="152"/>
      <c r="FR9" s="152"/>
      <c r="FS9" s="152"/>
      <c r="FT9" s="152"/>
      <c r="FU9" s="152"/>
      <c r="FV9" s="152"/>
      <c r="FW9" s="152"/>
      <c r="FX9" s="152"/>
      <c r="FY9" s="152"/>
      <c r="FZ9" s="152"/>
      <c r="GA9" s="152"/>
      <c r="GB9" s="152"/>
      <c r="GC9" s="152"/>
      <c r="GD9" s="152"/>
      <c r="GE9" s="152"/>
      <c r="GF9" s="152"/>
      <c r="GG9" s="152"/>
      <c r="GH9" s="152"/>
      <c r="GI9" s="152"/>
      <c r="GJ9" s="152"/>
      <c r="GK9" s="152"/>
      <c r="GL9" s="152"/>
      <c r="GM9" s="152"/>
      <c r="GN9" s="152"/>
      <c r="GO9" s="152"/>
    </row>
    <row r="10" spans="1:197" s="181" customFormat="1" ht="27.75" customHeight="1" x14ac:dyDescent="0.25">
      <c r="A10" s="175"/>
      <c r="B10" s="176"/>
      <c r="C10" s="190" t="s">
        <v>21</v>
      </c>
      <c r="D10" s="191"/>
      <c r="E10" s="191"/>
      <c r="F10" s="191"/>
      <c r="G10" s="191"/>
      <c r="H10" s="192"/>
      <c r="I10" s="152"/>
      <c r="J10" s="152"/>
      <c r="K10" s="158"/>
      <c r="L10" s="152"/>
      <c r="M10" s="152"/>
      <c r="N10" s="152"/>
      <c r="O10" s="152"/>
      <c r="P10" s="152"/>
      <c r="Q10" s="152"/>
      <c r="R10" s="152"/>
      <c r="S10" s="152"/>
      <c r="T10" s="152"/>
      <c r="U10" s="152"/>
      <c r="V10" s="152"/>
      <c r="W10" s="152"/>
      <c r="X10" s="152"/>
      <c r="Y10" s="152"/>
      <c r="Z10" s="152"/>
      <c r="AA10" s="152"/>
      <c r="AB10" s="152"/>
      <c r="AC10" s="152"/>
      <c r="AD10" s="152"/>
      <c r="AE10" s="152"/>
      <c r="AF10" s="152"/>
      <c r="AG10" s="152"/>
      <c r="AH10" s="152"/>
      <c r="AI10" s="152"/>
      <c r="AJ10" s="152"/>
      <c r="AK10" s="152"/>
      <c r="AL10" s="152"/>
      <c r="AM10" s="152"/>
      <c r="AN10" s="152"/>
      <c r="AO10" s="152"/>
      <c r="AP10" s="152"/>
      <c r="AQ10" s="152"/>
      <c r="AR10" s="152"/>
      <c r="AS10" s="152"/>
      <c r="AT10" s="152"/>
      <c r="AU10" s="152"/>
      <c r="AV10" s="152"/>
      <c r="AW10" s="152"/>
      <c r="AX10" s="152"/>
      <c r="AY10" s="152"/>
      <c r="AZ10" s="152"/>
      <c r="BA10" s="152"/>
      <c r="BB10" s="152"/>
      <c r="BC10" s="152"/>
      <c r="BD10" s="152"/>
      <c r="BE10" s="152"/>
      <c r="BF10" s="152"/>
      <c r="BG10" s="152"/>
      <c r="BH10" s="152"/>
      <c r="BI10" s="152"/>
      <c r="BJ10" s="152"/>
      <c r="BK10" s="152"/>
      <c r="BL10" s="152"/>
      <c r="BM10" s="152"/>
      <c r="BN10" s="152"/>
      <c r="BO10" s="152"/>
      <c r="BP10" s="152"/>
      <c r="BQ10" s="152"/>
      <c r="BR10" s="152"/>
      <c r="BS10" s="152"/>
      <c r="BT10" s="152"/>
      <c r="BU10" s="152"/>
      <c r="BV10" s="152"/>
      <c r="BW10" s="152"/>
      <c r="BX10" s="152"/>
      <c r="BY10" s="152"/>
      <c r="BZ10" s="152"/>
      <c r="CA10" s="152"/>
      <c r="CB10" s="152"/>
      <c r="CC10" s="152"/>
      <c r="CD10" s="152"/>
      <c r="CE10" s="152"/>
      <c r="CF10" s="152"/>
      <c r="CG10" s="152"/>
      <c r="CH10" s="152"/>
      <c r="CI10" s="152"/>
      <c r="CJ10" s="152"/>
      <c r="CK10" s="152"/>
      <c r="CL10" s="152"/>
      <c r="CM10" s="152"/>
      <c r="CN10" s="152"/>
      <c r="CO10" s="152"/>
      <c r="CP10" s="152"/>
      <c r="CQ10" s="152"/>
      <c r="CR10" s="152"/>
      <c r="CS10" s="152"/>
      <c r="CT10" s="152"/>
      <c r="CU10" s="152"/>
      <c r="CV10" s="152"/>
      <c r="CW10" s="152"/>
      <c r="CX10" s="152"/>
      <c r="CY10" s="152"/>
      <c r="CZ10" s="152"/>
      <c r="DA10" s="152"/>
      <c r="DB10" s="152"/>
      <c r="DC10" s="152"/>
      <c r="DD10" s="152"/>
      <c r="DE10" s="152"/>
      <c r="DF10" s="152"/>
      <c r="DG10" s="152"/>
      <c r="DH10" s="152"/>
      <c r="DI10" s="152"/>
      <c r="DJ10" s="152"/>
      <c r="DK10" s="152"/>
      <c r="DL10" s="152"/>
      <c r="DM10" s="152"/>
      <c r="DN10" s="152"/>
      <c r="DO10" s="152"/>
      <c r="DP10" s="152"/>
      <c r="DQ10" s="152"/>
      <c r="DR10" s="152"/>
      <c r="DS10" s="152"/>
      <c r="DT10" s="152"/>
      <c r="DU10" s="152"/>
      <c r="DV10" s="152"/>
      <c r="DW10" s="152"/>
      <c r="DX10" s="152"/>
      <c r="DY10" s="152"/>
      <c r="DZ10" s="152"/>
      <c r="EA10" s="152"/>
      <c r="EB10" s="152"/>
      <c r="EC10" s="152"/>
      <c r="ED10" s="152"/>
      <c r="EE10" s="152"/>
      <c r="EF10" s="152"/>
      <c r="EG10" s="152"/>
      <c r="EH10" s="152"/>
      <c r="EI10" s="152"/>
      <c r="EJ10" s="152"/>
      <c r="EK10" s="152"/>
      <c r="EL10" s="152"/>
      <c r="EM10" s="152"/>
      <c r="EN10" s="152"/>
      <c r="EO10" s="152"/>
      <c r="EP10" s="152"/>
      <c r="EQ10" s="152"/>
      <c r="ER10" s="152"/>
      <c r="ES10" s="152"/>
      <c r="ET10" s="152"/>
      <c r="EU10" s="152"/>
      <c r="EV10" s="152"/>
      <c r="EW10" s="152"/>
      <c r="EX10" s="152"/>
      <c r="EY10" s="152"/>
      <c r="EZ10" s="152"/>
      <c r="FA10" s="152"/>
      <c r="FB10" s="152"/>
      <c r="FC10" s="152"/>
      <c r="FD10" s="152"/>
      <c r="FE10" s="152"/>
      <c r="FF10" s="152"/>
      <c r="FG10" s="152"/>
      <c r="FH10" s="152"/>
      <c r="FI10" s="152"/>
      <c r="FJ10" s="152"/>
      <c r="FK10" s="152"/>
      <c r="FL10" s="152"/>
      <c r="FM10" s="152"/>
      <c r="FN10" s="152"/>
      <c r="FO10" s="152"/>
      <c r="FP10" s="152"/>
      <c r="FQ10" s="152"/>
      <c r="FR10" s="152"/>
      <c r="FS10" s="152"/>
      <c r="FT10" s="152"/>
      <c r="FU10" s="152"/>
      <c r="FV10" s="152"/>
      <c r="FW10" s="152"/>
      <c r="FX10" s="152"/>
      <c r="FY10" s="152"/>
      <c r="FZ10" s="152"/>
      <c r="GA10" s="152"/>
      <c r="GB10" s="152"/>
      <c r="GC10" s="152"/>
      <c r="GD10" s="152"/>
      <c r="GE10" s="152"/>
      <c r="GF10" s="152"/>
      <c r="GG10" s="152"/>
      <c r="GH10" s="152"/>
      <c r="GI10" s="152"/>
      <c r="GJ10" s="152"/>
      <c r="GK10" s="152"/>
      <c r="GL10" s="152"/>
      <c r="GM10" s="152"/>
      <c r="GN10" s="152"/>
      <c r="GO10" s="152"/>
    </row>
    <row r="11" spans="1:197" s="181" customFormat="1" ht="19.5" customHeight="1" thickBot="1" x14ac:dyDescent="0.3">
      <c r="A11" s="175"/>
      <c r="B11" s="176"/>
      <c r="C11" s="193" t="s">
        <v>22</v>
      </c>
      <c r="D11" s="194"/>
      <c r="E11" s="194"/>
      <c r="F11" s="194"/>
      <c r="G11" s="194"/>
      <c r="H11" s="195"/>
      <c r="I11" s="152"/>
      <c r="J11" s="152"/>
      <c r="K11" s="158"/>
      <c r="L11" s="196"/>
      <c r="M11" s="152"/>
      <c r="N11" s="152"/>
      <c r="O11" s="152"/>
      <c r="P11" s="152"/>
      <c r="Q11" s="152"/>
      <c r="R11" s="152"/>
      <c r="S11" s="152"/>
      <c r="T11" s="152"/>
      <c r="U11" s="152"/>
      <c r="V11" s="152"/>
      <c r="W11" s="152"/>
      <c r="X11" s="152"/>
      <c r="Y11" s="152"/>
      <c r="Z11" s="152"/>
      <c r="AA11" s="152"/>
      <c r="AB11" s="152"/>
      <c r="AC11" s="152"/>
      <c r="AD11" s="152"/>
      <c r="AE11" s="152"/>
      <c r="AF11" s="152"/>
      <c r="AG11" s="152"/>
      <c r="AH11" s="152"/>
      <c r="AI11" s="152"/>
      <c r="AJ11" s="152"/>
      <c r="AK11" s="152"/>
      <c r="AL11" s="152"/>
      <c r="AM11" s="152"/>
      <c r="AN11" s="152"/>
      <c r="AO11" s="152"/>
      <c r="AP11" s="152"/>
      <c r="AQ11" s="152"/>
      <c r="AR11" s="152"/>
      <c r="AS11" s="152"/>
      <c r="AT11" s="152"/>
      <c r="AU11" s="152"/>
      <c r="AV11" s="152"/>
      <c r="AW11" s="152"/>
      <c r="AX11" s="152"/>
      <c r="AY11" s="152"/>
      <c r="AZ11" s="152"/>
      <c r="BA11" s="152"/>
      <c r="BB11" s="152"/>
      <c r="BC11" s="152"/>
      <c r="BD11" s="152"/>
      <c r="BE11" s="152"/>
      <c r="BF11" s="152"/>
      <c r="BG11" s="152"/>
      <c r="BH11" s="152"/>
      <c r="BI11" s="152"/>
      <c r="BJ11" s="152"/>
      <c r="BK11" s="152"/>
      <c r="BL11" s="152"/>
      <c r="BM11" s="152"/>
      <c r="BN11" s="152"/>
      <c r="BO11" s="152"/>
      <c r="BP11" s="152"/>
      <c r="BQ11" s="152"/>
      <c r="BR11" s="152"/>
      <c r="BS11" s="152"/>
      <c r="BT11" s="152"/>
      <c r="BU11" s="152"/>
      <c r="BV11" s="152"/>
      <c r="BW11" s="152"/>
      <c r="BX11" s="152"/>
      <c r="BY11" s="152"/>
      <c r="BZ11" s="152"/>
      <c r="CA11" s="152"/>
      <c r="CB11" s="152"/>
      <c r="CC11" s="152"/>
      <c r="CD11" s="152"/>
      <c r="CE11" s="152"/>
      <c r="CF11" s="152"/>
      <c r="CG11" s="152"/>
      <c r="CH11" s="152"/>
      <c r="CI11" s="152"/>
      <c r="CJ11" s="152"/>
      <c r="CK11" s="152"/>
      <c r="CL11" s="152"/>
      <c r="CM11" s="152"/>
      <c r="CN11" s="152"/>
      <c r="CO11" s="152"/>
      <c r="CP11" s="152"/>
      <c r="CQ11" s="152"/>
      <c r="CR11" s="152"/>
      <c r="CS11" s="152"/>
      <c r="CT11" s="152"/>
      <c r="CU11" s="152"/>
      <c r="CV11" s="152"/>
      <c r="CW11" s="152"/>
      <c r="CX11" s="152"/>
      <c r="CY11" s="152"/>
      <c r="CZ11" s="152"/>
      <c r="DA11" s="152"/>
      <c r="DB11" s="152"/>
      <c r="DC11" s="152"/>
      <c r="DD11" s="152"/>
      <c r="DE11" s="152"/>
      <c r="DF11" s="152"/>
      <c r="DG11" s="152"/>
      <c r="DH11" s="152"/>
      <c r="DI11" s="152"/>
      <c r="DJ11" s="152"/>
      <c r="DK11" s="152"/>
      <c r="DL11" s="152"/>
      <c r="DM11" s="152"/>
      <c r="DN11" s="152"/>
      <c r="DO11" s="152"/>
      <c r="DP11" s="152"/>
      <c r="DQ11" s="152"/>
      <c r="DR11" s="152"/>
      <c r="DS11" s="152"/>
      <c r="DT11" s="152"/>
      <c r="DU11" s="152"/>
      <c r="DV11" s="152"/>
      <c r="DW11" s="152"/>
      <c r="DX11" s="152"/>
      <c r="DY11" s="152"/>
      <c r="DZ11" s="152"/>
      <c r="EA11" s="152"/>
      <c r="EB11" s="152"/>
      <c r="EC11" s="152"/>
      <c r="ED11" s="152"/>
      <c r="EE11" s="152"/>
      <c r="EF11" s="152"/>
      <c r="EG11" s="152"/>
      <c r="EH11" s="152"/>
      <c r="EI11" s="152"/>
      <c r="EJ11" s="152"/>
      <c r="EK11" s="152"/>
      <c r="EL11" s="152"/>
      <c r="EM11" s="152"/>
      <c r="EN11" s="152"/>
      <c r="EO11" s="152"/>
      <c r="EP11" s="152"/>
      <c r="EQ11" s="152"/>
      <c r="ER11" s="152"/>
      <c r="ES11" s="152"/>
      <c r="ET11" s="152"/>
      <c r="EU11" s="152"/>
      <c r="EV11" s="152"/>
      <c r="EW11" s="152"/>
      <c r="EX11" s="152"/>
      <c r="EY11" s="152"/>
      <c r="EZ11" s="152"/>
      <c r="FA11" s="152"/>
      <c r="FB11" s="152"/>
      <c r="FC11" s="152"/>
      <c r="FD11" s="152"/>
      <c r="FE11" s="152"/>
      <c r="FF11" s="152"/>
      <c r="FG11" s="152"/>
      <c r="FH11" s="152"/>
      <c r="FI11" s="152"/>
      <c r="FJ11" s="152"/>
      <c r="FK11" s="152"/>
      <c r="FL11" s="152"/>
      <c r="FM11" s="152"/>
      <c r="FN11" s="152"/>
      <c r="FO11" s="152"/>
      <c r="FP11" s="152"/>
      <c r="FQ11" s="152"/>
      <c r="FR11" s="152"/>
      <c r="FS11" s="152"/>
      <c r="FT11" s="152"/>
      <c r="FU11" s="152"/>
      <c r="FV11" s="152"/>
      <c r="FW11" s="152"/>
      <c r="FX11" s="152"/>
      <c r="FY11" s="152"/>
      <c r="FZ11" s="152"/>
      <c r="GA11" s="152"/>
      <c r="GB11" s="152"/>
      <c r="GC11" s="152"/>
      <c r="GD11" s="152"/>
      <c r="GE11" s="152"/>
      <c r="GF11" s="152"/>
      <c r="GG11" s="152"/>
      <c r="GH11" s="152"/>
      <c r="GI11" s="152"/>
      <c r="GJ11" s="152"/>
      <c r="GK11" s="152"/>
      <c r="GL11" s="152"/>
      <c r="GM11" s="152"/>
      <c r="GN11" s="152"/>
      <c r="GO11" s="152"/>
    </row>
    <row r="12" spans="1:197" s="181" customFormat="1" x14ac:dyDescent="0.25">
      <c r="A12" s="175"/>
      <c r="B12" s="176"/>
      <c r="C12" s="197"/>
      <c r="D12" s="198"/>
      <c r="E12" s="66"/>
      <c r="F12" s="199"/>
      <c r="G12" s="200"/>
      <c r="H12" s="201"/>
      <c r="I12" s="152"/>
      <c r="J12" s="152"/>
      <c r="K12" s="158"/>
      <c r="L12" s="152"/>
      <c r="M12" s="152"/>
      <c r="N12" s="152"/>
      <c r="O12" s="152"/>
      <c r="P12" s="152"/>
      <c r="Q12" s="152"/>
      <c r="R12" s="152"/>
      <c r="S12" s="152"/>
      <c r="T12" s="152"/>
      <c r="U12" s="152"/>
      <c r="V12" s="152"/>
      <c r="W12" s="152"/>
      <c r="X12" s="152"/>
      <c r="Y12" s="152"/>
      <c r="Z12" s="152"/>
      <c r="AA12" s="152"/>
      <c r="AB12" s="152"/>
      <c r="AC12" s="152"/>
      <c r="AD12" s="152"/>
      <c r="AE12" s="152"/>
      <c r="AF12" s="152"/>
      <c r="AG12" s="152"/>
      <c r="AH12" s="152"/>
      <c r="AI12" s="152"/>
      <c r="AJ12" s="152"/>
      <c r="AK12" s="152"/>
      <c r="AL12" s="152"/>
      <c r="AM12" s="152"/>
      <c r="AN12" s="152"/>
      <c r="AO12" s="152"/>
      <c r="AP12" s="152"/>
      <c r="AQ12" s="152"/>
      <c r="AR12" s="152"/>
      <c r="AS12" s="152"/>
      <c r="AT12" s="152"/>
      <c r="AU12" s="152"/>
      <c r="AV12" s="152"/>
      <c r="AW12" s="152"/>
      <c r="AX12" s="152"/>
      <c r="AY12" s="152"/>
      <c r="AZ12" s="152"/>
      <c r="BA12" s="152"/>
      <c r="BB12" s="152"/>
      <c r="BC12" s="152"/>
      <c r="BD12" s="152"/>
      <c r="BE12" s="152"/>
      <c r="BF12" s="152"/>
      <c r="BG12" s="152"/>
      <c r="BH12" s="152"/>
      <c r="BI12" s="152"/>
      <c r="BJ12" s="152"/>
      <c r="BK12" s="152"/>
      <c r="BL12" s="152"/>
      <c r="BM12" s="152"/>
      <c r="BN12" s="152"/>
      <c r="BO12" s="152"/>
      <c r="BP12" s="152"/>
      <c r="BQ12" s="152"/>
      <c r="BR12" s="152"/>
      <c r="BS12" s="152"/>
      <c r="BT12" s="152"/>
      <c r="BU12" s="152"/>
      <c r="BV12" s="152"/>
      <c r="BW12" s="152"/>
      <c r="BX12" s="152"/>
      <c r="BY12" s="152"/>
      <c r="BZ12" s="152"/>
      <c r="CA12" s="152"/>
      <c r="CB12" s="152"/>
      <c r="CC12" s="152"/>
      <c r="CD12" s="152"/>
      <c r="CE12" s="152"/>
      <c r="CF12" s="152"/>
      <c r="CG12" s="152"/>
      <c r="CH12" s="152"/>
      <c r="CI12" s="152"/>
      <c r="CJ12" s="152"/>
      <c r="CK12" s="152"/>
      <c r="CL12" s="152"/>
      <c r="CM12" s="152"/>
      <c r="CN12" s="152"/>
      <c r="CO12" s="152"/>
      <c r="CP12" s="152"/>
      <c r="CQ12" s="152"/>
      <c r="CR12" s="152"/>
      <c r="CS12" s="152"/>
      <c r="CT12" s="152"/>
      <c r="CU12" s="152"/>
      <c r="CV12" s="152"/>
      <c r="CW12" s="152"/>
      <c r="CX12" s="152"/>
      <c r="CY12" s="152"/>
      <c r="CZ12" s="152"/>
      <c r="DA12" s="152"/>
      <c r="DB12" s="152"/>
      <c r="DC12" s="152"/>
      <c r="DD12" s="152"/>
      <c r="DE12" s="152"/>
      <c r="DF12" s="152"/>
      <c r="DG12" s="152"/>
      <c r="DH12" s="152"/>
      <c r="DI12" s="152"/>
      <c r="DJ12" s="152"/>
      <c r="DK12" s="152"/>
      <c r="DL12" s="152"/>
      <c r="DM12" s="152"/>
      <c r="DN12" s="152"/>
      <c r="DO12" s="152"/>
      <c r="DP12" s="152"/>
      <c r="DQ12" s="152"/>
      <c r="DR12" s="152"/>
      <c r="DS12" s="152"/>
      <c r="DT12" s="152"/>
      <c r="DU12" s="152"/>
      <c r="DV12" s="152"/>
      <c r="DW12" s="152"/>
      <c r="DX12" s="152"/>
      <c r="DY12" s="152"/>
      <c r="DZ12" s="152"/>
      <c r="EA12" s="152"/>
      <c r="EB12" s="152"/>
      <c r="EC12" s="152"/>
      <c r="ED12" s="152"/>
      <c r="EE12" s="152"/>
      <c r="EF12" s="152"/>
      <c r="EG12" s="152"/>
      <c r="EH12" s="152"/>
      <c r="EI12" s="152"/>
      <c r="EJ12" s="152"/>
      <c r="EK12" s="152"/>
      <c r="EL12" s="152"/>
      <c r="EM12" s="152"/>
      <c r="EN12" s="152"/>
      <c r="EO12" s="152"/>
      <c r="EP12" s="152"/>
      <c r="EQ12" s="152"/>
      <c r="ER12" s="152"/>
      <c r="ES12" s="152"/>
      <c r="ET12" s="152"/>
      <c r="EU12" s="152"/>
      <c r="EV12" s="152"/>
      <c r="EW12" s="152"/>
      <c r="EX12" s="152"/>
      <c r="EY12" s="152"/>
      <c r="EZ12" s="152"/>
      <c r="FA12" s="152"/>
      <c r="FB12" s="152"/>
      <c r="FC12" s="152"/>
      <c r="FD12" s="152"/>
      <c r="FE12" s="152"/>
      <c r="FF12" s="152"/>
      <c r="FG12" s="152"/>
      <c r="FH12" s="152"/>
      <c r="FI12" s="152"/>
      <c r="FJ12" s="152"/>
      <c r="FK12" s="152"/>
      <c r="FL12" s="152"/>
      <c r="FM12" s="152"/>
      <c r="FN12" s="152"/>
      <c r="FO12" s="152"/>
      <c r="FP12" s="152"/>
      <c r="FQ12" s="152"/>
      <c r="FR12" s="152"/>
      <c r="FS12" s="152"/>
      <c r="FT12" s="152"/>
      <c r="FU12" s="152"/>
      <c r="FV12" s="152"/>
      <c r="FW12" s="152"/>
      <c r="FX12" s="152"/>
      <c r="FY12" s="152"/>
      <c r="FZ12" s="152"/>
      <c r="GA12" s="152"/>
      <c r="GB12" s="152"/>
      <c r="GC12" s="152"/>
      <c r="GD12" s="152"/>
      <c r="GE12" s="152"/>
      <c r="GF12" s="152"/>
      <c r="GG12" s="152"/>
      <c r="GH12" s="152"/>
      <c r="GI12" s="152"/>
      <c r="GJ12" s="152"/>
      <c r="GK12" s="152"/>
      <c r="GL12" s="152"/>
      <c r="GM12" s="152"/>
      <c r="GN12" s="152"/>
      <c r="GO12" s="152"/>
    </row>
    <row r="13" spans="1:197" s="181" customFormat="1" x14ac:dyDescent="0.25">
      <c r="A13" s="175"/>
      <c r="B13" s="176"/>
      <c r="C13" s="197"/>
      <c r="D13" s="202"/>
      <c r="E13" s="66"/>
      <c r="F13" s="199"/>
      <c r="G13" s="200"/>
      <c r="H13" s="201"/>
      <c r="I13" s="152"/>
      <c r="J13" s="152"/>
      <c r="K13" s="158"/>
      <c r="L13" s="152"/>
      <c r="M13" s="152"/>
      <c r="N13" s="152"/>
      <c r="O13" s="152"/>
      <c r="P13" s="152"/>
      <c r="Q13" s="152"/>
      <c r="R13" s="152"/>
      <c r="S13" s="152"/>
      <c r="T13" s="152"/>
      <c r="U13" s="152"/>
      <c r="V13" s="152"/>
      <c r="W13" s="152"/>
      <c r="X13" s="152"/>
      <c r="Y13" s="152"/>
      <c r="Z13" s="152"/>
      <c r="AA13" s="152"/>
      <c r="AB13" s="152"/>
      <c r="AC13" s="152"/>
      <c r="AD13" s="152"/>
      <c r="AE13" s="152"/>
      <c r="AF13" s="152"/>
      <c r="AG13" s="152"/>
      <c r="AH13" s="152"/>
      <c r="AI13" s="152"/>
      <c r="AJ13" s="152"/>
      <c r="AK13" s="152"/>
      <c r="AL13" s="152"/>
      <c r="AM13" s="152"/>
      <c r="AN13" s="152"/>
      <c r="AO13" s="152"/>
      <c r="AP13" s="152"/>
      <c r="AQ13" s="152"/>
      <c r="AR13" s="152"/>
      <c r="AS13" s="152"/>
      <c r="AT13" s="152"/>
      <c r="AU13" s="152"/>
      <c r="AV13" s="152"/>
      <c r="AW13" s="152"/>
      <c r="AX13" s="152"/>
      <c r="AY13" s="152"/>
      <c r="AZ13" s="152"/>
      <c r="BA13" s="152"/>
      <c r="BB13" s="152"/>
      <c r="BC13" s="152"/>
      <c r="BD13" s="152"/>
      <c r="BE13" s="152"/>
      <c r="BF13" s="152"/>
      <c r="BG13" s="152"/>
      <c r="BH13" s="152"/>
      <c r="BI13" s="152"/>
      <c r="BJ13" s="152"/>
      <c r="BK13" s="152"/>
      <c r="BL13" s="152"/>
      <c r="BM13" s="152"/>
      <c r="BN13" s="152"/>
      <c r="BO13" s="152"/>
      <c r="BP13" s="152"/>
      <c r="BQ13" s="152"/>
      <c r="BR13" s="152"/>
      <c r="BS13" s="152"/>
      <c r="BT13" s="152"/>
      <c r="BU13" s="152"/>
      <c r="BV13" s="152"/>
      <c r="BW13" s="152"/>
      <c r="BX13" s="152"/>
      <c r="BY13" s="152"/>
      <c r="BZ13" s="152"/>
      <c r="CA13" s="152"/>
      <c r="CB13" s="152"/>
      <c r="CC13" s="152"/>
      <c r="CD13" s="152"/>
      <c r="CE13" s="152"/>
      <c r="CF13" s="152"/>
      <c r="CG13" s="152"/>
      <c r="CH13" s="152"/>
      <c r="CI13" s="152"/>
      <c r="CJ13" s="152"/>
      <c r="CK13" s="152"/>
      <c r="CL13" s="152"/>
      <c r="CM13" s="152"/>
      <c r="CN13" s="152"/>
      <c r="CO13" s="152"/>
      <c r="CP13" s="152"/>
      <c r="CQ13" s="152"/>
      <c r="CR13" s="152"/>
      <c r="CS13" s="152"/>
      <c r="CT13" s="152"/>
      <c r="CU13" s="152"/>
      <c r="CV13" s="152"/>
      <c r="CW13" s="152"/>
      <c r="CX13" s="152"/>
      <c r="CY13" s="152"/>
      <c r="CZ13" s="152"/>
      <c r="DA13" s="152"/>
      <c r="DB13" s="152"/>
      <c r="DC13" s="152"/>
      <c r="DD13" s="152"/>
      <c r="DE13" s="152"/>
      <c r="DF13" s="152"/>
      <c r="DG13" s="152"/>
      <c r="DH13" s="152"/>
      <c r="DI13" s="152"/>
      <c r="DJ13" s="152"/>
      <c r="DK13" s="152"/>
      <c r="DL13" s="152"/>
      <c r="DM13" s="152"/>
      <c r="DN13" s="152"/>
      <c r="DO13" s="152"/>
      <c r="DP13" s="152"/>
      <c r="DQ13" s="152"/>
      <c r="DR13" s="152"/>
      <c r="DS13" s="152"/>
      <c r="DT13" s="152"/>
      <c r="DU13" s="152"/>
      <c r="DV13" s="152"/>
      <c r="DW13" s="152"/>
      <c r="DX13" s="152"/>
      <c r="DY13" s="152"/>
      <c r="DZ13" s="152"/>
      <c r="EA13" s="152"/>
      <c r="EB13" s="152"/>
      <c r="EC13" s="152"/>
      <c r="ED13" s="152"/>
      <c r="EE13" s="152"/>
      <c r="EF13" s="152"/>
      <c r="EG13" s="152"/>
      <c r="EH13" s="152"/>
      <c r="EI13" s="152"/>
      <c r="EJ13" s="152"/>
      <c r="EK13" s="152"/>
      <c r="EL13" s="152"/>
      <c r="EM13" s="152"/>
      <c r="EN13" s="152"/>
      <c r="EO13" s="152"/>
      <c r="EP13" s="152"/>
      <c r="EQ13" s="152"/>
      <c r="ER13" s="152"/>
      <c r="ES13" s="152"/>
      <c r="ET13" s="152"/>
      <c r="EU13" s="152"/>
      <c r="EV13" s="152"/>
      <c r="EW13" s="152"/>
      <c r="EX13" s="152"/>
      <c r="EY13" s="152"/>
      <c r="EZ13" s="152"/>
      <c r="FA13" s="152"/>
      <c r="FB13" s="152"/>
      <c r="FC13" s="152"/>
      <c r="FD13" s="152"/>
      <c r="FE13" s="152"/>
      <c r="FF13" s="152"/>
      <c r="FG13" s="152"/>
      <c r="FH13" s="152"/>
      <c r="FI13" s="152"/>
      <c r="FJ13" s="152"/>
      <c r="FK13" s="152"/>
      <c r="FL13" s="152"/>
      <c r="FM13" s="152"/>
      <c r="FN13" s="152"/>
      <c r="FO13" s="152"/>
      <c r="FP13" s="152"/>
      <c r="FQ13" s="152"/>
      <c r="FR13" s="152"/>
      <c r="FS13" s="152"/>
      <c r="FT13" s="152"/>
      <c r="FU13" s="152"/>
      <c r="FV13" s="152"/>
      <c r="FW13" s="152"/>
      <c r="FX13" s="152"/>
      <c r="FY13" s="152"/>
      <c r="FZ13" s="152"/>
      <c r="GA13" s="152"/>
      <c r="GB13" s="152"/>
      <c r="GC13" s="152"/>
      <c r="GD13" s="152"/>
      <c r="GE13" s="152"/>
      <c r="GF13" s="152"/>
      <c r="GG13" s="152"/>
      <c r="GH13" s="152"/>
      <c r="GI13" s="152"/>
      <c r="GJ13" s="152"/>
      <c r="GK13" s="152"/>
      <c r="GL13" s="152"/>
      <c r="GM13" s="152"/>
      <c r="GN13" s="152"/>
      <c r="GO13" s="152"/>
    </row>
    <row r="14" spans="1:197" s="181" customFormat="1" x14ac:dyDescent="0.25">
      <c r="A14" s="175"/>
      <c r="B14" s="176"/>
      <c r="C14" s="64"/>
      <c r="D14" s="70"/>
      <c r="E14" s="66"/>
      <c r="F14" s="199"/>
      <c r="G14" s="200"/>
      <c r="H14" s="201"/>
      <c r="I14" s="152"/>
      <c r="J14" s="152"/>
      <c r="K14" s="158"/>
      <c r="L14" s="152"/>
      <c r="M14" s="152"/>
      <c r="N14" s="152"/>
      <c r="O14" s="152"/>
      <c r="P14" s="152"/>
      <c r="Q14" s="152"/>
      <c r="R14" s="152"/>
      <c r="S14" s="152"/>
      <c r="T14" s="152"/>
      <c r="U14" s="152"/>
      <c r="V14" s="152"/>
      <c r="W14" s="152"/>
      <c r="X14" s="152"/>
      <c r="Y14" s="152"/>
      <c r="Z14" s="152"/>
      <c r="AA14" s="152"/>
      <c r="AB14" s="152"/>
      <c r="AC14" s="152"/>
      <c r="AD14" s="152"/>
      <c r="AE14" s="152"/>
      <c r="AF14" s="152"/>
      <c r="AG14" s="152"/>
      <c r="AH14" s="152"/>
      <c r="AI14" s="152"/>
      <c r="AJ14" s="152"/>
      <c r="AK14" s="152"/>
      <c r="AL14" s="152"/>
      <c r="AM14" s="152"/>
      <c r="AN14" s="152"/>
      <c r="AO14" s="152"/>
      <c r="AP14" s="152"/>
      <c r="AQ14" s="152"/>
      <c r="AR14" s="152"/>
      <c r="AS14" s="152"/>
      <c r="AT14" s="152"/>
      <c r="AU14" s="152"/>
      <c r="AV14" s="152"/>
      <c r="AW14" s="152"/>
      <c r="AX14" s="152"/>
      <c r="AY14" s="152"/>
      <c r="AZ14" s="152"/>
      <c r="BA14" s="152"/>
      <c r="BB14" s="152"/>
      <c r="BC14" s="152"/>
      <c r="BD14" s="152"/>
      <c r="BE14" s="152"/>
      <c r="BF14" s="152"/>
      <c r="BG14" s="152"/>
      <c r="BH14" s="152"/>
      <c r="BI14" s="152"/>
      <c r="BJ14" s="152"/>
      <c r="BK14" s="152"/>
      <c r="BL14" s="152"/>
      <c r="BM14" s="152"/>
      <c r="BN14" s="152"/>
      <c r="BO14" s="152"/>
      <c r="BP14" s="152"/>
      <c r="BQ14" s="152"/>
      <c r="BR14" s="152"/>
      <c r="BS14" s="152"/>
      <c r="BT14" s="152"/>
      <c r="BU14" s="152"/>
      <c r="BV14" s="152"/>
      <c r="BW14" s="152"/>
      <c r="BX14" s="152"/>
      <c r="BY14" s="152"/>
      <c r="BZ14" s="152"/>
      <c r="CA14" s="152"/>
      <c r="CB14" s="152"/>
      <c r="CC14" s="152"/>
      <c r="CD14" s="152"/>
      <c r="CE14" s="152"/>
      <c r="CF14" s="152"/>
      <c r="CG14" s="152"/>
      <c r="CH14" s="152"/>
      <c r="CI14" s="152"/>
      <c r="CJ14" s="152"/>
      <c r="CK14" s="152"/>
      <c r="CL14" s="152"/>
      <c r="CM14" s="152"/>
      <c r="CN14" s="152"/>
      <c r="CO14" s="152"/>
      <c r="CP14" s="152"/>
      <c r="CQ14" s="152"/>
      <c r="CR14" s="152"/>
      <c r="CS14" s="152"/>
      <c r="CT14" s="152"/>
      <c r="CU14" s="152"/>
      <c r="CV14" s="152"/>
      <c r="CW14" s="152"/>
      <c r="CX14" s="152"/>
      <c r="CY14" s="152"/>
      <c r="CZ14" s="152"/>
      <c r="DA14" s="152"/>
      <c r="DB14" s="152"/>
      <c r="DC14" s="152"/>
      <c r="DD14" s="152"/>
      <c r="DE14" s="152"/>
      <c r="DF14" s="152"/>
      <c r="DG14" s="152"/>
      <c r="DH14" s="152"/>
      <c r="DI14" s="152"/>
      <c r="DJ14" s="152"/>
      <c r="DK14" s="152"/>
      <c r="DL14" s="152"/>
      <c r="DM14" s="152"/>
      <c r="DN14" s="152"/>
      <c r="DO14" s="152"/>
      <c r="DP14" s="152"/>
      <c r="DQ14" s="152"/>
      <c r="DR14" s="152"/>
      <c r="DS14" s="152"/>
      <c r="DT14" s="152"/>
      <c r="DU14" s="152"/>
      <c r="DV14" s="152"/>
      <c r="DW14" s="152"/>
      <c r="DX14" s="152"/>
      <c r="DY14" s="152"/>
      <c r="DZ14" s="152"/>
      <c r="EA14" s="152"/>
      <c r="EB14" s="152"/>
      <c r="EC14" s="152"/>
      <c r="ED14" s="152"/>
      <c r="EE14" s="152"/>
      <c r="EF14" s="152"/>
      <c r="EG14" s="152"/>
      <c r="EH14" s="152"/>
      <c r="EI14" s="152"/>
      <c r="EJ14" s="152"/>
      <c r="EK14" s="152"/>
      <c r="EL14" s="152"/>
      <c r="EM14" s="152"/>
      <c r="EN14" s="152"/>
      <c r="EO14" s="152"/>
      <c r="EP14" s="152"/>
      <c r="EQ14" s="152"/>
      <c r="ER14" s="152"/>
      <c r="ES14" s="152"/>
      <c r="ET14" s="152"/>
      <c r="EU14" s="152"/>
      <c r="EV14" s="152"/>
      <c r="EW14" s="152"/>
      <c r="EX14" s="152"/>
      <c r="EY14" s="152"/>
      <c r="EZ14" s="152"/>
      <c r="FA14" s="152"/>
      <c r="FB14" s="152"/>
      <c r="FC14" s="152"/>
      <c r="FD14" s="152"/>
      <c r="FE14" s="152"/>
      <c r="FF14" s="152"/>
      <c r="FG14" s="152"/>
      <c r="FH14" s="152"/>
      <c r="FI14" s="152"/>
      <c r="FJ14" s="152"/>
      <c r="FK14" s="152"/>
      <c r="FL14" s="152"/>
      <c r="FM14" s="152"/>
      <c r="FN14" s="152"/>
      <c r="FO14" s="152"/>
      <c r="FP14" s="152"/>
      <c r="FQ14" s="152"/>
      <c r="FR14" s="152"/>
      <c r="FS14" s="152"/>
      <c r="FT14" s="152"/>
      <c r="FU14" s="152"/>
      <c r="FV14" s="152"/>
      <c r="FW14" s="152"/>
      <c r="FX14" s="152"/>
      <c r="FY14" s="152"/>
      <c r="FZ14" s="152"/>
      <c r="GA14" s="152"/>
      <c r="GB14" s="152"/>
      <c r="GC14" s="152"/>
      <c r="GD14" s="152"/>
      <c r="GE14" s="152"/>
      <c r="GF14" s="152"/>
      <c r="GG14" s="152"/>
      <c r="GH14" s="152"/>
      <c r="GI14" s="152"/>
      <c r="GJ14" s="152"/>
      <c r="GK14" s="152"/>
      <c r="GL14" s="152"/>
      <c r="GM14" s="152"/>
      <c r="GN14" s="152"/>
      <c r="GO14" s="152"/>
    </row>
    <row r="15" spans="1:197" s="181" customFormat="1" x14ac:dyDescent="0.25">
      <c r="A15" s="175"/>
      <c r="B15" s="176"/>
      <c r="C15" s="64"/>
      <c r="D15" s="70"/>
      <c r="E15" s="66"/>
      <c r="F15" s="199"/>
      <c r="G15" s="200"/>
      <c r="H15" s="201"/>
      <c r="I15" s="152"/>
      <c r="J15" s="152"/>
      <c r="K15" s="158"/>
      <c r="L15" s="152"/>
      <c r="M15" s="152"/>
      <c r="N15" s="152"/>
      <c r="O15" s="152"/>
      <c r="P15" s="152"/>
      <c r="Q15" s="152"/>
      <c r="R15" s="152"/>
      <c r="S15" s="152"/>
      <c r="T15" s="152"/>
      <c r="U15" s="152"/>
      <c r="V15" s="152"/>
      <c r="W15" s="152"/>
      <c r="X15" s="152"/>
      <c r="Y15" s="152"/>
      <c r="Z15" s="152"/>
      <c r="AA15" s="152"/>
      <c r="AB15" s="152"/>
      <c r="AC15" s="152"/>
      <c r="AD15" s="152"/>
      <c r="AE15" s="152"/>
      <c r="AF15" s="152"/>
      <c r="AG15" s="152"/>
      <c r="AH15" s="152"/>
      <c r="AI15" s="152"/>
      <c r="AJ15" s="152"/>
      <c r="AK15" s="152"/>
      <c r="AL15" s="152"/>
      <c r="AM15" s="152"/>
      <c r="AN15" s="152"/>
      <c r="AO15" s="152"/>
      <c r="AP15" s="152"/>
      <c r="AQ15" s="152"/>
      <c r="AR15" s="152"/>
      <c r="AS15" s="152"/>
      <c r="AT15" s="152"/>
      <c r="AU15" s="152"/>
      <c r="AV15" s="152"/>
      <c r="AW15" s="152"/>
      <c r="AX15" s="152"/>
      <c r="AY15" s="152"/>
      <c r="AZ15" s="152"/>
      <c r="BA15" s="152"/>
      <c r="BB15" s="152"/>
      <c r="BC15" s="152"/>
      <c r="BD15" s="152"/>
      <c r="BE15" s="152"/>
      <c r="BF15" s="152"/>
      <c r="BG15" s="152"/>
      <c r="BH15" s="152"/>
      <c r="BI15" s="152"/>
      <c r="BJ15" s="152"/>
      <c r="BK15" s="152"/>
      <c r="BL15" s="152"/>
      <c r="BM15" s="152"/>
      <c r="BN15" s="152"/>
      <c r="BO15" s="152"/>
      <c r="BP15" s="152"/>
      <c r="BQ15" s="152"/>
      <c r="BR15" s="152"/>
      <c r="BS15" s="152"/>
      <c r="BT15" s="152"/>
      <c r="BU15" s="152"/>
      <c r="BV15" s="152"/>
      <c r="BW15" s="152"/>
      <c r="BX15" s="152"/>
      <c r="BY15" s="152"/>
      <c r="BZ15" s="152"/>
      <c r="CA15" s="152"/>
      <c r="CB15" s="152"/>
      <c r="CC15" s="152"/>
      <c r="CD15" s="152"/>
      <c r="CE15" s="152"/>
      <c r="CF15" s="152"/>
      <c r="CG15" s="152"/>
      <c r="CH15" s="152"/>
      <c r="CI15" s="152"/>
      <c r="CJ15" s="152"/>
      <c r="CK15" s="152"/>
      <c r="CL15" s="152"/>
      <c r="CM15" s="152"/>
      <c r="CN15" s="152"/>
      <c r="CO15" s="152"/>
      <c r="CP15" s="152"/>
      <c r="CQ15" s="152"/>
      <c r="CR15" s="152"/>
      <c r="CS15" s="152"/>
      <c r="CT15" s="152"/>
      <c r="CU15" s="152"/>
      <c r="CV15" s="152"/>
      <c r="CW15" s="152"/>
      <c r="CX15" s="152"/>
      <c r="CY15" s="152"/>
      <c r="CZ15" s="152"/>
      <c r="DA15" s="152"/>
      <c r="DB15" s="152"/>
      <c r="DC15" s="152"/>
      <c r="DD15" s="152"/>
      <c r="DE15" s="152"/>
      <c r="DF15" s="152"/>
      <c r="DG15" s="152"/>
      <c r="DH15" s="152"/>
      <c r="DI15" s="152"/>
      <c r="DJ15" s="152"/>
      <c r="DK15" s="152"/>
      <c r="DL15" s="152"/>
      <c r="DM15" s="152"/>
      <c r="DN15" s="152"/>
      <c r="DO15" s="152"/>
      <c r="DP15" s="152"/>
      <c r="DQ15" s="152"/>
      <c r="DR15" s="152"/>
      <c r="DS15" s="152"/>
      <c r="DT15" s="152"/>
      <c r="DU15" s="152"/>
      <c r="DV15" s="152"/>
      <c r="DW15" s="152"/>
      <c r="DX15" s="152"/>
      <c r="DY15" s="152"/>
      <c r="DZ15" s="152"/>
      <c r="EA15" s="152"/>
      <c r="EB15" s="152"/>
      <c r="EC15" s="152"/>
      <c r="ED15" s="152"/>
      <c r="EE15" s="152"/>
      <c r="EF15" s="152"/>
      <c r="EG15" s="152"/>
      <c r="EH15" s="152"/>
      <c r="EI15" s="152"/>
      <c r="EJ15" s="152"/>
      <c r="EK15" s="152"/>
      <c r="EL15" s="152"/>
      <c r="EM15" s="152"/>
      <c r="EN15" s="152"/>
      <c r="EO15" s="152"/>
      <c r="EP15" s="152"/>
      <c r="EQ15" s="152"/>
      <c r="ER15" s="152"/>
      <c r="ES15" s="152"/>
      <c r="ET15" s="152"/>
      <c r="EU15" s="152"/>
      <c r="EV15" s="152"/>
      <c r="EW15" s="152"/>
      <c r="EX15" s="152"/>
      <c r="EY15" s="152"/>
      <c r="EZ15" s="152"/>
      <c r="FA15" s="152"/>
      <c r="FB15" s="152"/>
      <c r="FC15" s="152"/>
      <c r="FD15" s="152"/>
      <c r="FE15" s="152"/>
      <c r="FF15" s="152"/>
      <c r="FG15" s="152"/>
      <c r="FH15" s="152"/>
      <c r="FI15" s="152"/>
      <c r="FJ15" s="152"/>
      <c r="FK15" s="152"/>
      <c r="FL15" s="152"/>
      <c r="FM15" s="152"/>
      <c r="FN15" s="152"/>
      <c r="FO15" s="152"/>
      <c r="FP15" s="152"/>
      <c r="FQ15" s="152"/>
      <c r="FR15" s="152"/>
      <c r="FS15" s="152"/>
      <c r="FT15" s="152"/>
      <c r="FU15" s="152"/>
      <c r="FV15" s="152"/>
      <c r="FW15" s="152"/>
      <c r="FX15" s="152"/>
      <c r="FY15" s="152"/>
      <c r="FZ15" s="152"/>
      <c r="GA15" s="152"/>
      <c r="GB15" s="152"/>
      <c r="GC15" s="152"/>
      <c r="GD15" s="152"/>
      <c r="GE15" s="152"/>
      <c r="GF15" s="152"/>
      <c r="GG15" s="152"/>
      <c r="GH15" s="152"/>
      <c r="GI15" s="152"/>
      <c r="GJ15" s="152"/>
      <c r="GK15" s="152"/>
      <c r="GL15" s="152"/>
      <c r="GM15" s="152"/>
      <c r="GN15" s="152"/>
      <c r="GO15" s="152"/>
    </row>
    <row r="16" spans="1:197" s="181" customFormat="1" x14ac:dyDescent="0.25">
      <c r="A16" s="175"/>
      <c r="B16" s="176"/>
      <c r="C16" s="64"/>
      <c r="D16" s="70"/>
      <c r="E16" s="66"/>
      <c r="F16" s="199"/>
      <c r="G16" s="200"/>
      <c r="H16" s="201"/>
      <c r="I16" s="152"/>
      <c r="J16" s="152"/>
      <c r="K16" s="158"/>
      <c r="L16" s="152"/>
      <c r="M16" s="152"/>
      <c r="N16" s="152"/>
      <c r="O16" s="152"/>
      <c r="P16" s="152"/>
      <c r="Q16" s="152"/>
      <c r="R16" s="152"/>
      <c r="S16" s="152"/>
      <c r="T16" s="152"/>
      <c r="U16" s="152"/>
      <c r="V16" s="152"/>
      <c r="W16" s="152"/>
      <c r="X16" s="152"/>
      <c r="Y16" s="152"/>
      <c r="Z16" s="152"/>
      <c r="AA16" s="152"/>
      <c r="AB16" s="152"/>
      <c r="AC16" s="152"/>
      <c r="AD16" s="152"/>
      <c r="AE16" s="152"/>
      <c r="AF16" s="152"/>
      <c r="AG16" s="152"/>
      <c r="AH16" s="152"/>
      <c r="AI16" s="152"/>
      <c r="AJ16" s="152"/>
      <c r="AK16" s="152"/>
      <c r="AL16" s="152"/>
      <c r="AM16" s="152"/>
      <c r="AN16" s="152"/>
      <c r="AO16" s="152"/>
      <c r="AP16" s="152"/>
      <c r="AQ16" s="152"/>
      <c r="AR16" s="152"/>
      <c r="AS16" s="152"/>
      <c r="AT16" s="152"/>
      <c r="AU16" s="152"/>
      <c r="AV16" s="152"/>
      <c r="AW16" s="152"/>
      <c r="AX16" s="152"/>
      <c r="AY16" s="152"/>
      <c r="AZ16" s="152"/>
      <c r="BA16" s="152"/>
      <c r="BB16" s="152"/>
      <c r="BC16" s="152"/>
      <c r="BD16" s="152"/>
      <c r="BE16" s="152"/>
      <c r="BF16" s="152"/>
      <c r="BG16" s="152"/>
      <c r="BH16" s="152"/>
      <c r="BI16" s="152"/>
      <c r="BJ16" s="152"/>
      <c r="BK16" s="152"/>
      <c r="BL16" s="152"/>
      <c r="BM16" s="152"/>
      <c r="BN16" s="152"/>
      <c r="BO16" s="152"/>
      <c r="BP16" s="152"/>
      <c r="BQ16" s="152"/>
      <c r="BR16" s="152"/>
      <c r="BS16" s="152"/>
      <c r="BT16" s="152"/>
      <c r="BU16" s="152"/>
      <c r="BV16" s="152"/>
      <c r="BW16" s="152"/>
      <c r="BX16" s="152"/>
      <c r="BY16" s="152"/>
      <c r="BZ16" s="152"/>
      <c r="CA16" s="152"/>
      <c r="CB16" s="152"/>
      <c r="CC16" s="152"/>
      <c r="CD16" s="152"/>
      <c r="CE16" s="152"/>
      <c r="CF16" s="152"/>
      <c r="CG16" s="152"/>
      <c r="CH16" s="152"/>
      <c r="CI16" s="152"/>
      <c r="CJ16" s="152"/>
      <c r="CK16" s="152"/>
      <c r="CL16" s="152"/>
      <c r="CM16" s="152"/>
      <c r="CN16" s="152"/>
      <c r="CO16" s="152"/>
      <c r="CP16" s="152"/>
      <c r="CQ16" s="152"/>
      <c r="CR16" s="152"/>
      <c r="CS16" s="152"/>
      <c r="CT16" s="152"/>
      <c r="CU16" s="152"/>
      <c r="CV16" s="152"/>
      <c r="CW16" s="152"/>
      <c r="CX16" s="152"/>
      <c r="CY16" s="152"/>
      <c r="CZ16" s="152"/>
      <c r="DA16" s="152"/>
      <c r="DB16" s="152"/>
      <c r="DC16" s="152"/>
      <c r="DD16" s="152"/>
      <c r="DE16" s="152"/>
      <c r="DF16" s="152"/>
      <c r="DG16" s="152"/>
      <c r="DH16" s="152"/>
      <c r="DI16" s="152"/>
      <c r="DJ16" s="152"/>
      <c r="DK16" s="152"/>
      <c r="DL16" s="152"/>
      <c r="DM16" s="152"/>
      <c r="DN16" s="152"/>
      <c r="DO16" s="152"/>
      <c r="DP16" s="152"/>
      <c r="DQ16" s="152"/>
      <c r="DR16" s="152"/>
      <c r="DS16" s="152"/>
      <c r="DT16" s="152"/>
      <c r="DU16" s="152"/>
      <c r="DV16" s="152"/>
      <c r="DW16" s="152"/>
      <c r="DX16" s="152"/>
      <c r="DY16" s="152"/>
      <c r="DZ16" s="152"/>
      <c r="EA16" s="152"/>
      <c r="EB16" s="152"/>
      <c r="EC16" s="152"/>
      <c r="ED16" s="152"/>
      <c r="EE16" s="152"/>
      <c r="EF16" s="152"/>
      <c r="EG16" s="152"/>
      <c r="EH16" s="152"/>
      <c r="EI16" s="152"/>
      <c r="EJ16" s="152"/>
      <c r="EK16" s="152"/>
      <c r="EL16" s="152"/>
      <c r="EM16" s="152"/>
      <c r="EN16" s="152"/>
      <c r="EO16" s="152"/>
      <c r="EP16" s="152"/>
      <c r="EQ16" s="152"/>
      <c r="ER16" s="152"/>
      <c r="ES16" s="152"/>
      <c r="ET16" s="152"/>
      <c r="EU16" s="152"/>
      <c r="EV16" s="152"/>
      <c r="EW16" s="152"/>
      <c r="EX16" s="152"/>
      <c r="EY16" s="152"/>
      <c r="EZ16" s="152"/>
      <c r="FA16" s="152"/>
      <c r="FB16" s="152"/>
      <c r="FC16" s="152"/>
      <c r="FD16" s="152"/>
      <c r="FE16" s="152"/>
      <c r="FF16" s="152"/>
      <c r="FG16" s="152"/>
      <c r="FH16" s="152"/>
      <c r="FI16" s="152"/>
      <c r="FJ16" s="152"/>
      <c r="FK16" s="152"/>
      <c r="FL16" s="152"/>
      <c r="FM16" s="152"/>
      <c r="FN16" s="152"/>
      <c r="FO16" s="152"/>
      <c r="FP16" s="152"/>
      <c r="FQ16" s="152"/>
      <c r="FR16" s="152"/>
      <c r="FS16" s="152"/>
      <c r="FT16" s="152"/>
      <c r="FU16" s="152"/>
      <c r="FV16" s="152"/>
      <c r="FW16" s="152"/>
      <c r="FX16" s="152"/>
      <c r="FY16" s="152"/>
      <c r="FZ16" s="152"/>
      <c r="GA16" s="152"/>
      <c r="GB16" s="152"/>
      <c r="GC16" s="152"/>
      <c r="GD16" s="152"/>
      <c r="GE16" s="152"/>
      <c r="GF16" s="152"/>
      <c r="GG16" s="152"/>
      <c r="GH16" s="152"/>
      <c r="GI16" s="152"/>
      <c r="GJ16" s="152"/>
      <c r="GK16" s="152"/>
      <c r="GL16" s="152"/>
      <c r="GM16" s="152"/>
      <c r="GN16" s="152"/>
      <c r="GO16" s="152"/>
    </row>
    <row r="17" spans="1:197" s="181" customFormat="1" x14ac:dyDescent="0.25">
      <c r="A17" s="175"/>
      <c r="B17" s="176"/>
      <c r="C17" s="64"/>
      <c r="D17" s="70"/>
      <c r="E17" s="66"/>
      <c r="F17" s="199"/>
      <c r="G17" s="200"/>
      <c r="H17" s="201"/>
      <c r="I17" s="152"/>
      <c r="J17" s="152"/>
      <c r="K17" s="158"/>
      <c r="L17" s="152"/>
      <c r="M17" s="152"/>
      <c r="N17" s="152"/>
      <c r="O17" s="152"/>
      <c r="P17" s="152"/>
      <c r="Q17" s="152"/>
      <c r="R17" s="152"/>
      <c r="S17" s="152"/>
      <c r="T17" s="152"/>
      <c r="U17" s="152"/>
      <c r="V17" s="152"/>
      <c r="W17" s="152"/>
      <c r="X17" s="152"/>
      <c r="Y17" s="152"/>
      <c r="Z17" s="152"/>
      <c r="AA17" s="152"/>
      <c r="AB17" s="152"/>
      <c r="AC17" s="152"/>
      <c r="AD17" s="152"/>
      <c r="AE17" s="152"/>
      <c r="AF17" s="152"/>
      <c r="AG17" s="152"/>
      <c r="AH17" s="152"/>
      <c r="AI17" s="152"/>
      <c r="AJ17" s="152"/>
      <c r="AK17" s="152"/>
      <c r="AL17" s="152"/>
      <c r="AM17" s="152"/>
      <c r="AN17" s="152"/>
      <c r="AO17" s="152"/>
      <c r="AP17" s="152"/>
      <c r="AQ17" s="152"/>
      <c r="AR17" s="152"/>
      <c r="AS17" s="152"/>
      <c r="AT17" s="152"/>
      <c r="AU17" s="152"/>
      <c r="AV17" s="152"/>
      <c r="AW17" s="152"/>
      <c r="AX17" s="152"/>
      <c r="AY17" s="152"/>
      <c r="AZ17" s="152"/>
      <c r="BA17" s="152"/>
      <c r="BB17" s="152"/>
      <c r="BC17" s="152"/>
      <c r="BD17" s="152"/>
      <c r="BE17" s="152"/>
      <c r="BF17" s="152"/>
      <c r="BG17" s="152"/>
      <c r="BH17" s="152"/>
      <c r="BI17" s="152"/>
      <c r="BJ17" s="152"/>
      <c r="BK17" s="152"/>
      <c r="BL17" s="152"/>
      <c r="BM17" s="152"/>
      <c r="BN17" s="152"/>
      <c r="BO17" s="152"/>
      <c r="BP17" s="152"/>
      <c r="BQ17" s="152"/>
      <c r="BR17" s="152"/>
      <c r="BS17" s="152"/>
      <c r="BT17" s="152"/>
      <c r="BU17" s="152"/>
      <c r="BV17" s="152"/>
      <c r="BW17" s="152"/>
      <c r="BX17" s="152"/>
      <c r="BY17" s="152"/>
      <c r="BZ17" s="152"/>
      <c r="CA17" s="152"/>
      <c r="CB17" s="152"/>
      <c r="CC17" s="152"/>
      <c r="CD17" s="152"/>
      <c r="CE17" s="152"/>
      <c r="CF17" s="152"/>
      <c r="CG17" s="152"/>
      <c r="CH17" s="152"/>
      <c r="CI17" s="152"/>
      <c r="CJ17" s="152"/>
      <c r="CK17" s="152"/>
      <c r="CL17" s="152"/>
      <c r="CM17" s="152"/>
      <c r="CN17" s="152"/>
      <c r="CO17" s="152"/>
      <c r="CP17" s="152"/>
      <c r="CQ17" s="152"/>
      <c r="CR17" s="152"/>
      <c r="CS17" s="152"/>
      <c r="CT17" s="152"/>
      <c r="CU17" s="152"/>
      <c r="CV17" s="152"/>
      <c r="CW17" s="152"/>
      <c r="CX17" s="152"/>
      <c r="CY17" s="152"/>
      <c r="CZ17" s="152"/>
      <c r="DA17" s="152"/>
      <c r="DB17" s="152"/>
      <c r="DC17" s="152"/>
      <c r="DD17" s="152"/>
      <c r="DE17" s="152"/>
      <c r="DF17" s="152"/>
      <c r="DG17" s="152"/>
      <c r="DH17" s="152"/>
      <c r="DI17" s="152"/>
      <c r="DJ17" s="152"/>
      <c r="DK17" s="152"/>
      <c r="DL17" s="152"/>
      <c r="DM17" s="152"/>
      <c r="DN17" s="152"/>
      <c r="DO17" s="152"/>
      <c r="DP17" s="152"/>
      <c r="DQ17" s="152"/>
      <c r="DR17" s="152"/>
      <c r="DS17" s="152"/>
      <c r="DT17" s="152"/>
      <c r="DU17" s="152"/>
      <c r="DV17" s="152"/>
      <c r="DW17" s="152"/>
      <c r="DX17" s="152"/>
      <c r="DY17" s="152"/>
      <c r="DZ17" s="152"/>
      <c r="EA17" s="152"/>
      <c r="EB17" s="152"/>
      <c r="EC17" s="152"/>
      <c r="ED17" s="152"/>
      <c r="EE17" s="152"/>
      <c r="EF17" s="152"/>
      <c r="EG17" s="152"/>
      <c r="EH17" s="152"/>
      <c r="EI17" s="152"/>
      <c r="EJ17" s="152"/>
      <c r="EK17" s="152"/>
      <c r="EL17" s="152"/>
      <c r="EM17" s="152"/>
      <c r="EN17" s="152"/>
      <c r="EO17" s="152"/>
      <c r="EP17" s="152"/>
      <c r="EQ17" s="152"/>
      <c r="ER17" s="152"/>
      <c r="ES17" s="152"/>
      <c r="ET17" s="152"/>
      <c r="EU17" s="152"/>
      <c r="EV17" s="152"/>
      <c r="EW17" s="152"/>
      <c r="EX17" s="152"/>
      <c r="EY17" s="152"/>
      <c r="EZ17" s="152"/>
      <c r="FA17" s="152"/>
      <c r="FB17" s="152"/>
      <c r="FC17" s="152"/>
      <c r="FD17" s="152"/>
      <c r="FE17" s="152"/>
      <c r="FF17" s="152"/>
      <c r="FG17" s="152"/>
      <c r="FH17" s="152"/>
      <c r="FI17" s="152"/>
      <c r="FJ17" s="152"/>
      <c r="FK17" s="152"/>
      <c r="FL17" s="152"/>
      <c r="FM17" s="152"/>
      <c r="FN17" s="152"/>
      <c r="FO17" s="152"/>
      <c r="FP17" s="152"/>
      <c r="FQ17" s="152"/>
      <c r="FR17" s="152"/>
      <c r="FS17" s="152"/>
      <c r="FT17" s="152"/>
      <c r="FU17" s="152"/>
      <c r="FV17" s="152"/>
      <c r="FW17" s="152"/>
      <c r="FX17" s="152"/>
      <c r="FY17" s="152"/>
      <c r="FZ17" s="152"/>
      <c r="GA17" s="152"/>
      <c r="GB17" s="152"/>
      <c r="GC17" s="152"/>
      <c r="GD17" s="152"/>
      <c r="GE17" s="152"/>
      <c r="GF17" s="152"/>
      <c r="GG17" s="152"/>
      <c r="GH17" s="152"/>
      <c r="GI17" s="152"/>
      <c r="GJ17" s="152"/>
      <c r="GK17" s="152"/>
      <c r="GL17" s="152"/>
      <c r="GM17" s="152"/>
      <c r="GN17" s="152"/>
      <c r="GO17" s="152"/>
    </row>
    <row r="18" spans="1:197" s="181" customFormat="1" x14ac:dyDescent="0.25">
      <c r="A18" s="175"/>
      <c r="B18" s="176"/>
      <c r="C18" s="73" t="s">
        <v>33</v>
      </c>
      <c r="D18" s="203"/>
      <c r="E18" s="74"/>
      <c r="F18" s="74"/>
      <c r="G18" s="74"/>
      <c r="H18" s="75"/>
      <c r="I18" s="152"/>
      <c r="J18" s="152"/>
      <c r="K18" s="158"/>
      <c r="L18" s="152"/>
      <c r="M18" s="152"/>
      <c r="N18" s="152"/>
      <c r="O18" s="152"/>
      <c r="P18" s="152"/>
      <c r="Q18" s="152"/>
      <c r="R18" s="152"/>
      <c r="S18" s="152"/>
      <c r="T18" s="152"/>
      <c r="U18" s="152"/>
      <c r="V18" s="152"/>
      <c r="W18" s="152"/>
      <c r="X18" s="152"/>
      <c r="Y18" s="152"/>
      <c r="Z18" s="152"/>
      <c r="AA18" s="152"/>
      <c r="AB18" s="152"/>
      <c r="AC18" s="152"/>
      <c r="AD18" s="152"/>
      <c r="AE18" s="152"/>
      <c r="AF18" s="152"/>
      <c r="AG18" s="152"/>
      <c r="AH18" s="152"/>
      <c r="AI18" s="152"/>
      <c r="AJ18" s="152"/>
      <c r="AK18" s="152"/>
      <c r="AL18" s="152"/>
      <c r="AM18" s="152"/>
      <c r="AN18" s="152"/>
      <c r="AO18" s="152"/>
      <c r="AP18" s="152"/>
      <c r="AQ18" s="152"/>
      <c r="AR18" s="152"/>
      <c r="AS18" s="152"/>
      <c r="AT18" s="152"/>
      <c r="AU18" s="152"/>
      <c r="AV18" s="152"/>
      <c r="AW18" s="152"/>
      <c r="AX18" s="152"/>
      <c r="AY18" s="152"/>
      <c r="AZ18" s="152"/>
      <c r="BA18" s="152"/>
      <c r="BB18" s="152"/>
      <c r="BC18" s="152"/>
      <c r="BD18" s="152"/>
      <c r="BE18" s="152"/>
      <c r="BF18" s="152"/>
      <c r="BG18" s="152"/>
      <c r="BH18" s="152"/>
      <c r="BI18" s="152"/>
      <c r="BJ18" s="152"/>
      <c r="BK18" s="152"/>
      <c r="BL18" s="152"/>
      <c r="BM18" s="152"/>
      <c r="BN18" s="152"/>
      <c r="BO18" s="152"/>
      <c r="BP18" s="152"/>
      <c r="BQ18" s="152"/>
      <c r="BR18" s="152"/>
      <c r="BS18" s="152"/>
      <c r="BT18" s="152"/>
      <c r="BU18" s="152"/>
      <c r="BV18" s="152"/>
      <c r="BW18" s="152"/>
      <c r="BX18" s="152"/>
      <c r="BY18" s="152"/>
      <c r="BZ18" s="152"/>
      <c r="CA18" s="152"/>
      <c r="CB18" s="152"/>
      <c r="CC18" s="152"/>
      <c r="CD18" s="152"/>
      <c r="CE18" s="152"/>
      <c r="CF18" s="152"/>
      <c r="CG18" s="152"/>
      <c r="CH18" s="152"/>
      <c r="CI18" s="152"/>
      <c r="CJ18" s="152"/>
      <c r="CK18" s="152"/>
      <c r="CL18" s="152"/>
      <c r="CM18" s="152"/>
      <c r="CN18" s="152"/>
      <c r="CO18" s="152"/>
      <c r="CP18" s="152"/>
      <c r="CQ18" s="152"/>
      <c r="CR18" s="152"/>
      <c r="CS18" s="152"/>
      <c r="CT18" s="152"/>
      <c r="CU18" s="152"/>
      <c r="CV18" s="152"/>
      <c r="CW18" s="152"/>
      <c r="CX18" s="152"/>
      <c r="CY18" s="152"/>
      <c r="CZ18" s="152"/>
      <c r="DA18" s="152"/>
      <c r="DB18" s="152"/>
      <c r="DC18" s="152"/>
      <c r="DD18" s="152"/>
      <c r="DE18" s="152"/>
      <c r="DF18" s="152"/>
      <c r="DG18" s="152"/>
      <c r="DH18" s="152"/>
      <c r="DI18" s="152"/>
      <c r="DJ18" s="152"/>
      <c r="DK18" s="152"/>
      <c r="DL18" s="152"/>
      <c r="DM18" s="152"/>
      <c r="DN18" s="152"/>
      <c r="DO18" s="152"/>
      <c r="DP18" s="152"/>
      <c r="DQ18" s="152"/>
      <c r="DR18" s="152"/>
      <c r="DS18" s="152"/>
      <c r="DT18" s="152"/>
      <c r="DU18" s="152"/>
      <c r="DV18" s="152"/>
      <c r="DW18" s="152"/>
      <c r="DX18" s="152"/>
      <c r="DY18" s="152"/>
      <c r="DZ18" s="152"/>
      <c r="EA18" s="152"/>
      <c r="EB18" s="152"/>
      <c r="EC18" s="152"/>
      <c r="ED18" s="152"/>
      <c r="EE18" s="152"/>
      <c r="EF18" s="152"/>
      <c r="EG18" s="152"/>
      <c r="EH18" s="152"/>
      <c r="EI18" s="152"/>
      <c r="EJ18" s="152"/>
      <c r="EK18" s="152"/>
      <c r="EL18" s="152"/>
      <c r="EM18" s="152"/>
      <c r="EN18" s="152"/>
      <c r="EO18" s="152"/>
      <c r="EP18" s="152"/>
      <c r="EQ18" s="152"/>
      <c r="ER18" s="152"/>
      <c r="ES18" s="152"/>
      <c r="ET18" s="152"/>
      <c r="EU18" s="152"/>
      <c r="EV18" s="152"/>
      <c r="EW18" s="152"/>
      <c r="EX18" s="152"/>
      <c r="EY18" s="152"/>
      <c r="EZ18" s="152"/>
      <c r="FA18" s="152"/>
      <c r="FB18" s="152"/>
      <c r="FC18" s="152"/>
      <c r="FD18" s="152"/>
      <c r="FE18" s="152"/>
      <c r="FF18" s="152"/>
      <c r="FG18" s="152"/>
      <c r="FH18" s="152"/>
      <c r="FI18" s="152"/>
      <c r="FJ18" s="152"/>
      <c r="FK18" s="152"/>
      <c r="FL18" s="152"/>
      <c r="FM18" s="152"/>
      <c r="FN18" s="152"/>
      <c r="FO18" s="152"/>
      <c r="FP18" s="152"/>
      <c r="FQ18" s="152"/>
      <c r="FR18" s="152"/>
      <c r="FS18" s="152"/>
      <c r="FT18" s="152"/>
      <c r="FU18" s="152"/>
      <c r="FV18" s="152"/>
      <c r="FW18" s="152"/>
      <c r="FX18" s="152"/>
      <c r="FY18" s="152"/>
      <c r="FZ18" s="152"/>
      <c r="GA18" s="152"/>
      <c r="GB18" s="152"/>
      <c r="GC18" s="152"/>
      <c r="GD18" s="152"/>
      <c r="GE18" s="152"/>
      <c r="GF18" s="152"/>
      <c r="GG18" s="152"/>
      <c r="GH18" s="152"/>
      <c r="GI18" s="152"/>
      <c r="GJ18" s="152"/>
      <c r="GK18" s="152"/>
      <c r="GL18" s="152"/>
      <c r="GM18" s="152"/>
      <c r="GN18" s="152"/>
      <c r="GO18" s="152"/>
    </row>
    <row r="19" spans="1:197" s="181" customFormat="1" x14ac:dyDescent="0.25">
      <c r="A19" s="175"/>
      <c r="B19" s="176"/>
      <c r="C19" s="64"/>
      <c r="D19" s="70"/>
      <c r="E19" s="66"/>
      <c r="F19" s="199"/>
      <c r="G19" s="200"/>
      <c r="H19" s="201"/>
      <c r="I19" s="152"/>
      <c r="J19" s="152"/>
      <c r="K19" s="158"/>
      <c r="L19" s="204"/>
      <c r="M19" s="152"/>
      <c r="N19" s="152"/>
      <c r="O19" s="152"/>
      <c r="P19" s="152"/>
      <c r="Q19" s="152"/>
      <c r="R19" s="152"/>
      <c r="S19" s="152"/>
      <c r="T19" s="152"/>
      <c r="U19" s="152"/>
      <c r="V19" s="152"/>
      <c r="W19" s="152"/>
      <c r="X19" s="152"/>
      <c r="Y19" s="152"/>
      <c r="Z19" s="152"/>
      <c r="AA19" s="152"/>
      <c r="AB19" s="152"/>
      <c r="AC19" s="152"/>
      <c r="AD19" s="152"/>
      <c r="AE19" s="152"/>
      <c r="AF19" s="152"/>
      <c r="AG19" s="152"/>
      <c r="AH19" s="152"/>
      <c r="AI19" s="152"/>
      <c r="AJ19" s="152"/>
      <c r="AK19" s="152"/>
      <c r="AL19" s="152"/>
      <c r="AM19" s="152"/>
      <c r="AN19" s="152"/>
      <c r="AO19" s="152"/>
      <c r="AP19" s="152"/>
      <c r="AQ19" s="152"/>
      <c r="AR19" s="152"/>
      <c r="AS19" s="152"/>
      <c r="AT19" s="152"/>
      <c r="AU19" s="152"/>
      <c r="AV19" s="152"/>
      <c r="AW19" s="152"/>
      <c r="AX19" s="152"/>
      <c r="AY19" s="152"/>
      <c r="AZ19" s="152"/>
      <c r="BA19" s="152"/>
      <c r="BB19" s="152"/>
      <c r="BC19" s="152"/>
      <c r="BD19" s="152"/>
      <c r="BE19" s="152"/>
      <c r="BF19" s="152"/>
      <c r="BG19" s="152"/>
      <c r="BH19" s="152"/>
      <c r="BI19" s="152"/>
      <c r="BJ19" s="152"/>
      <c r="BK19" s="152"/>
      <c r="BL19" s="152"/>
      <c r="BM19" s="152"/>
      <c r="BN19" s="152"/>
      <c r="BO19" s="152"/>
      <c r="BP19" s="152"/>
      <c r="BQ19" s="152"/>
      <c r="BR19" s="152"/>
      <c r="BS19" s="152"/>
      <c r="BT19" s="152"/>
      <c r="BU19" s="152"/>
      <c r="BV19" s="152"/>
      <c r="BW19" s="152"/>
      <c r="BX19" s="152"/>
      <c r="BY19" s="152"/>
      <c r="BZ19" s="152"/>
      <c r="CA19" s="152"/>
      <c r="CB19" s="152"/>
      <c r="CC19" s="152"/>
      <c r="CD19" s="152"/>
      <c r="CE19" s="152"/>
      <c r="CF19" s="152"/>
      <c r="CG19" s="152"/>
      <c r="CH19" s="152"/>
      <c r="CI19" s="152"/>
      <c r="CJ19" s="152"/>
      <c r="CK19" s="152"/>
      <c r="CL19" s="152"/>
      <c r="CM19" s="152"/>
      <c r="CN19" s="152"/>
      <c r="CO19" s="152"/>
      <c r="CP19" s="152"/>
      <c r="CQ19" s="152"/>
      <c r="CR19" s="152"/>
      <c r="CS19" s="152"/>
      <c r="CT19" s="152"/>
      <c r="CU19" s="152"/>
      <c r="CV19" s="152"/>
      <c r="CW19" s="152"/>
      <c r="CX19" s="152"/>
      <c r="CY19" s="152"/>
      <c r="CZ19" s="152"/>
      <c r="DA19" s="152"/>
      <c r="DB19" s="152"/>
      <c r="DC19" s="152"/>
      <c r="DD19" s="152"/>
      <c r="DE19" s="152"/>
      <c r="DF19" s="152"/>
      <c r="DG19" s="152"/>
      <c r="DH19" s="152"/>
      <c r="DI19" s="152"/>
      <c r="DJ19" s="152"/>
      <c r="DK19" s="152"/>
      <c r="DL19" s="152"/>
      <c r="DM19" s="152"/>
      <c r="DN19" s="152"/>
      <c r="DO19" s="152"/>
      <c r="DP19" s="152"/>
      <c r="DQ19" s="152"/>
      <c r="DR19" s="152"/>
      <c r="DS19" s="152"/>
      <c r="DT19" s="152"/>
      <c r="DU19" s="152"/>
      <c r="DV19" s="152"/>
      <c r="DW19" s="152"/>
      <c r="DX19" s="152"/>
      <c r="DY19" s="152"/>
      <c r="DZ19" s="152"/>
      <c r="EA19" s="152"/>
      <c r="EB19" s="152"/>
      <c r="EC19" s="152"/>
      <c r="ED19" s="152"/>
      <c r="EE19" s="152"/>
      <c r="EF19" s="152"/>
      <c r="EG19" s="152"/>
      <c r="EH19" s="152"/>
      <c r="EI19" s="152"/>
      <c r="EJ19" s="152"/>
      <c r="EK19" s="152"/>
      <c r="EL19" s="152"/>
      <c r="EM19" s="152"/>
      <c r="EN19" s="152"/>
      <c r="EO19" s="152"/>
      <c r="EP19" s="152"/>
      <c r="EQ19" s="152"/>
      <c r="ER19" s="152"/>
      <c r="ES19" s="152"/>
      <c r="ET19" s="152"/>
      <c r="EU19" s="152"/>
      <c r="EV19" s="152"/>
      <c r="EW19" s="152"/>
      <c r="EX19" s="152"/>
      <c r="EY19" s="152"/>
      <c r="EZ19" s="152"/>
      <c r="FA19" s="152"/>
      <c r="FB19" s="152"/>
      <c r="FC19" s="152"/>
      <c r="FD19" s="152"/>
      <c r="FE19" s="152"/>
      <c r="FF19" s="152"/>
      <c r="FG19" s="152"/>
      <c r="FH19" s="152"/>
      <c r="FI19" s="152"/>
      <c r="FJ19" s="152"/>
      <c r="FK19" s="152"/>
      <c r="FL19" s="152"/>
      <c r="FM19" s="152"/>
      <c r="FN19" s="152"/>
      <c r="FO19" s="152"/>
      <c r="FP19" s="152"/>
      <c r="FQ19" s="152"/>
      <c r="FR19" s="152"/>
      <c r="FS19" s="152"/>
      <c r="FT19" s="152"/>
      <c r="FU19" s="152"/>
      <c r="FV19" s="152"/>
      <c r="FW19" s="152"/>
      <c r="FX19" s="152"/>
      <c r="FY19" s="152"/>
      <c r="FZ19" s="152"/>
      <c r="GA19" s="152"/>
      <c r="GB19" s="152"/>
      <c r="GC19" s="152"/>
      <c r="GD19" s="152"/>
      <c r="GE19" s="152"/>
      <c r="GF19" s="152"/>
      <c r="GG19" s="152"/>
      <c r="GH19" s="152"/>
      <c r="GI19" s="152"/>
      <c r="GJ19" s="152"/>
      <c r="GK19" s="152"/>
      <c r="GL19" s="152"/>
      <c r="GM19" s="152"/>
      <c r="GN19" s="152"/>
      <c r="GO19" s="152"/>
    </row>
    <row r="20" spans="1:197" s="181" customFormat="1" x14ac:dyDescent="0.25">
      <c r="A20" s="175"/>
      <c r="B20" s="176"/>
      <c r="C20" s="64"/>
      <c r="D20" s="77"/>
      <c r="E20" s="66"/>
      <c r="F20" s="199"/>
      <c r="G20" s="200"/>
      <c r="H20" s="201"/>
      <c r="I20" s="152"/>
      <c r="J20" s="152"/>
      <c r="K20" s="158"/>
      <c r="N20" s="152"/>
      <c r="O20" s="152"/>
      <c r="P20" s="152"/>
      <c r="Q20" s="152"/>
      <c r="R20" s="152"/>
      <c r="S20" s="152"/>
      <c r="T20" s="152"/>
      <c r="U20" s="152"/>
      <c r="V20" s="152"/>
      <c r="W20" s="152"/>
      <c r="X20" s="152"/>
      <c r="Y20" s="152"/>
      <c r="Z20" s="152"/>
      <c r="AA20" s="152"/>
      <c r="AB20" s="152"/>
      <c r="AC20" s="152"/>
      <c r="AD20" s="152"/>
      <c r="AE20" s="152"/>
      <c r="AF20" s="152"/>
      <c r="AG20" s="152"/>
      <c r="AH20" s="152"/>
      <c r="AI20" s="152"/>
      <c r="AJ20" s="152"/>
      <c r="AK20" s="152"/>
      <c r="AL20" s="152"/>
      <c r="AM20" s="152"/>
      <c r="AN20" s="152"/>
      <c r="AO20" s="152"/>
      <c r="AP20" s="152"/>
      <c r="AQ20" s="152"/>
      <c r="AR20" s="152"/>
      <c r="AS20" s="152"/>
      <c r="AT20" s="152"/>
      <c r="AU20" s="152"/>
      <c r="AV20" s="152"/>
      <c r="AW20" s="152"/>
      <c r="AX20" s="152"/>
      <c r="AY20" s="152"/>
      <c r="AZ20" s="152"/>
      <c r="BA20" s="152"/>
      <c r="BB20" s="152"/>
      <c r="BC20" s="152"/>
      <c r="BD20" s="152"/>
      <c r="BE20" s="152"/>
      <c r="BF20" s="152"/>
      <c r="BG20" s="152"/>
      <c r="BH20" s="152"/>
      <c r="BI20" s="152"/>
      <c r="BJ20" s="152"/>
      <c r="BK20" s="152"/>
      <c r="BL20" s="152"/>
      <c r="BM20" s="152"/>
      <c r="BN20" s="152"/>
      <c r="BO20" s="152"/>
      <c r="BP20" s="152"/>
      <c r="BQ20" s="152"/>
      <c r="BR20" s="152"/>
      <c r="BS20" s="152"/>
      <c r="BT20" s="152"/>
      <c r="BU20" s="152"/>
      <c r="BV20" s="152"/>
      <c r="BW20" s="152"/>
      <c r="BX20" s="152"/>
      <c r="BY20" s="152"/>
      <c r="BZ20" s="152"/>
      <c r="CA20" s="152"/>
      <c r="CB20" s="152"/>
      <c r="CC20" s="152"/>
      <c r="CD20" s="152"/>
      <c r="CE20" s="152"/>
      <c r="CF20" s="152"/>
      <c r="CG20" s="152"/>
      <c r="CH20" s="152"/>
      <c r="CI20" s="152"/>
      <c r="CJ20" s="152"/>
      <c r="CK20" s="152"/>
      <c r="CL20" s="152"/>
      <c r="CM20" s="152"/>
      <c r="CN20" s="152"/>
      <c r="CO20" s="152"/>
      <c r="CP20" s="152"/>
      <c r="CQ20" s="152"/>
      <c r="CR20" s="152"/>
      <c r="CS20" s="152"/>
      <c r="CT20" s="152"/>
      <c r="CU20" s="152"/>
      <c r="CV20" s="152"/>
      <c r="CW20" s="152"/>
      <c r="CX20" s="152"/>
      <c r="CY20" s="152"/>
      <c r="CZ20" s="152"/>
      <c r="DA20" s="152"/>
      <c r="DB20" s="152"/>
      <c r="DC20" s="152"/>
      <c r="DD20" s="152"/>
      <c r="DE20" s="152"/>
      <c r="DF20" s="152"/>
      <c r="DG20" s="152"/>
      <c r="DH20" s="152"/>
      <c r="DI20" s="152"/>
      <c r="DJ20" s="152"/>
      <c r="DK20" s="152"/>
      <c r="DL20" s="152"/>
      <c r="DM20" s="152"/>
      <c r="DN20" s="152"/>
      <c r="DO20" s="152"/>
      <c r="DP20" s="152"/>
      <c r="DQ20" s="152"/>
      <c r="DR20" s="152"/>
      <c r="DS20" s="152"/>
      <c r="DT20" s="152"/>
      <c r="DU20" s="152"/>
      <c r="DV20" s="152"/>
      <c r="DW20" s="152"/>
      <c r="DX20" s="152"/>
      <c r="DY20" s="152"/>
      <c r="DZ20" s="152"/>
      <c r="EA20" s="152"/>
      <c r="EB20" s="152"/>
      <c r="EC20" s="152"/>
      <c r="ED20" s="152"/>
      <c r="EE20" s="152"/>
      <c r="EF20" s="152"/>
      <c r="EG20" s="152"/>
      <c r="EH20" s="152"/>
      <c r="EI20" s="152"/>
      <c r="EJ20" s="152"/>
      <c r="EK20" s="152"/>
      <c r="EL20" s="152"/>
      <c r="EM20" s="152"/>
      <c r="EN20" s="152"/>
      <c r="EO20" s="152"/>
      <c r="EP20" s="152"/>
      <c r="EQ20" s="152"/>
      <c r="ER20" s="152"/>
      <c r="ES20" s="152"/>
      <c r="ET20" s="152"/>
      <c r="EU20" s="152"/>
      <c r="EV20" s="152"/>
      <c r="EW20" s="152"/>
      <c r="EX20" s="152"/>
      <c r="EY20" s="152"/>
      <c r="EZ20" s="152"/>
      <c r="FA20" s="152"/>
      <c r="FB20" s="152"/>
      <c r="FC20" s="152"/>
      <c r="FD20" s="152"/>
      <c r="FE20" s="152"/>
      <c r="FF20" s="152"/>
      <c r="FG20" s="152"/>
      <c r="FH20" s="152"/>
      <c r="FI20" s="152"/>
      <c r="FJ20" s="152"/>
      <c r="FK20" s="152"/>
      <c r="FL20" s="152"/>
      <c r="FM20" s="152"/>
      <c r="FN20" s="152"/>
      <c r="FO20" s="152"/>
      <c r="FP20" s="152"/>
      <c r="FQ20" s="152"/>
      <c r="FR20" s="152"/>
      <c r="FS20" s="152"/>
      <c r="FT20" s="152"/>
      <c r="FU20" s="152"/>
      <c r="FV20" s="152"/>
      <c r="FW20" s="152"/>
      <c r="FX20" s="152"/>
      <c r="FY20" s="152"/>
      <c r="FZ20" s="152"/>
      <c r="GA20" s="152"/>
      <c r="GB20" s="152"/>
      <c r="GC20" s="152"/>
      <c r="GD20" s="152"/>
      <c r="GE20" s="152"/>
      <c r="GF20" s="152"/>
      <c r="GG20" s="152"/>
      <c r="GH20" s="152"/>
      <c r="GI20" s="152"/>
      <c r="GJ20" s="152"/>
      <c r="GK20" s="152"/>
      <c r="GL20" s="152"/>
      <c r="GM20" s="152"/>
      <c r="GN20" s="152"/>
      <c r="GO20" s="152"/>
    </row>
    <row r="21" spans="1:197" s="181" customFormat="1" x14ac:dyDescent="0.25">
      <c r="A21" s="175"/>
      <c r="B21" s="176"/>
      <c r="C21" s="64"/>
      <c r="D21" s="205"/>
      <c r="E21" s="66"/>
      <c r="F21" s="199"/>
      <c r="G21" s="200"/>
      <c r="H21" s="201"/>
      <c r="I21" s="152"/>
      <c r="J21" s="151"/>
      <c r="K21" s="151"/>
      <c r="L21" s="152"/>
      <c r="M21" s="152"/>
      <c r="N21" s="152"/>
      <c r="O21" s="152"/>
      <c r="P21" s="152"/>
      <c r="Q21" s="152"/>
      <c r="R21" s="152"/>
      <c r="S21" s="152"/>
      <c r="T21" s="152"/>
      <c r="U21" s="152"/>
      <c r="V21" s="152"/>
      <c r="W21" s="152"/>
      <c r="X21" s="152"/>
      <c r="Y21" s="152"/>
      <c r="Z21" s="152"/>
      <c r="AA21" s="152"/>
      <c r="AB21" s="152"/>
      <c r="AC21" s="152"/>
      <c r="AD21" s="152"/>
      <c r="AE21" s="152"/>
      <c r="AF21" s="152"/>
      <c r="AG21" s="152"/>
      <c r="AH21" s="152"/>
      <c r="AI21" s="152"/>
      <c r="AJ21" s="152"/>
      <c r="AK21" s="152"/>
      <c r="AL21" s="152"/>
      <c r="AM21" s="152"/>
      <c r="AN21" s="152"/>
      <c r="AO21" s="152"/>
      <c r="AP21" s="152"/>
      <c r="AQ21" s="152"/>
      <c r="AR21" s="152"/>
      <c r="AS21" s="152"/>
      <c r="AT21" s="152"/>
      <c r="AU21" s="152"/>
      <c r="AV21" s="152"/>
      <c r="AW21" s="152"/>
      <c r="AX21" s="152"/>
      <c r="AY21" s="152"/>
      <c r="AZ21" s="152"/>
      <c r="BA21" s="152"/>
      <c r="BB21" s="152"/>
      <c r="BC21" s="152"/>
      <c r="BD21" s="152"/>
      <c r="BE21" s="152"/>
      <c r="BF21" s="152"/>
      <c r="BG21" s="152"/>
      <c r="BH21" s="152"/>
      <c r="BI21" s="152"/>
      <c r="BJ21" s="152"/>
      <c r="BK21" s="152"/>
      <c r="BL21" s="152"/>
      <c r="BM21" s="152"/>
      <c r="BN21" s="152"/>
      <c r="BO21" s="152"/>
      <c r="BP21" s="152"/>
      <c r="BQ21" s="152"/>
      <c r="BR21" s="152"/>
      <c r="BS21" s="152"/>
      <c r="BT21" s="152"/>
      <c r="BU21" s="152"/>
      <c r="BV21" s="152"/>
      <c r="BW21" s="152"/>
      <c r="BX21" s="152"/>
      <c r="BY21" s="152"/>
      <c r="BZ21" s="152"/>
      <c r="CA21" s="152"/>
      <c r="CB21" s="152"/>
      <c r="CC21" s="152"/>
      <c r="CD21" s="152"/>
      <c r="CE21" s="152"/>
      <c r="CF21" s="152"/>
      <c r="CG21" s="152"/>
      <c r="CH21" s="152"/>
      <c r="CI21" s="152"/>
      <c r="CJ21" s="152"/>
      <c r="CK21" s="152"/>
      <c r="CL21" s="152"/>
      <c r="CM21" s="152"/>
      <c r="CN21" s="152"/>
      <c r="CO21" s="152"/>
      <c r="CP21" s="152"/>
      <c r="CQ21" s="152"/>
      <c r="CR21" s="152"/>
      <c r="CS21" s="152"/>
      <c r="CT21" s="152"/>
      <c r="CU21" s="152"/>
      <c r="CV21" s="152"/>
      <c r="CW21" s="152"/>
      <c r="CX21" s="152"/>
      <c r="CY21" s="152"/>
      <c r="CZ21" s="152"/>
      <c r="DA21" s="152"/>
      <c r="DB21" s="152"/>
      <c r="DC21" s="152"/>
      <c r="DD21" s="152"/>
      <c r="DE21" s="152"/>
      <c r="DF21" s="152"/>
      <c r="DG21" s="152"/>
      <c r="DH21" s="152"/>
      <c r="DI21" s="152"/>
      <c r="DJ21" s="152"/>
      <c r="DK21" s="152"/>
      <c r="DL21" s="152"/>
      <c r="DM21" s="152"/>
      <c r="DN21" s="152"/>
      <c r="DO21" s="152"/>
      <c r="DP21" s="152"/>
      <c r="DQ21" s="152"/>
      <c r="DR21" s="152"/>
      <c r="DS21" s="152"/>
      <c r="DT21" s="152"/>
      <c r="DU21" s="152"/>
      <c r="DV21" s="152"/>
      <c r="DW21" s="152"/>
      <c r="DX21" s="152"/>
      <c r="DY21" s="152"/>
      <c r="DZ21" s="152"/>
      <c r="EA21" s="152"/>
      <c r="EB21" s="152"/>
      <c r="EC21" s="152"/>
      <c r="ED21" s="152"/>
      <c r="EE21" s="152"/>
      <c r="EF21" s="152"/>
      <c r="EG21" s="152"/>
      <c r="EH21" s="152"/>
      <c r="EI21" s="152"/>
      <c r="EJ21" s="152"/>
      <c r="EK21" s="152"/>
      <c r="EL21" s="152"/>
      <c r="EM21" s="152"/>
      <c r="EN21" s="152"/>
      <c r="EO21" s="152"/>
      <c r="EP21" s="152"/>
      <c r="EQ21" s="152"/>
      <c r="ER21" s="152"/>
      <c r="ES21" s="152"/>
      <c r="ET21" s="152"/>
      <c r="EU21" s="152"/>
      <c r="EV21" s="152"/>
      <c r="EW21" s="152"/>
      <c r="EX21" s="152"/>
      <c r="EY21" s="152"/>
      <c r="EZ21" s="152"/>
      <c r="FA21" s="152"/>
      <c r="FB21" s="152"/>
      <c r="FC21" s="152"/>
      <c r="FD21" s="152"/>
      <c r="FE21" s="152"/>
      <c r="FF21" s="152"/>
      <c r="FG21" s="152"/>
      <c r="FH21" s="152"/>
      <c r="FI21" s="152"/>
      <c r="FJ21" s="152"/>
      <c r="FK21" s="152"/>
      <c r="FL21" s="152"/>
      <c r="FM21" s="152"/>
      <c r="FN21" s="152"/>
      <c r="FO21" s="152"/>
      <c r="FP21" s="152"/>
      <c r="FQ21" s="152"/>
      <c r="FR21" s="152"/>
      <c r="FS21" s="152"/>
      <c r="FT21" s="152"/>
      <c r="FU21" s="152"/>
      <c r="FV21" s="152"/>
      <c r="FW21" s="152"/>
      <c r="FX21" s="152"/>
      <c r="FY21" s="152"/>
      <c r="FZ21" s="152"/>
      <c r="GA21" s="152"/>
      <c r="GB21" s="152"/>
      <c r="GC21" s="152"/>
      <c r="GD21" s="152"/>
      <c r="GE21" s="152"/>
      <c r="GF21" s="152"/>
      <c r="GG21" s="152"/>
      <c r="GH21" s="152"/>
      <c r="GI21" s="152"/>
      <c r="GJ21" s="152"/>
      <c r="GK21" s="152"/>
      <c r="GL21" s="152"/>
      <c r="GM21" s="152"/>
      <c r="GN21" s="152"/>
      <c r="GO21" s="152"/>
    </row>
    <row r="22" spans="1:197" s="181" customFormat="1" x14ac:dyDescent="0.25">
      <c r="A22" s="175"/>
      <c r="B22" s="176"/>
      <c r="C22" s="64"/>
      <c r="D22" s="71"/>
      <c r="E22" s="66"/>
      <c r="F22" s="78"/>
      <c r="G22" s="79"/>
      <c r="H22" s="69"/>
      <c r="I22" s="152"/>
      <c r="J22" s="152"/>
      <c r="K22" s="158"/>
      <c r="N22" s="152"/>
      <c r="O22" s="152"/>
      <c r="P22" s="152"/>
      <c r="Q22" s="152"/>
      <c r="R22" s="152"/>
      <c r="S22" s="152"/>
      <c r="T22" s="152"/>
      <c r="U22" s="152"/>
      <c r="V22" s="152"/>
      <c r="W22" s="152"/>
      <c r="X22" s="152"/>
      <c r="Y22" s="152"/>
      <c r="Z22" s="152"/>
      <c r="AA22" s="152"/>
      <c r="AB22" s="152"/>
      <c r="AC22" s="152"/>
      <c r="AD22" s="152"/>
      <c r="AE22" s="152"/>
      <c r="AF22" s="152"/>
      <c r="AG22" s="152"/>
      <c r="AH22" s="152"/>
      <c r="AI22" s="152"/>
      <c r="AJ22" s="152"/>
      <c r="AK22" s="152"/>
      <c r="AL22" s="152"/>
      <c r="AM22" s="152"/>
      <c r="AN22" s="152"/>
      <c r="AO22" s="152"/>
      <c r="AP22" s="152"/>
      <c r="AQ22" s="152"/>
      <c r="AR22" s="152"/>
      <c r="AS22" s="152"/>
      <c r="AT22" s="152"/>
      <c r="AU22" s="152"/>
      <c r="AV22" s="152"/>
      <c r="AW22" s="152"/>
      <c r="AX22" s="152"/>
      <c r="AY22" s="152"/>
      <c r="AZ22" s="152"/>
      <c r="BA22" s="152"/>
      <c r="BB22" s="152"/>
      <c r="BC22" s="152"/>
      <c r="BD22" s="152"/>
      <c r="BE22" s="152"/>
      <c r="BF22" s="152"/>
      <c r="BG22" s="152"/>
      <c r="BH22" s="152"/>
      <c r="BI22" s="152"/>
      <c r="BJ22" s="152"/>
      <c r="BK22" s="152"/>
      <c r="BL22" s="152"/>
      <c r="BM22" s="152"/>
      <c r="BN22" s="152"/>
      <c r="BO22" s="152"/>
      <c r="BP22" s="152"/>
      <c r="BQ22" s="152"/>
      <c r="BR22" s="152"/>
      <c r="BS22" s="152"/>
      <c r="BT22" s="152"/>
      <c r="BU22" s="152"/>
      <c r="BV22" s="152"/>
      <c r="BW22" s="152"/>
      <c r="BX22" s="152"/>
      <c r="BY22" s="152"/>
      <c r="BZ22" s="152"/>
      <c r="CA22" s="152"/>
      <c r="CB22" s="152"/>
      <c r="CC22" s="152"/>
      <c r="CD22" s="152"/>
      <c r="CE22" s="152"/>
      <c r="CF22" s="152"/>
      <c r="CG22" s="152"/>
      <c r="CH22" s="152"/>
      <c r="CI22" s="152"/>
      <c r="CJ22" s="152"/>
      <c r="CK22" s="152"/>
      <c r="CL22" s="152"/>
      <c r="CM22" s="152"/>
      <c r="CN22" s="152"/>
      <c r="CO22" s="152"/>
      <c r="CP22" s="152"/>
      <c r="CQ22" s="152"/>
      <c r="CR22" s="152"/>
      <c r="CS22" s="152"/>
      <c r="CT22" s="152"/>
      <c r="CU22" s="152"/>
      <c r="CV22" s="152"/>
      <c r="CW22" s="152"/>
      <c r="CX22" s="152"/>
      <c r="CY22" s="152"/>
      <c r="CZ22" s="152"/>
      <c r="DA22" s="152"/>
      <c r="DB22" s="152"/>
      <c r="DC22" s="152"/>
      <c r="DD22" s="152"/>
      <c r="DE22" s="152"/>
      <c r="DF22" s="152"/>
      <c r="DG22" s="152"/>
      <c r="DH22" s="152"/>
      <c r="DI22" s="152"/>
      <c r="DJ22" s="152"/>
      <c r="DK22" s="152"/>
      <c r="DL22" s="152"/>
      <c r="DM22" s="152"/>
      <c r="DN22" s="152"/>
      <c r="DO22" s="152"/>
      <c r="DP22" s="152"/>
      <c r="DQ22" s="152"/>
      <c r="DR22" s="152"/>
      <c r="DS22" s="152"/>
      <c r="DT22" s="152"/>
      <c r="DU22" s="152"/>
      <c r="DV22" s="152"/>
      <c r="DW22" s="152"/>
      <c r="DX22" s="152"/>
      <c r="DY22" s="152"/>
      <c r="DZ22" s="152"/>
      <c r="EA22" s="152"/>
      <c r="EB22" s="152"/>
      <c r="EC22" s="152"/>
      <c r="ED22" s="152"/>
      <c r="EE22" s="152"/>
      <c r="EF22" s="152"/>
      <c r="EG22" s="152"/>
      <c r="EH22" s="152"/>
      <c r="EI22" s="152"/>
      <c r="EJ22" s="152"/>
      <c r="EK22" s="152"/>
      <c r="EL22" s="152"/>
      <c r="EM22" s="152"/>
      <c r="EN22" s="152"/>
      <c r="EO22" s="152"/>
      <c r="EP22" s="152"/>
      <c r="EQ22" s="152"/>
      <c r="ER22" s="152"/>
      <c r="ES22" s="152"/>
      <c r="ET22" s="152"/>
      <c r="EU22" s="152"/>
      <c r="EV22" s="152"/>
      <c r="EW22" s="152"/>
      <c r="EX22" s="152"/>
      <c r="EY22" s="152"/>
      <c r="EZ22" s="152"/>
      <c r="FA22" s="152"/>
      <c r="FB22" s="152"/>
      <c r="FC22" s="152"/>
      <c r="FD22" s="152"/>
      <c r="FE22" s="152"/>
      <c r="FF22" s="152"/>
      <c r="FG22" s="152"/>
      <c r="FH22" s="152"/>
      <c r="FI22" s="152"/>
      <c r="FJ22" s="152"/>
      <c r="FK22" s="152"/>
      <c r="FL22" s="152"/>
      <c r="FM22" s="152"/>
      <c r="FN22" s="152"/>
      <c r="FO22" s="152"/>
      <c r="FP22" s="152"/>
      <c r="FQ22" s="152"/>
      <c r="FR22" s="152"/>
      <c r="FS22" s="152"/>
      <c r="FT22" s="152"/>
      <c r="FU22" s="152"/>
      <c r="FV22" s="152"/>
      <c r="FW22" s="152"/>
      <c r="FX22" s="152"/>
      <c r="FY22" s="152"/>
      <c r="FZ22" s="152"/>
      <c r="GA22" s="152"/>
      <c r="GB22" s="152"/>
      <c r="GC22" s="152"/>
      <c r="GD22" s="152"/>
      <c r="GE22" s="152"/>
      <c r="GF22" s="152"/>
      <c r="GG22" s="152"/>
      <c r="GH22" s="152"/>
      <c r="GI22" s="152"/>
      <c r="GJ22" s="152"/>
      <c r="GK22" s="152"/>
      <c r="GL22" s="152"/>
      <c r="GM22" s="152"/>
      <c r="GN22" s="152"/>
      <c r="GO22" s="152"/>
    </row>
    <row r="23" spans="1:197" s="181" customFormat="1" x14ac:dyDescent="0.25">
      <c r="A23" s="175"/>
      <c r="B23" s="176"/>
      <c r="C23" s="73" t="s">
        <v>36</v>
      </c>
      <c r="D23" s="74"/>
      <c r="E23" s="74"/>
      <c r="F23" s="74"/>
      <c r="G23" s="74"/>
      <c r="H23" s="75"/>
      <c r="I23" s="152"/>
      <c r="J23" s="151"/>
      <c r="K23" s="151"/>
      <c r="L23" s="152"/>
      <c r="M23" s="152"/>
      <c r="N23" s="152"/>
      <c r="O23" s="152"/>
      <c r="P23" s="152"/>
      <c r="Q23" s="152"/>
      <c r="R23" s="152"/>
      <c r="S23" s="152"/>
      <c r="T23" s="152"/>
      <c r="U23" s="152"/>
      <c r="V23" s="152"/>
      <c r="W23" s="152"/>
      <c r="X23" s="152"/>
      <c r="Y23" s="152"/>
      <c r="Z23" s="152"/>
      <c r="AA23" s="152"/>
      <c r="AB23" s="152"/>
      <c r="AC23" s="152"/>
      <c r="AD23" s="152"/>
      <c r="AE23" s="152"/>
      <c r="AF23" s="152"/>
      <c r="AG23" s="152"/>
      <c r="AH23" s="152"/>
      <c r="AI23" s="152"/>
      <c r="AJ23" s="152"/>
      <c r="AK23" s="152"/>
      <c r="AL23" s="152"/>
      <c r="AM23" s="152"/>
      <c r="AN23" s="152"/>
      <c r="AO23" s="152"/>
      <c r="AP23" s="152"/>
      <c r="AQ23" s="152"/>
      <c r="AR23" s="152"/>
      <c r="AS23" s="152"/>
      <c r="AT23" s="152"/>
      <c r="AU23" s="152"/>
      <c r="AV23" s="152"/>
      <c r="AW23" s="152"/>
      <c r="AX23" s="152"/>
      <c r="AY23" s="152"/>
      <c r="AZ23" s="152"/>
      <c r="BA23" s="152"/>
      <c r="BB23" s="152"/>
      <c r="BC23" s="152"/>
      <c r="BD23" s="152"/>
      <c r="BE23" s="152"/>
      <c r="BF23" s="152"/>
      <c r="BG23" s="152"/>
      <c r="BH23" s="152"/>
      <c r="BI23" s="152"/>
      <c r="BJ23" s="152"/>
      <c r="BK23" s="152"/>
      <c r="BL23" s="152"/>
      <c r="BM23" s="152"/>
      <c r="BN23" s="152"/>
      <c r="BO23" s="152"/>
      <c r="BP23" s="152"/>
      <c r="BQ23" s="152"/>
      <c r="BR23" s="152"/>
      <c r="BS23" s="152"/>
      <c r="BT23" s="152"/>
      <c r="BU23" s="152"/>
      <c r="BV23" s="152"/>
      <c r="BW23" s="152"/>
      <c r="BX23" s="152"/>
      <c r="BY23" s="152"/>
      <c r="BZ23" s="152"/>
      <c r="CA23" s="152"/>
      <c r="CB23" s="152"/>
      <c r="CC23" s="152"/>
      <c r="CD23" s="152"/>
      <c r="CE23" s="152"/>
      <c r="CF23" s="152"/>
      <c r="CG23" s="152"/>
      <c r="CH23" s="152"/>
      <c r="CI23" s="152"/>
      <c r="CJ23" s="152"/>
      <c r="CK23" s="152"/>
      <c r="CL23" s="152"/>
      <c r="CM23" s="152"/>
      <c r="CN23" s="152"/>
      <c r="CO23" s="152"/>
      <c r="CP23" s="152"/>
      <c r="CQ23" s="152"/>
      <c r="CR23" s="152"/>
      <c r="CS23" s="152"/>
      <c r="CT23" s="152"/>
      <c r="CU23" s="152"/>
      <c r="CV23" s="152"/>
      <c r="CW23" s="152"/>
      <c r="CX23" s="152"/>
      <c r="CY23" s="152"/>
      <c r="CZ23" s="152"/>
      <c r="DA23" s="152"/>
      <c r="DB23" s="152"/>
      <c r="DC23" s="152"/>
      <c r="DD23" s="152"/>
      <c r="DE23" s="152"/>
      <c r="DF23" s="152"/>
      <c r="DG23" s="152"/>
      <c r="DH23" s="152"/>
      <c r="DI23" s="152"/>
      <c r="DJ23" s="152"/>
      <c r="DK23" s="152"/>
      <c r="DL23" s="152"/>
      <c r="DM23" s="152"/>
      <c r="DN23" s="152"/>
      <c r="DO23" s="152"/>
      <c r="DP23" s="152"/>
      <c r="DQ23" s="152"/>
      <c r="DR23" s="152"/>
      <c r="DS23" s="152"/>
      <c r="DT23" s="152"/>
      <c r="DU23" s="152"/>
      <c r="DV23" s="152"/>
      <c r="DW23" s="152"/>
      <c r="DX23" s="152"/>
      <c r="DY23" s="152"/>
      <c r="DZ23" s="152"/>
      <c r="EA23" s="152"/>
      <c r="EB23" s="152"/>
      <c r="EC23" s="152"/>
      <c r="ED23" s="152"/>
      <c r="EE23" s="152"/>
      <c r="EF23" s="152"/>
      <c r="EG23" s="152"/>
      <c r="EH23" s="152"/>
      <c r="EI23" s="152"/>
      <c r="EJ23" s="152"/>
      <c r="EK23" s="152"/>
      <c r="EL23" s="152"/>
      <c r="EM23" s="152"/>
      <c r="EN23" s="152"/>
      <c r="EO23" s="152"/>
      <c r="EP23" s="152"/>
      <c r="EQ23" s="152"/>
      <c r="ER23" s="152"/>
      <c r="ES23" s="152"/>
      <c r="ET23" s="152"/>
      <c r="EU23" s="152"/>
      <c r="EV23" s="152"/>
      <c r="EW23" s="152"/>
      <c r="EX23" s="152"/>
      <c r="EY23" s="152"/>
      <c r="EZ23" s="152"/>
      <c r="FA23" s="152"/>
      <c r="FB23" s="152"/>
      <c r="FC23" s="152"/>
      <c r="FD23" s="152"/>
      <c r="FE23" s="152"/>
      <c r="FF23" s="152"/>
      <c r="FG23" s="152"/>
      <c r="FH23" s="152"/>
      <c r="FI23" s="152"/>
      <c r="FJ23" s="152"/>
      <c r="FK23" s="152"/>
      <c r="FL23" s="152"/>
      <c r="FM23" s="152"/>
      <c r="FN23" s="152"/>
      <c r="FO23" s="152"/>
      <c r="FP23" s="152"/>
      <c r="FQ23" s="152"/>
      <c r="FR23" s="152"/>
      <c r="FS23" s="152"/>
      <c r="FT23" s="152"/>
      <c r="FU23" s="152"/>
      <c r="FV23" s="152"/>
      <c r="FW23" s="152"/>
      <c r="FX23" s="152"/>
      <c r="FY23" s="152"/>
      <c r="FZ23" s="152"/>
      <c r="GA23" s="152"/>
      <c r="GB23" s="152"/>
      <c r="GC23" s="152"/>
      <c r="GD23" s="152"/>
      <c r="GE23" s="152"/>
      <c r="GF23" s="152"/>
      <c r="GG23" s="152"/>
      <c r="GH23" s="152"/>
      <c r="GI23" s="152"/>
      <c r="GJ23" s="152"/>
      <c r="GK23" s="152"/>
      <c r="GL23" s="152"/>
      <c r="GM23" s="152"/>
      <c r="GN23" s="152"/>
      <c r="GO23" s="152"/>
    </row>
    <row r="24" spans="1:197" s="181" customFormat="1" x14ac:dyDescent="0.25">
      <c r="A24" s="175"/>
      <c r="B24" s="176"/>
      <c r="C24" s="64"/>
      <c r="D24" s="71"/>
      <c r="E24" s="66"/>
      <c r="F24" s="78"/>
      <c r="G24" s="79"/>
      <c r="H24" s="69"/>
      <c r="I24" s="152"/>
      <c r="J24" s="151"/>
      <c r="K24" s="151"/>
      <c r="N24" s="152"/>
      <c r="O24" s="152"/>
      <c r="P24" s="152"/>
      <c r="Q24" s="152"/>
      <c r="R24" s="152"/>
      <c r="S24" s="152"/>
      <c r="T24" s="152"/>
      <c r="U24" s="152"/>
      <c r="V24" s="152"/>
      <c r="W24" s="152"/>
      <c r="X24" s="152"/>
      <c r="Y24" s="152"/>
      <c r="Z24" s="152"/>
      <c r="AA24" s="152"/>
      <c r="AB24" s="152"/>
      <c r="AC24" s="152"/>
      <c r="AD24" s="152"/>
      <c r="AE24" s="152"/>
      <c r="AF24" s="152"/>
      <c r="AG24" s="152"/>
      <c r="AH24" s="152"/>
      <c r="AI24" s="152"/>
      <c r="AJ24" s="152"/>
      <c r="AK24" s="152"/>
      <c r="AL24" s="152"/>
      <c r="AM24" s="152"/>
      <c r="AN24" s="152"/>
      <c r="AO24" s="152"/>
      <c r="AP24" s="152"/>
      <c r="AQ24" s="152"/>
      <c r="AR24" s="152"/>
      <c r="AS24" s="152"/>
      <c r="AT24" s="152"/>
      <c r="AU24" s="152"/>
      <c r="AV24" s="152"/>
      <c r="AW24" s="152"/>
      <c r="AX24" s="152"/>
      <c r="AY24" s="152"/>
      <c r="AZ24" s="152"/>
      <c r="BA24" s="152"/>
      <c r="BB24" s="152"/>
      <c r="BC24" s="152"/>
      <c r="BD24" s="152"/>
      <c r="BE24" s="152"/>
      <c r="BF24" s="152"/>
      <c r="BG24" s="152"/>
      <c r="BH24" s="152"/>
      <c r="BI24" s="152"/>
      <c r="BJ24" s="152"/>
      <c r="BK24" s="152"/>
      <c r="BL24" s="152"/>
      <c r="BM24" s="152"/>
      <c r="BN24" s="152"/>
      <c r="BO24" s="152"/>
      <c r="BP24" s="152"/>
      <c r="BQ24" s="152"/>
      <c r="BR24" s="152"/>
      <c r="BS24" s="152"/>
      <c r="BT24" s="152"/>
      <c r="BU24" s="152"/>
      <c r="BV24" s="152"/>
      <c r="BW24" s="152"/>
      <c r="BX24" s="152"/>
      <c r="BY24" s="152"/>
      <c r="BZ24" s="152"/>
      <c r="CA24" s="152"/>
      <c r="CB24" s="152"/>
      <c r="CC24" s="152"/>
      <c r="CD24" s="152"/>
      <c r="CE24" s="152"/>
      <c r="CF24" s="152"/>
      <c r="CG24" s="152"/>
      <c r="CH24" s="152"/>
      <c r="CI24" s="152"/>
      <c r="CJ24" s="152"/>
      <c r="CK24" s="152"/>
      <c r="CL24" s="152"/>
      <c r="CM24" s="152"/>
      <c r="CN24" s="152"/>
      <c r="CO24" s="152"/>
      <c r="CP24" s="152"/>
      <c r="CQ24" s="152"/>
      <c r="CR24" s="152"/>
      <c r="CS24" s="152"/>
      <c r="CT24" s="152"/>
      <c r="CU24" s="152"/>
      <c r="CV24" s="152"/>
      <c r="CW24" s="152"/>
      <c r="CX24" s="152"/>
      <c r="CY24" s="152"/>
      <c r="CZ24" s="152"/>
      <c r="DA24" s="152"/>
      <c r="DB24" s="152"/>
      <c r="DC24" s="152"/>
      <c r="DD24" s="152"/>
      <c r="DE24" s="152"/>
      <c r="DF24" s="152"/>
      <c r="DG24" s="152"/>
      <c r="DH24" s="152"/>
      <c r="DI24" s="152"/>
      <c r="DJ24" s="152"/>
      <c r="DK24" s="152"/>
      <c r="DL24" s="152"/>
      <c r="DM24" s="152"/>
      <c r="DN24" s="152"/>
      <c r="DO24" s="152"/>
      <c r="DP24" s="152"/>
      <c r="DQ24" s="152"/>
      <c r="DR24" s="152"/>
      <c r="DS24" s="152"/>
      <c r="DT24" s="152"/>
      <c r="DU24" s="152"/>
      <c r="DV24" s="152"/>
      <c r="DW24" s="152"/>
      <c r="DX24" s="152"/>
      <c r="DY24" s="152"/>
      <c r="DZ24" s="152"/>
      <c r="EA24" s="152"/>
      <c r="EB24" s="152"/>
      <c r="EC24" s="152"/>
      <c r="ED24" s="152"/>
      <c r="EE24" s="152"/>
      <c r="EF24" s="152"/>
      <c r="EG24" s="152"/>
      <c r="EH24" s="152"/>
      <c r="EI24" s="152"/>
      <c r="EJ24" s="152"/>
      <c r="EK24" s="152"/>
      <c r="EL24" s="152"/>
      <c r="EM24" s="152"/>
      <c r="EN24" s="152"/>
      <c r="EO24" s="152"/>
      <c r="EP24" s="152"/>
      <c r="EQ24" s="152"/>
      <c r="ER24" s="152"/>
      <c r="ES24" s="152"/>
      <c r="ET24" s="152"/>
      <c r="EU24" s="152"/>
      <c r="EV24" s="152"/>
      <c r="EW24" s="152"/>
      <c r="EX24" s="152"/>
      <c r="EY24" s="152"/>
      <c r="EZ24" s="152"/>
      <c r="FA24" s="152"/>
      <c r="FB24" s="152"/>
      <c r="FC24" s="152"/>
      <c r="FD24" s="152"/>
      <c r="FE24" s="152"/>
      <c r="FF24" s="152"/>
      <c r="FG24" s="152"/>
      <c r="FH24" s="152"/>
      <c r="FI24" s="152"/>
      <c r="FJ24" s="152"/>
      <c r="FK24" s="152"/>
      <c r="FL24" s="152"/>
      <c r="FM24" s="152"/>
      <c r="FN24" s="152"/>
      <c r="FO24" s="152"/>
      <c r="FP24" s="152"/>
      <c r="FQ24" s="152"/>
      <c r="FR24" s="152"/>
      <c r="FS24" s="152"/>
      <c r="FT24" s="152"/>
      <c r="FU24" s="152"/>
      <c r="FV24" s="152"/>
      <c r="FW24" s="152"/>
      <c r="FX24" s="152"/>
      <c r="FY24" s="152"/>
      <c r="FZ24" s="152"/>
      <c r="GA24" s="152"/>
      <c r="GB24" s="152"/>
      <c r="GC24" s="152"/>
      <c r="GD24" s="152"/>
      <c r="GE24" s="152"/>
      <c r="GF24" s="152"/>
      <c r="GG24" s="152"/>
      <c r="GH24" s="152"/>
      <c r="GI24" s="152"/>
      <c r="GJ24" s="152"/>
      <c r="GK24" s="152"/>
      <c r="GL24" s="152"/>
      <c r="GM24" s="152"/>
      <c r="GN24" s="152"/>
      <c r="GO24" s="152"/>
    </row>
    <row r="25" spans="1:197" s="181" customFormat="1" x14ac:dyDescent="0.25">
      <c r="A25" s="175"/>
      <c r="B25" s="176"/>
      <c r="C25" s="64"/>
      <c r="D25" s="71"/>
      <c r="E25" s="66"/>
      <c r="F25" s="78"/>
      <c r="G25" s="79"/>
      <c r="H25" s="69"/>
      <c r="I25" s="152"/>
      <c r="J25" s="152"/>
      <c r="K25" s="158"/>
      <c r="N25" s="152"/>
      <c r="O25" s="152"/>
      <c r="P25" s="152"/>
      <c r="Q25" s="152"/>
      <c r="R25" s="152"/>
      <c r="S25" s="152"/>
      <c r="T25" s="152"/>
      <c r="U25" s="152"/>
      <c r="V25" s="152"/>
      <c r="W25" s="152"/>
      <c r="X25" s="152"/>
      <c r="Y25" s="152"/>
      <c r="Z25" s="152"/>
      <c r="AA25" s="152"/>
      <c r="AB25" s="152"/>
      <c r="AC25" s="152"/>
      <c r="AD25" s="152"/>
      <c r="AE25" s="152"/>
      <c r="AF25" s="152"/>
      <c r="AG25" s="152"/>
      <c r="AH25" s="152"/>
      <c r="AI25" s="152"/>
      <c r="AJ25" s="152"/>
      <c r="AK25" s="152"/>
      <c r="AL25" s="152"/>
      <c r="AM25" s="152"/>
      <c r="AN25" s="152"/>
      <c r="AO25" s="152"/>
      <c r="AP25" s="152"/>
      <c r="AQ25" s="152"/>
      <c r="AR25" s="152"/>
      <c r="AS25" s="152"/>
      <c r="AT25" s="152"/>
      <c r="AU25" s="152"/>
      <c r="AV25" s="152"/>
      <c r="AW25" s="152"/>
      <c r="AX25" s="152"/>
      <c r="AY25" s="152"/>
      <c r="AZ25" s="152"/>
      <c r="BA25" s="152"/>
      <c r="BB25" s="152"/>
      <c r="BC25" s="152"/>
      <c r="BD25" s="152"/>
      <c r="BE25" s="152"/>
      <c r="BF25" s="152"/>
      <c r="BG25" s="152"/>
      <c r="BH25" s="152"/>
      <c r="BI25" s="152"/>
      <c r="BJ25" s="152"/>
      <c r="BK25" s="152"/>
      <c r="BL25" s="152"/>
      <c r="BM25" s="152"/>
      <c r="BN25" s="152"/>
      <c r="BO25" s="152"/>
      <c r="BP25" s="152"/>
      <c r="BQ25" s="152"/>
      <c r="BR25" s="152"/>
      <c r="BS25" s="152"/>
      <c r="BT25" s="152"/>
      <c r="BU25" s="152"/>
      <c r="BV25" s="152"/>
      <c r="BW25" s="152"/>
      <c r="BX25" s="152"/>
      <c r="BY25" s="152"/>
      <c r="BZ25" s="152"/>
      <c r="CA25" s="152"/>
      <c r="CB25" s="152"/>
      <c r="CC25" s="152"/>
      <c r="CD25" s="152"/>
      <c r="CE25" s="152"/>
      <c r="CF25" s="152"/>
      <c r="CG25" s="152"/>
      <c r="CH25" s="152"/>
      <c r="CI25" s="152"/>
      <c r="CJ25" s="152"/>
      <c r="CK25" s="152"/>
      <c r="CL25" s="152"/>
      <c r="CM25" s="152"/>
      <c r="CN25" s="152"/>
      <c r="CO25" s="152"/>
      <c r="CP25" s="152"/>
      <c r="CQ25" s="152"/>
      <c r="CR25" s="152"/>
      <c r="CS25" s="152"/>
      <c r="CT25" s="152"/>
      <c r="CU25" s="152"/>
      <c r="CV25" s="152"/>
      <c r="CW25" s="152"/>
      <c r="CX25" s="152"/>
      <c r="CY25" s="152"/>
      <c r="CZ25" s="152"/>
      <c r="DA25" s="152"/>
      <c r="DB25" s="152"/>
      <c r="DC25" s="152"/>
      <c r="DD25" s="152"/>
      <c r="DE25" s="152"/>
      <c r="DF25" s="152"/>
      <c r="DG25" s="152"/>
      <c r="DH25" s="152"/>
      <c r="DI25" s="152"/>
      <c r="DJ25" s="152"/>
      <c r="DK25" s="152"/>
      <c r="DL25" s="152"/>
      <c r="DM25" s="152"/>
      <c r="DN25" s="152"/>
      <c r="DO25" s="152"/>
      <c r="DP25" s="152"/>
      <c r="DQ25" s="152"/>
      <c r="DR25" s="152"/>
      <c r="DS25" s="152"/>
      <c r="DT25" s="152"/>
      <c r="DU25" s="152"/>
      <c r="DV25" s="152"/>
      <c r="DW25" s="152"/>
      <c r="DX25" s="152"/>
      <c r="DY25" s="152"/>
      <c r="DZ25" s="152"/>
      <c r="EA25" s="152"/>
      <c r="EB25" s="152"/>
      <c r="EC25" s="152"/>
      <c r="ED25" s="152"/>
      <c r="EE25" s="152"/>
      <c r="EF25" s="152"/>
      <c r="EG25" s="152"/>
      <c r="EH25" s="152"/>
      <c r="EI25" s="152"/>
      <c r="EJ25" s="152"/>
      <c r="EK25" s="152"/>
      <c r="EL25" s="152"/>
      <c r="EM25" s="152"/>
      <c r="EN25" s="152"/>
      <c r="EO25" s="152"/>
      <c r="EP25" s="152"/>
      <c r="EQ25" s="152"/>
      <c r="ER25" s="152"/>
      <c r="ES25" s="152"/>
      <c r="ET25" s="152"/>
      <c r="EU25" s="152"/>
      <c r="EV25" s="152"/>
      <c r="EW25" s="152"/>
      <c r="EX25" s="152"/>
      <c r="EY25" s="152"/>
      <c r="EZ25" s="152"/>
      <c r="FA25" s="152"/>
      <c r="FB25" s="152"/>
      <c r="FC25" s="152"/>
      <c r="FD25" s="152"/>
      <c r="FE25" s="152"/>
      <c r="FF25" s="152"/>
      <c r="FG25" s="152"/>
      <c r="FH25" s="152"/>
      <c r="FI25" s="152"/>
      <c r="FJ25" s="152"/>
      <c r="FK25" s="152"/>
      <c r="FL25" s="152"/>
      <c r="FM25" s="152"/>
      <c r="FN25" s="152"/>
      <c r="FO25" s="152"/>
      <c r="FP25" s="152"/>
      <c r="FQ25" s="152"/>
      <c r="FR25" s="152"/>
      <c r="FS25" s="152"/>
      <c r="FT25" s="152"/>
      <c r="FU25" s="152"/>
      <c r="FV25" s="152"/>
      <c r="FW25" s="152"/>
      <c r="FX25" s="152"/>
      <c r="FY25" s="152"/>
      <c r="FZ25" s="152"/>
      <c r="GA25" s="152"/>
      <c r="GB25" s="152"/>
      <c r="GC25" s="152"/>
      <c r="GD25" s="152"/>
      <c r="GE25" s="152"/>
      <c r="GF25" s="152"/>
      <c r="GG25" s="152"/>
      <c r="GH25" s="152"/>
      <c r="GI25" s="152"/>
      <c r="GJ25" s="152"/>
      <c r="GK25" s="152"/>
      <c r="GL25" s="152"/>
      <c r="GM25" s="152"/>
      <c r="GN25" s="152"/>
      <c r="GO25" s="152"/>
    </row>
    <row r="26" spans="1:197" s="181" customFormat="1" x14ac:dyDescent="0.25">
      <c r="A26" s="175"/>
      <c r="B26" s="176"/>
      <c r="C26" s="64"/>
      <c r="D26" s="72"/>
      <c r="E26" s="78"/>
      <c r="F26" s="78"/>
      <c r="G26" s="79"/>
      <c r="H26" s="69"/>
      <c r="I26" s="152"/>
      <c r="J26" s="152"/>
      <c r="K26" s="158"/>
      <c r="L26" s="152"/>
      <c r="M26" s="152"/>
      <c r="N26" s="152"/>
      <c r="O26" s="152"/>
      <c r="P26" s="152"/>
      <c r="Q26" s="152"/>
      <c r="R26" s="152"/>
      <c r="S26" s="152"/>
      <c r="T26" s="152"/>
      <c r="U26" s="152"/>
      <c r="V26" s="152"/>
      <c r="W26" s="152"/>
      <c r="X26" s="152"/>
      <c r="Y26" s="152"/>
      <c r="Z26" s="152"/>
      <c r="AA26" s="152"/>
      <c r="AB26" s="152"/>
      <c r="AC26" s="152"/>
      <c r="AD26" s="152"/>
      <c r="AE26" s="152"/>
      <c r="AF26" s="152"/>
      <c r="AG26" s="152"/>
      <c r="AH26" s="152"/>
      <c r="AI26" s="152"/>
      <c r="AJ26" s="152"/>
      <c r="AK26" s="152"/>
      <c r="AL26" s="152"/>
      <c r="AM26" s="152"/>
      <c r="AN26" s="152"/>
      <c r="AO26" s="152"/>
      <c r="AP26" s="152"/>
      <c r="AQ26" s="152"/>
      <c r="AR26" s="152"/>
      <c r="AS26" s="152"/>
      <c r="AT26" s="152"/>
      <c r="AU26" s="152"/>
      <c r="AV26" s="152"/>
      <c r="AW26" s="152"/>
      <c r="AX26" s="152"/>
      <c r="AY26" s="152"/>
      <c r="AZ26" s="152"/>
      <c r="BA26" s="152"/>
      <c r="BB26" s="152"/>
      <c r="BC26" s="152"/>
      <c r="BD26" s="152"/>
      <c r="BE26" s="152"/>
      <c r="BF26" s="152"/>
      <c r="BG26" s="152"/>
      <c r="BH26" s="152"/>
      <c r="BI26" s="152"/>
      <c r="BJ26" s="152"/>
      <c r="BK26" s="152"/>
      <c r="BL26" s="152"/>
      <c r="BM26" s="152"/>
      <c r="BN26" s="152"/>
      <c r="BO26" s="152"/>
      <c r="BP26" s="152"/>
      <c r="BQ26" s="152"/>
      <c r="BR26" s="152"/>
      <c r="BS26" s="152"/>
      <c r="BT26" s="152"/>
      <c r="BU26" s="152"/>
      <c r="BV26" s="152"/>
      <c r="BW26" s="152"/>
      <c r="BX26" s="152"/>
      <c r="BY26" s="152"/>
      <c r="BZ26" s="152"/>
      <c r="CA26" s="152"/>
      <c r="CB26" s="152"/>
      <c r="CC26" s="152"/>
      <c r="CD26" s="152"/>
      <c r="CE26" s="152"/>
      <c r="CF26" s="152"/>
      <c r="CG26" s="152"/>
      <c r="CH26" s="152"/>
      <c r="CI26" s="152"/>
      <c r="CJ26" s="152"/>
      <c r="CK26" s="152"/>
      <c r="CL26" s="152"/>
      <c r="CM26" s="152"/>
      <c r="CN26" s="152"/>
      <c r="CO26" s="152"/>
      <c r="CP26" s="152"/>
      <c r="CQ26" s="152"/>
      <c r="CR26" s="152"/>
      <c r="CS26" s="152"/>
      <c r="CT26" s="152"/>
      <c r="CU26" s="152"/>
      <c r="CV26" s="152"/>
      <c r="CW26" s="152"/>
      <c r="CX26" s="152"/>
      <c r="CY26" s="152"/>
      <c r="CZ26" s="152"/>
      <c r="DA26" s="152"/>
      <c r="DB26" s="152"/>
      <c r="DC26" s="152"/>
      <c r="DD26" s="152"/>
      <c r="DE26" s="152"/>
      <c r="DF26" s="152"/>
      <c r="DG26" s="152"/>
      <c r="DH26" s="152"/>
      <c r="DI26" s="152"/>
      <c r="DJ26" s="152"/>
      <c r="DK26" s="152"/>
      <c r="DL26" s="152"/>
      <c r="DM26" s="152"/>
      <c r="DN26" s="152"/>
      <c r="DO26" s="152"/>
      <c r="DP26" s="152"/>
      <c r="DQ26" s="152"/>
      <c r="DR26" s="152"/>
      <c r="DS26" s="152"/>
      <c r="DT26" s="152"/>
      <c r="DU26" s="152"/>
      <c r="DV26" s="152"/>
      <c r="DW26" s="152"/>
      <c r="DX26" s="152"/>
      <c r="DY26" s="152"/>
      <c r="DZ26" s="152"/>
      <c r="EA26" s="152"/>
      <c r="EB26" s="152"/>
      <c r="EC26" s="152"/>
      <c r="ED26" s="152"/>
      <c r="EE26" s="152"/>
      <c r="EF26" s="152"/>
      <c r="EG26" s="152"/>
      <c r="EH26" s="152"/>
      <c r="EI26" s="152"/>
      <c r="EJ26" s="152"/>
      <c r="EK26" s="152"/>
      <c r="EL26" s="152"/>
      <c r="EM26" s="152"/>
      <c r="EN26" s="152"/>
      <c r="EO26" s="152"/>
      <c r="EP26" s="152"/>
      <c r="EQ26" s="152"/>
      <c r="ER26" s="152"/>
      <c r="ES26" s="152"/>
      <c r="ET26" s="152"/>
      <c r="EU26" s="152"/>
      <c r="EV26" s="152"/>
      <c r="EW26" s="152"/>
      <c r="EX26" s="152"/>
      <c r="EY26" s="152"/>
      <c r="EZ26" s="152"/>
      <c r="FA26" s="152"/>
      <c r="FB26" s="152"/>
      <c r="FC26" s="152"/>
      <c r="FD26" s="152"/>
      <c r="FE26" s="152"/>
      <c r="FF26" s="152"/>
      <c r="FG26" s="152"/>
      <c r="FH26" s="152"/>
      <c r="FI26" s="152"/>
      <c r="FJ26" s="152"/>
      <c r="FK26" s="152"/>
      <c r="FL26" s="152"/>
      <c r="FM26" s="152"/>
      <c r="FN26" s="152"/>
      <c r="FO26" s="152"/>
      <c r="FP26" s="152"/>
      <c r="FQ26" s="152"/>
      <c r="FR26" s="152"/>
      <c r="FS26" s="152"/>
      <c r="FT26" s="152"/>
      <c r="FU26" s="152"/>
      <c r="FV26" s="152"/>
      <c r="FW26" s="152"/>
      <c r="FX26" s="152"/>
      <c r="FY26" s="152"/>
      <c r="FZ26" s="152"/>
      <c r="GA26" s="152"/>
      <c r="GB26" s="152"/>
      <c r="GC26" s="152"/>
      <c r="GD26" s="152"/>
      <c r="GE26" s="152"/>
      <c r="GF26" s="152"/>
      <c r="GG26" s="152"/>
      <c r="GH26" s="152"/>
      <c r="GI26" s="152"/>
      <c r="GJ26" s="152"/>
      <c r="GK26" s="152"/>
      <c r="GL26" s="152"/>
      <c r="GM26" s="152"/>
      <c r="GN26" s="152"/>
      <c r="GO26" s="152"/>
    </row>
    <row r="27" spans="1:197" s="181" customFormat="1" x14ac:dyDescent="0.25">
      <c r="A27" s="175"/>
      <c r="B27" s="176"/>
      <c r="C27" s="64"/>
      <c r="D27" s="71"/>
      <c r="E27" s="66"/>
      <c r="F27" s="78"/>
      <c r="G27" s="79"/>
      <c r="H27" s="69"/>
      <c r="I27" s="152"/>
      <c r="J27" s="152"/>
      <c r="K27" s="158"/>
      <c r="N27" s="152"/>
      <c r="O27" s="152"/>
      <c r="P27" s="152"/>
      <c r="Q27" s="152"/>
      <c r="R27" s="152"/>
      <c r="S27" s="152"/>
      <c r="T27" s="152"/>
      <c r="U27" s="152"/>
      <c r="V27" s="152"/>
      <c r="W27" s="152"/>
      <c r="X27" s="152"/>
      <c r="Y27" s="152"/>
      <c r="Z27" s="152"/>
      <c r="AA27" s="152"/>
      <c r="AB27" s="152"/>
      <c r="AC27" s="152"/>
      <c r="AD27" s="152"/>
      <c r="AE27" s="152"/>
      <c r="AF27" s="152"/>
      <c r="AG27" s="152"/>
      <c r="AH27" s="152"/>
      <c r="AI27" s="152"/>
      <c r="AJ27" s="152"/>
      <c r="AK27" s="152"/>
      <c r="AL27" s="152"/>
      <c r="AM27" s="152"/>
      <c r="AN27" s="152"/>
      <c r="AO27" s="152"/>
      <c r="AP27" s="152"/>
      <c r="AQ27" s="152"/>
      <c r="AR27" s="152"/>
      <c r="AS27" s="152"/>
      <c r="AT27" s="152"/>
      <c r="AU27" s="152"/>
      <c r="AV27" s="152"/>
      <c r="AW27" s="152"/>
      <c r="AX27" s="152"/>
      <c r="AY27" s="152"/>
      <c r="AZ27" s="152"/>
      <c r="BA27" s="152"/>
      <c r="BB27" s="152"/>
      <c r="BC27" s="152"/>
      <c r="BD27" s="152"/>
      <c r="BE27" s="152"/>
      <c r="BF27" s="152"/>
      <c r="BG27" s="152"/>
      <c r="BH27" s="152"/>
      <c r="BI27" s="152"/>
      <c r="BJ27" s="152"/>
      <c r="BK27" s="152"/>
      <c r="BL27" s="152"/>
      <c r="BM27" s="152"/>
      <c r="BN27" s="152"/>
      <c r="BO27" s="152"/>
      <c r="BP27" s="152"/>
      <c r="BQ27" s="152"/>
      <c r="BR27" s="152"/>
      <c r="BS27" s="152"/>
      <c r="BT27" s="152"/>
      <c r="BU27" s="152"/>
      <c r="BV27" s="152"/>
      <c r="BW27" s="152"/>
      <c r="BX27" s="152"/>
      <c r="BY27" s="152"/>
      <c r="BZ27" s="152"/>
      <c r="CA27" s="152"/>
      <c r="CB27" s="152"/>
      <c r="CC27" s="152"/>
      <c r="CD27" s="152"/>
      <c r="CE27" s="152"/>
      <c r="CF27" s="152"/>
      <c r="CG27" s="152"/>
      <c r="CH27" s="152"/>
      <c r="CI27" s="152"/>
      <c r="CJ27" s="152"/>
      <c r="CK27" s="152"/>
      <c r="CL27" s="152"/>
      <c r="CM27" s="152"/>
      <c r="CN27" s="152"/>
      <c r="CO27" s="152"/>
      <c r="CP27" s="152"/>
      <c r="CQ27" s="152"/>
      <c r="CR27" s="152"/>
      <c r="CS27" s="152"/>
      <c r="CT27" s="152"/>
      <c r="CU27" s="152"/>
      <c r="CV27" s="152"/>
      <c r="CW27" s="152"/>
      <c r="CX27" s="152"/>
      <c r="CY27" s="152"/>
      <c r="CZ27" s="152"/>
      <c r="DA27" s="152"/>
      <c r="DB27" s="152"/>
      <c r="DC27" s="152"/>
      <c r="DD27" s="152"/>
      <c r="DE27" s="152"/>
      <c r="DF27" s="152"/>
      <c r="DG27" s="152"/>
      <c r="DH27" s="152"/>
      <c r="DI27" s="152"/>
      <c r="DJ27" s="152"/>
      <c r="DK27" s="152"/>
      <c r="DL27" s="152"/>
      <c r="DM27" s="152"/>
      <c r="DN27" s="152"/>
      <c r="DO27" s="152"/>
      <c r="DP27" s="152"/>
      <c r="DQ27" s="152"/>
      <c r="DR27" s="152"/>
      <c r="DS27" s="152"/>
      <c r="DT27" s="152"/>
      <c r="DU27" s="152"/>
      <c r="DV27" s="152"/>
      <c r="DW27" s="152"/>
      <c r="DX27" s="152"/>
      <c r="DY27" s="152"/>
      <c r="DZ27" s="152"/>
      <c r="EA27" s="152"/>
      <c r="EB27" s="152"/>
      <c r="EC27" s="152"/>
      <c r="ED27" s="152"/>
      <c r="EE27" s="152"/>
      <c r="EF27" s="152"/>
      <c r="EG27" s="152"/>
      <c r="EH27" s="152"/>
      <c r="EI27" s="152"/>
      <c r="EJ27" s="152"/>
      <c r="EK27" s="152"/>
      <c r="EL27" s="152"/>
      <c r="EM27" s="152"/>
      <c r="EN27" s="152"/>
      <c r="EO27" s="152"/>
      <c r="EP27" s="152"/>
      <c r="EQ27" s="152"/>
      <c r="ER27" s="152"/>
      <c r="ES27" s="152"/>
      <c r="ET27" s="152"/>
      <c r="EU27" s="152"/>
      <c r="EV27" s="152"/>
      <c r="EW27" s="152"/>
      <c r="EX27" s="152"/>
      <c r="EY27" s="152"/>
      <c r="EZ27" s="152"/>
      <c r="FA27" s="152"/>
      <c r="FB27" s="152"/>
      <c r="FC27" s="152"/>
      <c r="FD27" s="152"/>
      <c r="FE27" s="152"/>
      <c r="FF27" s="152"/>
      <c r="FG27" s="152"/>
      <c r="FH27" s="152"/>
      <c r="FI27" s="152"/>
      <c r="FJ27" s="152"/>
      <c r="FK27" s="152"/>
      <c r="FL27" s="152"/>
      <c r="FM27" s="152"/>
      <c r="FN27" s="152"/>
      <c r="FO27" s="152"/>
      <c r="FP27" s="152"/>
      <c r="FQ27" s="152"/>
      <c r="FR27" s="152"/>
      <c r="FS27" s="152"/>
      <c r="FT27" s="152"/>
      <c r="FU27" s="152"/>
      <c r="FV27" s="152"/>
      <c r="FW27" s="152"/>
      <c r="FX27" s="152"/>
      <c r="FY27" s="152"/>
      <c r="FZ27" s="152"/>
      <c r="GA27" s="152"/>
      <c r="GB27" s="152"/>
      <c r="GC27" s="152"/>
      <c r="GD27" s="152"/>
      <c r="GE27" s="152"/>
      <c r="GF27" s="152"/>
      <c r="GG27" s="152"/>
      <c r="GH27" s="152"/>
      <c r="GI27" s="152"/>
      <c r="GJ27" s="152"/>
      <c r="GK27" s="152"/>
      <c r="GL27" s="152"/>
      <c r="GM27" s="152"/>
      <c r="GN27" s="152"/>
      <c r="GO27" s="152"/>
    </row>
    <row r="28" spans="1:197" s="181" customFormat="1" x14ac:dyDescent="0.25">
      <c r="A28" s="175"/>
      <c r="B28" s="176"/>
      <c r="C28" s="73" t="s">
        <v>37</v>
      </c>
      <c r="D28" s="74"/>
      <c r="E28" s="74"/>
      <c r="F28" s="74"/>
      <c r="G28" s="74"/>
      <c r="H28" s="75"/>
      <c r="I28" s="152"/>
      <c r="J28" s="152"/>
      <c r="K28" s="158"/>
      <c r="N28" s="152"/>
      <c r="O28" s="152"/>
      <c r="P28" s="152"/>
      <c r="Q28" s="152"/>
      <c r="R28" s="152"/>
      <c r="S28" s="152"/>
      <c r="T28" s="152"/>
      <c r="U28" s="152"/>
      <c r="V28" s="152"/>
      <c r="W28" s="152"/>
      <c r="X28" s="152"/>
      <c r="Y28" s="152"/>
      <c r="Z28" s="152"/>
      <c r="AA28" s="152"/>
      <c r="AB28" s="152"/>
      <c r="AC28" s="152"/>
      <c r="AD28" s="152"/>
      <c r="AE28" s="152"/>
      <c r="AF28" s="152"/>
      <c r="AG28" s="152"/>
      <c r="AH28" s="152"/>
      <c r="AI28" s="152"/>
      <c r="AJ28" s="152"/>
      <c r="AK28" s="152"/>
      <c r="AL28" s="152"/>
      <c r="AM28" s="152"/>
      <c r="AN28" s="152"/>
      <c r="AO28" s="152"/>
      <c r="AP28" s="152"/>
      <c r="AQ28" s="152"/>
      <c r="AR28" s="152"/>
      <c r="AS28" s="152"/>
      <c r="AT28" s="152"/>
      <c r="AU28" s="152"/>
      <c r="AV28" s="152"/>
      <c r="AW28" s="152"/>
      <c r="AX28" s="152"/>
      <c r="AY28" s="152"/>
      <c r="AZ28" s="152"/>
      <c r="BA28" s="152"/>
      <c r="BB28" s="152"/>
      <c r="BC28" s="152"/>
      <c r="BD28" s="152"/>
      <c r="BE28" s="152"/>
      <c r="BF28" s="152"/>
      <c r="BG28" s="152"/>
      <c r="BH28" s="152"/>
      <c r="BI28" s="152"/>
      <c r="BJ28" s="152"/>
      <c r="BK28" s="152"/>
      <c r="BL28" s="152"/>
      <c r="BM28" s="152"/>
      <c r="BN28" s="152"/>
      <c r="BO28" s="152"/>
      <c r="BP28" s="152"/>
      <c r="BQ28" s="152"/>
      <c r="BR28" s="152"/>
      <c r="BS28" s="152"/>
      <c r="BT28" s="152"/>
      <c r="BU28" s="152"/>
      <c r="BV28" s="152"/>
      <c r="BW28" s="152"/>
      <c r="BX28" s="152"/>
      <c r="BY28" s="152"/>
      <c r="BZ28" s="152"/>
      <c r="CA28" s="152"/>
      <c r="CB28" s="152"/>
      <c r="CC28" s="152"/>
      <c r="CD28" s="152"/>
      <c r="CE28" s="152"/>
      <c r="CF28" s="152"/>
      <c r="CG28" s="152"/>
      <c r="CH28" s="152"/>
      <c r="CI28" s="152"/>
      <c r="CJ28" s="152"/>
      <c r="CK28" s="152"/>
      <c r="CL28" s="152"/>
      <c r="CM28" s="152"/>
      <c r="CN28" s="152"/>
      <c r="CO28" s="152"/>
      <c r="CP28" s="152"/>
      <c r="CQ28" s="152"/>
      <c r="CR28" s="152"/>
      <c r="CS28" s="152"/>
      <c r="CT28" s="152"/>
      <c r="CU28" s="152"/>
      <c r="CV28" s="152"/>
      <c r="CW28" s="152"/>
      <c r="CX28" s="152"/>
      <c r="CY28" s="152"/>
      <c r="CZ28" s="152"/>
      <c r="DA28" s="152"/>
      <c r="DB28" s="152"/>
      <c r="DC28" s="152"/>
      <c r="DD28" s="152"/>
      <c r="DE28" s="152"/>
      <c r="DF28" s="152"/>
      <c r="DG28" s="152"/>
      <c r="DH28" s="152"/>
      <c r="DI28" s="152"/>
      <c r="DJ28" s="152"/>
      <c r="DK28" s="152"/>
      <c r="DL28" s="152"/>
      <c r="DM28" s="152"/>
      <c r="DN28" s="152"/>
      <c r="DO28" s="152"/>
      <c r="DP28" s="152"/>
      <c r="DQ28" s="152"/>
      <c r="DR28" s="152"/>
      <c r="DS28" s="152"/>
      <c r="DT28" s="152"/>
      <c r="DU28" s="152"/>
      <c r="DV28" s="152"/>
      <c r="DW28" s="152"/>
      <c r="DX28" s="152"/>
      <c r="DY28" s="152"/>
      <c r="DZ28" s="152"/>
      <c r="EA28" s="152"/>
      <c r="EB28" s="152"/>
      <c r="EC28" s="152"/>
      <c r="ED28" s="152"/>
      <c r="EE28" s="152"/>
      <c r="EF28" s="152"/>
      <c r="EG28" s="152"/>
      <c r="EH28" s="152"/>
      <c r="EI28" s="152"/>
      <c r="EJ28" s="152"/>
      <c r="EK28" s="152"/>
      <c r="EL28" s="152"/>
      <c r="EM28" s="152"/>
      <c r="EN28" s="152"/>
      <c r="EO28" s="152"/>
      <c r="EP28" s="152"/>
      <c r="EQ28" s="152"/>
      <c r="ER28" s="152"/>
      <c r="ES28" s="152"/>
      <c r="ET28" s="152"/>
      <c r="EU28" s="152"/>
      <c r="EV28" s="152"/>
      <c r="EW28" s="152"/>
      <c r="EX28" s="152"/>
      <c r="EY28" s="152"/>
      <c r="EZ28" s="152"/>
      <c r="FA28" s="152"/>
      <c r="FB28" s="152"/>
      <c r="FC28" s="152"/>
      <c r="FD28" s="152"/>
      <c r="FE28" s="152"/>
      <c r="FF28" s="152"/>
      <c r="FG28" s="152"/>
      <c r="FH28" s="152"/>
      <c r="FI28" s="152"/>
      <c r="FJ28" s="152"/>
      <c r="FK28" s="152"/>
      <c r="FL28" s="152"/>
      <c r="FM28" s="152"/>
      <c r="FN28" s="152"/>
      <c r="FO28" s="152"/>
      <c r="FP28" s="152"/>
      <c r="FQ28" s="152"/>
      <c r="FR28" s="152"/>
      <c r="FS28" s="152"/>
      <c r="FT28" s="152"/>
      <c r="FU28" s="152"/>
      <c r="FV28" s="152"/>
      <c r="FW28" s="152"/>
      <c r="FX28" s="152"/>
      <c r="FY28" s="152"/>
      <c r="FZ28" s="152"/>
      <c r="GA28" s="152"/>
      <c r="GB28" s="152"/>
      <c r="GC28" s="152"/>
      <c r="GD28" s="152"/>
      <c r="GE28" s="152"/>
      <c r="GF28" s="152"/>
      <c r="GG28" s="152"/>
      <c r="GH28" s="152"/>
      <c r="GI28" s="152"/>
      <c r="GJ28" s="152"/>
      <c r="GK28" s="152"/>
      <c r="GL28" s="152"/>
      <c r="GM28" s="152"/>
      <c r="GN28" s="152"/>
      <c r="GO28" s="152"/>
    </row>
    <row r="29" spans="1:197" s="181" customFormat="1" x14ac:dyDescent="0.25">
      <c r="A29" s="175"/>
      <c r="B29" s="176"/>
      <c r="C29" s="64"/>
      <c r="D29" s="206"/>
      <c r="E29" s="66"/>
      <c r="F29" s="199"/>
      <c r="G29" s="200"/>
      <c r="H29" s="201"/>
      <c r="I29" s="152"/>
      <c r="J29" s="152"/>
      <c r="K29" s="158"/>
      <c r="L29" s="152"/>
      <c r="M29" s="152"/>
      <c r="N29" s="152"/>
      <c r="O29" s="152"/>
      <c r="P29" s="152"/>
      <c r="Q29" s="152"/>
      <c r="R29" s="152"/>
      <c r="S29" s="152"/>
      <c r="T29" s="152"/>
      <c r="U29" s="152"/>
      <c r="V29" s="152"/>
      <c r="W29" s="152"/>
      <c r="X29" s="152"/>
      <c r="Y29" s="152"/>
      <c r="Z29" s="152"/>
      <c r="AA29" s="152"/>
      <c r="AB29" s="152"/>
      <c r="AC29" s="152"/>
      <c r="AD29" s="152"/>
      <c r="AE29" s="152"/>
      <c r="AF29" s="152"/>
      <c r="AG29" s="152"/>
      <c r="AH29" s="152"/>
      <c r="AI29" s="152"/>
      <c r="AJ29" s="152"/>
      <c r="AK29" s="152"/>
      <c r="AL29" s="152"/>
      <c r="AM29" s="152"/>
      <c r="AN29" s="152"/>
      <c r="AO29" s="152"/>
      <c r="AP29" s="152"/>
      <c r="AQ29" s="152"/>
      <c r="AR29" s="152"/>
      <c r="AS29" s="152"/>
      <c r="AT29" s="152"/>
      <c r="AU29" s="152"/>
      <c r="AV29" s="152"/>
      <c r="AW29" s="152"/>
      <c r="AX29" s="152"/>
      <c r="AY29" s="152"/>
      <c r="AZ29" s="152"/>
      <c r="BA29" s="152"/>
      <c r="BB29" s="152"/>
      <c r="BC29" s="152"/>
      <c r="BD29" s="152"/>
      <c r="BE29" s="152"/>
      <c r="BF29" s="152"/>
      <c r="BG29" s="152"/>
      <c r="BH29" s="152"/>
      <c r="BI29" s="152"/>
      <c r="BJ29" s="152"/>
      <c r="BK29" s="152"/>
      <c r="BL29" s="152"/>
      <c r="BM29" s="152"/>
      <c r="BN29" s="152"/>
      <c r="BO29" s="152"/>
      <c r="BP29" s="152"/>
      <c r="BQ29" s="152"/>
      <c r="BR29" s="152"/>
      <c r="BS29" s="152"/>
      <c r="BT29" s="152"/>
      <c r="BU29" s="152"/>
      <c r="BV29" s="152"/>
      <c r="BW29" s="152"/>
      <c r="BX29" s="152"/>
      <c r="BY29" s="152"/>
      <c r="BZ29" s="152"/>
      <c r="CA29" s="152"/>
      <c r="CB29" s="152"/>
      <c r="CC29" s="152"/>
      <c r="CD29" s="152"/>
      <c r="CE29" s="152"/>
      <c r="CF29" s="152"/>
      <c r="CG29" s="152"/>
      <c r="CH29" s="152"/>
      <c r="CI29" s="152"/>
      <c r="CJ29" s="152"/>
      <c r="CK29" s="152"/>
      <c r="CL29" s="152"/>
      <c r="CM29" s="152"/>
      <c r="CN29" s="152"/>
      <c r="CO29" s="152"/>
      <c r="CP29" s="152"/>
      <c r="CQ29" s="152"/>
      <c r="CR29" s="152"/>
      <c r="CS29" s="152"/>
      <c r="CT29" s="152"/>
      <c r="CU29" s="152"/>
      <c r="CV29" s="152"/>
      <c r="CW29" s="152"/>
      <c r="CX29" s="152"/>
      <c r="CY29" s="152"/>
      <c r="CZ29" s="152"/>
      <c r="DA29" s="152"/>
      <c r="DB29" s="152"/>
      <c r="DC29" s="152"/>
      <c r="DD29" s="152"/>
      <c r="DE29" s="152"/>
      <c r="DF29" s="152"/>
      <c r="DG29" s="152"/>
      <c r="DH29" s="152"/>
      <c r="DI29" s="152"/>
      <c r="DJ29" s="152"/>
      <c r="DK29" s="152"/>
      <c r="DL29" s="152"/>
      <c r="DM29" s="152"/>
      <c r="DN29" s="152"/>
      <c r="DO29" s="152"/>
      <c r="DP29" s="152"/>
      <c r="DQ29" s="152"/>
      <c r="DR29" s="152"/>
      <c r="DS29" s="152"/>
      <c r="DT29" s="152"/>
      <c r="DU29" s="152"/>
      <c r="DV29" s="152"/>
      <c r="DW29" s="152"/>
      <c r="DX29" s="152"/>
      <c r="DY29" s="152"/>
      <c r="DZ29" s="152"/>
      <c r="EA29" s="152"/>
      <c r="EB29" s="152"/>
      <c r="EC29" s="152"/>
      <c r="ED29" s="152"/>
      <c r="EE29" s="152"/>
      <c r="EF29" s="152"/>
      <c r="EG29" s="152"/>
      <c r="EH29" s="152"/>
      <c r="EI29" s="152"/>
      <c r="EJ29" s="152"/>
      <c r="EK29" s="152"/>
      <c r="EL29" s="152"/>
      <c r="EM29" s="152"/>
      <c r="EN29" s="152"/>
      <c r="EO29" s="152"/>
      <c r="EP29" s="152"/>
      <c r="EQ29" s="152"/>
      <c r="ER29" s="152"/>
      <c r="ES29" s="152"/>
      <c r="ET29" s="152"/>
      <c r="EU29" s="152"/>
      <c r="EV29" s="152"/>
      <c r="EW29" s="152"/>
      <c r="EX29" s="152"/>
      <c r="EY29" s="152"/>
      <c r="EZ29" s="152"/>
      <c r="FA29" s="152"/>
      <c r="FB29" s="152"/>
      <c r="FC29" s="152"/>
      <c r="FD29" s="152"/>
      <c r="FE29" s="152"/>
      <c r="FF29" s="152"/>
      <c r="FG29" s="152"/>
      <c r="FH29" s="152"/>
      <c r="FI29" s="152"/>
      <c r="FJ29" s="152"/>
      <c r="FK29" s="152"/>
      <c r="FL29" s="152"/>
      <c r="FM29" s="152"/>
      <c r="FN29" s="152"/>
      <c r="FO29" s="152"/>
      <c r="FP29" s="152"/>
      <c r="FQ29" s="152"/>
      <c r="FR29" s="152"/>
      <c r="FS29" s="152"/>
      <c r="FT29" s="152"/>
      <c r="FU29" s="152"/>
      <c r="FV29" s="152"/>
      <c r="FW29" s="152"/>
      <c r="FX29" s="152"/>
      <c r="FY29" s="152"/>
      <c r="FZ29" s="152"/>
      <c r="GA29" s="152"/>
      <c r="GB29" s="152"/>
      <c r="GC29" s="152"/>
      <c r="GD29" s="152"/>
      <c r="GE29" s="152"/>
      <c r="GF29" s="152"/>
      <c r="GG29" s="152"/>
      <c r="GH29" s="152"/>
      <c r="GI29" s="152"/>
      <c r="GJ29" s="152"/>
      <c r="GK29" s="152"/>
      <c r="GL29" s="152"/>
      <c r="GM29" s="152"/>
      <c r="GN29" s="152"/>
      <c r="GO29" s="152"/>
    </row>
    <row r="30" spans="1:197" s="181" customFormat="1" x14ac:dyDescent="0.25">
      <c r="A30" s="175"/>
      <c r="B30" s="176"/>
      <c r="C30" s="64"/>
      <c r="D30" s="80"/>
      <c r="E30" s="66"/>
      <c r="F30" s="199"/>
      <c r="G30" s="200"/>
      <c r="H30" s="201"/>
      <c r="I30" s="152"/>
      <c r="J30" s="152"/>
      <c r="K30" s="158"/>
      <c r="N30" s="152"/>
      <c r="O30" s="152"/>
      <c r="P30" s="152"/>
      <c r="Q30" s="152"/>
      <c r="R30" s="152"/>
      <c r="S30" s="152"/>
      <c r="T30" s="152"/>
      <c r="U30" s="152"/>
      <c r="V30" s="152"/>
      <c r="W30" s="152"/>
      <c r="X30" s="152"/>
      <c r="Y30" s="152"/>
      <c r="Z30" s="152"/>
      <c r="AA30" s="152"/>
      <c r="AB30" s="152"/>
      <c r="AC30" s="152"/>
      <c r="AD30" s="152"/>
      <c r="AE30" s="152"/>
      <c r="AF30" s="152"/>
      <c r="AG30" s="152"/>
      <c r="AH30" s="152"/>
      <c r="AI30" s="152"/>
      <c r="AJ30" s="152"/>
      <c r="AK30" s="152"/>
      <c r="AL30" s="152"/>
      <c r="AM30" s="152"/>
      <c r="AN30" s="152"/>
      <c r="AO30" s="152"/>
      <c r="AP30" s="152"/>
      <c r="AQ30" s="152"/>
      <c r="AR30" s="152"/>
      <c r="AS30" s="152"/>
      <c r="AT30" s="152"/>
      <c r="AU30" s="152"/>
      <c r="AV30" s="152"/>
      <c r="AW30" s="152"/>
      <c r="AX30" s="152"/>
      <c r="AY30" s="152"/>
      <c r="AZ30" s="152"/>
      <c r="BA30" s="152"/>
      <c r="BB30" s="152"/>
      <c r="BC30" s="152"/>
      <c r="BD30" s="152"/>
      <c r="BE30" s="152"/>
      <c r="BF30" s="152"/>
      <c r="BG30" s="152"/>
      <c r="BH30" s="152"/>
      <c r="BI30" s="152"/>
      <c r="BJ30" s="152"/>
      <c r="BK30" s="152"/>
      <c r="BL30" s="152"/>
      <c r="BM30" s="152"/>
      <c r="BN30" s="152"/>
      <c r="BO30" s="152"/>
      <c r="BP30" s="152"/>
      <c r="BQ30" s="152"/>
      <c r="BR30" s="152"/>
      <c r="BS30" s="152"/>
      <c r="BT30" s="152"/>
      <c r="BU30" s="152"/>
      <c r="BV30" s="152"/>
      <c r="BW30" s="152"/>
      <c r="BX30" s="152"/>
      <c r="BY30" s="152"/>
      <c r="BZ30" s="152"/>
      <c r="CA30" s="152"/>
      <c r="CB30" s="152"/>
      <c r="CC30" s="152"/>
      <c r="CD30" s="152"/>
      <c r="CE30" s="152"/>
      <c r="CF30" s="152"/>
      <c r="CG30" s="152"/>
      <c r="CH30" s="152"/>
      <c r="CI30" s="152"/>
      <c r="CJ30" s="152"/>
      <c r="CK30" s="152"/>
      <c r="CL30" s="152"/>
      <c r="CM30" s="152"/>
      <c r="CN30" s="152"/>
      <c r="CO30" s="152"/>
      <c r="CP30" s="152"/>
      <c r="CQ30" s="152"/>
      <c r="CR30" s="152"/>
      <c r="CS30" s="152"/>
      <c r="CT30" s="152"/>
      <c r="CU30" s="152"/>
      <c r="CV30" s="152"/>
      <c r="CW30" s="152"/>
      <c r="CX30" s="152"/>
      <c r="CY30" s="152"/>
      <c r="CZ30" s="152"/>
      <c r="DA30" s="152"/>
      <c r="DB30" s="152"/>
      <c r="DC30" s="152"/>
      <c r="DD30" s="152"/>
      <c r="DE30" s="152"/>
      <c r="DF30" s="152"/>
      <c r="DG30" s="152"/>
      <c r="DH30" s="152"/>
      <c r="DI30" s="152"/>
      <c r="DJ30" s="152"/>
      <c r="DK30" s="152"/>
      <c r="DL30" s="152"/>
      <c r="DM30" s="152"/>
      <c r="DN30" s="152"/>
      <c r="DO30" s="152"/>
      <c r="DP30" s="152"/>
      <c r="DQ30" s="152"/>
      <c r="DR30" s="152"/>
      <c r="DS30" s="152"/>
      <c r="DT30" s="152"/>
      <c r="DU30" s="152"/>
      <c r="DV30" s="152"/>
      <c r="DW30" s="152"/>
      <c r="DX30" s="152"/>
      <c r="DY30" s="152"/>
      <c r="DZ30" s="152"/>
      <c r="EA30" s="152"/>
      <c r="EB30" s="152"/>
      <c r="EC30" s="152"/>
      <c r="ED30" s="152"/>
      <c r="EE30" s="152"/>
      <c r="EF30" s="152"/>
      <c r="EG30" s="152"/>
      <c r="EH30" s="152"/>
      <c r="EI30" s="152"/>
      <c r="EJ30" s="152"/>
      <c r="EK30" s="152"/>
      <c r="EL30" s="152"/>
      <c r="EM30" s="152"/>
      <c r="EN30" s="152"/>
      <c r="EO30" s="152"/>
      <c r="EP30" s="152"/>
      <c r="EQ30" s="152"/>
      <c r="ER30" s="152"/>
      <c r="ES30" s="152"/>
      <c r="ET30" s="152"/>
      <c r="EU30" s="152"/>
      <c r="EV30" s="152"/>
      <c r="EW30" s="152"/>
      <c r="EX30" s="152"/>
      <c r="EY30" s="152"/>
      <c r="EZ30" s="152"/>
      <c r="FA30" s="152"/>
      <c r="FB30" s="152"/>
      <c r="FC30" s="152"/>
      <c r="FD30" s="152"/>
      <c r="FE30" s="152"/>
      <c r="FF30" s="152"/>
      <c r="FG30" s="152"/>
      <c r="FH30" s="152"/>
      <c r="FI30" s="152"/>
      <c r="FJ30" s="152"/>
      <c r="FK30" s="152"/>
      <c r="FL30" s="152"/>
      <c r="FM30" s="152"/>
      <c r="FN30" s="152"/>
      <c r="FO30" s="152"/>
      <c r="FP30" s="152"/>
      <c r="FQ30" s="152"/>
      <c r="FR30" s="152"/>
      <c r="FS30" s="152"/>
      <c r="FT30" s="152"/>
      <c r="FU30" s="152"/>
      <c r="FV30" s="152"/>
      <c r="FW30" s="152"/>
      <c r="FX30" s="152"/>
      <c r="FY30" s="152"/>
      <c r="FZ30" s="152"/>
      <c r="GA30" s="152"/>
      <c r="GB30" s="152"/>
      <c r="GC30" s="152"/>
      <c r="GD30" s="152"/>
      <c r="GE30" s="152"/>
      <c r="GF30" s="152"/>
      <c r="GG30" s="152"/>
      <c r="GH30" s="152"/>
      <c r="GI30" s="152"/>
      <c r="GJ30" s="152"/>
      <c r="GK30" s="152"/>
      <c r="GL30" s="152"/>
      <c r="GM30" s="152"/>
      <c r="GN30" s="152"/>
      <c r="GO30" s="152"/>
    </row>
    <row r="31" spans="1:197" s="181" customFormat="1" x14ac:dyDescent="0.25">
      <c r="A31" s="175"/>
      <c r="B31" s="176"/>
      <c r="C31" s="64"/>
      <c r="D31" s="72"/>
      <c r="E31" s="78"/>
      <c r="F31" s="78"/>
      <c r="G31" s="79"/>
      <c r="H31" s="69"/>
      <c r="I31" s="152"/>
      <c r="J31" s="152"/>
      <c r="K31" s="158"/>
      <c r="L31" s="152"/>
      <c r="M31" s="152"/>
      <c r="N31" s="152"/>
      <c r="O31" s="152"/>
      <c r="P31" s="152"/>
      <c r="Q31" s="152"/>
      <c r="R31" s="152"/>
      <c r="S31" s="152"/>
      <c r="T31" s="152"/>
      <c r="U31" s="152"/>
      <c r="V31" s="152"/>
      <c r="W31" s="152"/>
      <c r="X31" s="152"/>
      <c r="Y31" s="152"/>
      <c r="Z31" s="152"/>
      <c r="AA31" s="152"/>
      <c r="AB31" s="152"/>
      <c r="AC31" s="152"/>
      <c r="AD31" s="152"/>
      <c r="AE31" s="152"/>
      <c r="AF31" s="152"/>
      <c r="AG31" s="152"/>
      <c r="AH31" s="152"/>
      <c r="AI31" s="152"/>
      <c r="AJ31" s="152"/>
      <c r="AK31" s="152"/>
      <c r="AL31" s="152"/>
      <c r="AM31" s="152"/>
      <c r="AN31" s="152"/>
      <c r="AO31" s="152"/>
      <c r="AP31" s="152"/>
      <c r="AQ31" s="152"/>
      <c r="AR31" s="152"/>
      <c r="AS31" s="152"/>
      <c r="AT31" s="152"/>
      <c r="AU31" s="152"/>
      <c r="AV31" s="152"/>
      <c r="AW31" s="152"/>
      <c r="AX31" s="152"/>
      <c r="AY31" s="152"/>
      <c r="AZ31" s="152"/>
      <c r="BA31" s="152"/>
      <c r="BB31" s="152"/>
      <c r="BC31" s="152"/>
      <c r="BD31" s="152"/>
      <c r="BE31" s="152"/>
      <c r="BF31" s="152"/>
      <c r="BG31" s="152"/>
      <c r="BH31" s="152"/>
      <c r="BI31" s="152"/>
      <c r="BJ31" s="152"/>
      <c r="BK31" s="152"/>
      <c r="BL31" s="152"/>
      <c r="BM31" s="152"/>
      <c r="BN31" s="152"/>
      <c r="BO31" s="152"/>
      <c r="BP31" s="152"/>
      <c r="BQ31" s="152"/>
      <c r="BR31" s="152"/>
      <c r="BS31" s="152"/>
      <c r="BT31" s="152"/>
      <c r="BU31" s="152"/>
      <c r="BV31" s="152"/>
      <c r="BW31" s="152"/>
      <c r="BX31" s="152"/>
      <c r="BY31" s="152"/>
      <c r="BZ31" s="152"/>
      <c r="CA31" s="152"/>
      <c r="CB31" s="152"/>
      <c r="CC31" s="152"/>
      <c r="CD31" s="152"/>
      <c r="CE31" s="152"/>
      <c r="CF31" s="152"/>
      <c r="CG31" s="152"/>
      <c r="CH31" s="152"/>
      <c r="CI31" s="152"/>
      <c r="CJ31" s="152"/>
      <c r="CK31" s="152"/>
      <c r="CL31" s="152"/>
      <c r="CM31" s="152"/>
      <c r="CN31" s="152"/>
      <c r="CO31" s="152"/>
      <c r="CP31" s="152"/>
      <c r="CQ31" s="152"/>
      <c r="CR31" s="152"/>
      <c r="CS31" s="152"/>
      <c r="CT31" s="152"/>
      <c r="CU31" s="152"/>
      <c r="CV31" s="152"/>
      <c r="CW31" s="152"/>
      <c r="CX31" s="152"/>
      <c r="CY31" s="152"/>
      <c r="CZ31" s="152"/>
      <c r="DA31" s="152"/>
      <c r="DB31" s="152"/>
      <c r="DC31" s="152"/>
      <c r="DD31" s="152"/>
      <c r="DE31" s="152"/>
      <c r="DF31" s="152"/>
      <c r="DG31" s="152"/>
      <c r="DH31" s="152"/>
      <c r="DI31" s="152"/>
      <c r="DJ31" s="152"/>
      <c r="DK31" s="152"/>
      <c r="DL31" s="152"/>
      <c r="DM31" s="152"/>
      <c r="DN31" s="152"/>
      <c r="DO31" s="152"/>
      <c r="DP31" s="152"/>
      <c r="DQ31" s="152"/>
      <c r="DR31" s="152"/>
      <c r="DS31" s="152"/>
      <c r="DT31" s="152"/>
      <c r="DU31" s="152"/>
      <c r="DV31" s="152"/>
      <c r="DW31" s="152"/>
      <c r="DX31" s="152"/>
      <c r="DY31" s="152"/>
      <c r="DZ31" s="152"/>
      <c r="EA31" s="152"/>
      <c r="EB31" s="152"/>
      <c r="EC31" s="152"/>
      <c r="ED31" s="152"/>
      <c r="EE31" s="152"/>
      <c r="EF31" s="152"/>
      <c r="EG31" s="152"/>
      <c r="EH31" s="152"/>
      <c r="EI31" s="152"/>
      <c r="EJ31" s="152"/>
      <c r="EK31" s="152"/>
      <c r="EL31" s="152"/>
      <c r="EM31" s="152"/>
      <c r="EN31" s="152"/>
      <c r="EO31" s="152"/>
      <c r="EP31" s="152"/>
      <c r="EQ31" s="152"/>
      <c r="ER31" s="152"/>
      <c r="ES31" s="152"/>
      <c r="ET31" s="152"/>
      <c r="EU31" s="152"/>
      <c r="EV31" s="152"/>
      <c r="EW31" s="152"/>
      <c r="EX31" s="152"/>
      <c r="EY31" s="152"/>
      <c r="EZ31" s="152"/>
      <c r="FA31" s="152"/>
      <c r="FB31" s="152"/>
      <c r="FC31" s="152"/>
      <c r="FD31" s="152"/>
      <c r="FE31" s="152"/>
      <c r="FF31" s="152"/>
      <c r="FG31" s="152"/>
      <c r="FH31" s="152"/>
      <c r="FI31" s="152"/>
      <c r="FJ31" s="152"/>
      <c r="FK31" s="152"/>
      <c r="FL31" s="152"/>
      <c r="FM31" s="152"/>
      <c r="FN31" s="152"/>
      <c r="FO31" s="152"/>
      <c r="FP31" s="152"/>
      <c r="FQ31" s="152"/>
      <c r="FR31" s="152"/>
      <c r="FS31" s="152"/>
      <c r="FT31" s="152"/>
      <c r="FU31" s="152"/>
      <c r="FV31" s="152"/>
      <c r="FW31" s="152"/>
      <c r="FX31" s="152"/>
      <c r="FY31" s="152"/>
      <c r="FZ31" s="152"/>
      <c r="GA31" s="152"/>
      <c r="GB31" s="152"/>
      <c r="GC31" s="152"/>
      <c r="GD31" s="152"/>
      <c r="GE31" s="152"/>
      <c r="GF31" s="152"/>
      <c r="GG31" s="152"/>
      <c r="GH31" s="152"/>
      <c r="GI31" s="152"/>
      <c r="GJ31" s="152"/>
      <c r="GK31" s="152"/>
      <c r="GL31" s="152"/>
      <c r="GM31" s="152"/>
      <c r="GN31" s="152"/>
      <c r="GO31" s="152"/>
    </row>
    <row r="32" spans="1:197" s="181" customFormat="1" x14ac:dyDescent="0.25">
      <c r="A32" s="175"/>
      <c r="B32" s="176"/>
      <c r="C32" s="64"/>
      <c r="D32" s="71"/>
      <c r="E32" s="66"/>
      <c r="F32" s="78"/>
      <c r="G32" s="79"/>
      <c r="H32" s="69"/>
      <c r="I32" s="152"/>
      <c r="J32" s="152"/>
      <c r="K32" s="158"/>
      <c r="N32" s="152"/>
      <c r="O32" s="152"/>
      <c r="P32" s="152"/>
      <c r="Q32" s="152"/>
      <c r="R32" s="152"/>
      <c r="S32" s="152"/>
      <c r="T32" s="152"/>
      <c r="U32" s="152"/>
      <c r="V32" s="152"/>
      <c r="W32" s="152"/>
      <c r="X32" s="152"/>
      <c r="Y32" s="152"/>
      <c r="Z32" s="152"/>
      <c r="AA32" s="152"/>
      <c r="AB32" s="152"/>
      <c r="AC32" s="152"/>
      <c r="AD32" s="152"/>
      <c r="AE32" s="152"/>
      <c r="AF32" s="152"/>
      <c r="AG32" s="152"/>
      <c r="AH32" s="152"/>
      <c r="AI32" s="152"/>
      <c r="AJ32" s="152"/>
      <c r="AK32" s="152"/>
      <c r="AL32" s="152"/>
      <c r="AM32" s="152"/>
      <c r="AN32" s="152"/>
      <c r="AO32" s="152"/>
      <c r="AP32" s="152"/>
      <c r="AQ32" s="152"/>
      <c r="AR32" s="152"/>
      <c r="AS32" s="152"/>
      <c r="AT32" s="152"/>
      <c r="AU32" s="152"/>
      <c r="AV32" s="152"/>
      <c r="AW32" s="152"/>
      <c r="AX32" s="152"/>
      <c r="AY32" s="152"/>
      <c r="AZ32" s="152"/>
      <c r="BA32" s="152"/>
      <c r="BB32" s="152"/>
      <c r="BC32" s="152"/>
      <c r="BD32" s="152"/>
      <c r="BE32" s="152"/>
      <c r="BF32" s="152"/>
      <c r="BG32" s="152"/>
      <c r="BH32" s="152"/>
      <c r="BI32" s="152"/>
      <c r="BJ32" s="152"/>
      <c r="BK32" s="152"/>
      <c r="BL32" s="152"/>
      <c r="BM32" s="152"/>
      <c r="BN32" s="152"/>
      <c r="BO32" s="152"/>
      <c r="BP32" s="152"/>
      <c r="BQ32" s="152"/>
      <c r="BR32" s="152"/>
      <c r="BS32" s="152"/>
      <c r="BT32" s="152"/>
      <c r="BU32" s="152"/>
      <c r="BV32" s="152"/>
      <c r="BW32" s="152"/>
      <c r="BX32" s="152"/>
      <c r="BY32" s="152"/>
      <c r="BZ32" s="152"/>
      <c r="CA32" s="152"/>
      <c r="CB32" s="152"/>
      <c r="CC32" s="152"/>
      <c r="CD32" s="152"/>
      <c r="CE32" s="152"/>
      <c r="CF32" s="152"/>
      <c r="CG32" s="152"/>
      <c r="CH32" s="152"/>
      <c r="CI32" s="152"/>
      <c r="CJ32" s="152"/>
      <c r="CK32" s="152"/>
      <c r="CL32" s="152"/>
      <c r="CM32" s="152"/>
      <c r="CN32" s="152"/>
      <c r="CO32" s="152"/>
      <c r="CP32" s="152"/>
      <c r="CQ32" s="152"/>
      <c r="CR32" s="152"/>
      <c r="CS32" s="152"/>
      <c r="CT32" s="152"/>
      <c r="CU32" s="152"/>
      <c r="CV32" s="152"/>
      <c r="CW32" s="152"/>
      <c r="CX32" s="152"/>
      <c r="CY32" s="152"/>
      <c r="CZ32" s="152"/>
      <c r="DA32" s="152"/>
      <c r="DB32" s="152"/>
      <c r="DC32" s="152"/>
      <c r="DD32" s="152"/>
      <c r="DE32" s="152"/>
      <c r="DF32" s="152"/>
      <c r="DG32" s="152"/>
      <c r="DH32" s="152"/>
      <c r="DI32" s="152"/>
      <c r="DJ32" s="152"/>
      <c r="DK32" s="152"/>
      <c r="DL32" s="152"/>
      <c r="DM32" s="152"/>
      <c r="DN32" s="152"/>
      <c r="DO32" s="152"/>
      <c r="DP32" s="152"/>
      <c r="DQ32" s="152"/>
      <c r="DR32" s="152"/>
      <c r="DS32" s="152"/>
      <c r="DT32" s="152"/>
      <c r="DU32" s="152"/>
      <c r="DV32" s="152"/>
      <c r="DW32" s="152"/>
      <c r="DX32" s="152"/>
      <c r="DY32" s="152"/>
      <c r="DZ32" s="152"/>
      <c r="EA32" s="152"/>
      <c r="EB32" s="152"/>
      <c r="EC32" s="152"/>
      <c r="ED32" s="152"/>
      <c r="EE32" s="152"/>
      <c r="EF32" s="152"/>
      <c r="EG32" s="152"/>
      <c r="EH32" s="152"/>
      <c r="EI32" s="152"/>
      <c r="EJ32" s="152"/>
      <c r="EK32" s="152"/>
      <c r="EL32" s="152"/>
      <c r="EM32" s="152"/>
      <c r="EN32" s="152"/>
      <c r="EO32" s="152"/>
      <c r="EP32" s="152"/>
      <c r="EQ32" s="152"/>
      <c r="ER32" s="152"/>
      <c r="ES32" s="152"/>
      <c r="ET32" s="152"/>
      <c r="EU32" s="152"/>
      <c r="EV32" s="152"/>
      <c r="EW32" s="152"/>
      <c r="EX32" s="152"/>
      <c r="EY32" s="152"/>
      <c r="EZ32" s="152"/>
      <c r="FA32" s="152"/>
      <c r="FB32" s="152"/>
      <c r="FC32" s="152"/>
      <c r="FD32" s="152"/>
      <c r="FE32" s="152"/>
      <c r="FF32" s="152"/>
      <c r="FG32" s="152"/>
      <c r="FH32" s="152"/>
      <c r="FI32" s="152"/>
      <c r="FJ32" s="152"/>
      <c r="FK32" s="152"/>
      <c r="FL32" s="152"/>
      <c r="FM32" s="152"/>
      <c r="FN32" s="152"/>
      <c r="FO32" s="152"/>
      <c r="FP32" s="152"/>
      <c r="FQ32" s="152"/>
      <c r="FR32" s="152"/>
      <c r="FS32" s="152"/>
      <c r="FT32" s="152"/>
      <c r="FU32" s="152"/>
      <c r="FV32" s="152"/>
      <c r="FW32" s="152"/>
      <c r="FX32" s="152"/>
      <c r="FY32" s="152"/>
      <c r="FZ32" s="152"/>
      <c r="GA32" s="152"/>
      <c r="GB32" s="152"/>
      <c r="GC32" s="152"/>
      <c r="GD32" s="152"/>
      <c r="GE32" s="152"/>
      <c r="GF32" s="152"/>
      <c r="GG32" s="152"/>
      <c r="GH32" s="152"/>
      <c r="GI32" s="152"/>
      <c r="GJ32" s="152"/>
      <c r="GK32" s="152"/>
      <c r="GL32" s="152"/>
      <c r="GM32" s="152"/>
      <c r="GN32" s="152"/>
      <c r="GO32" s="152"/>
    </row>
    <row r="33" spans="1:197" s="181" customFormat="1" x14ac:dyDescent="0.25">
      <c r="A33" s="176"/>
      <c r="C33" s="73" t="s">
        <v>39</v>
      </c>
      <c r="D33" s="74"/>
      <c r="E33" s="74"/>
      <c r="F33" s="74"/>
      <c r="G33" s="74"/>
      <c r="H33" s="75"/>
      <c r="I33" s="152"/>
      <c r="J33" s="152"/>
      <c r="K33" s="158"/>
      <c r="L33" s="152"/>
      <c r="M33" s="152"/>
      <c r="N33" s="152"/>
      <c r="O33" s="152"/>
      <c r="P33" s="152"/>
      <c r="Q33" s="152"/>
      <c r="R33" s="152"/>
      <c r="S33" s="152"/>
      <c r="T33" s="152"/>
      <c r="U33" s="152"/>
      <c r="V33" s="152"/>
      <c r="W33" s="152"/>
      <c r="X33" s="152"/>
      <c r="Y33" s="152"/>
      <c r="Z33" s="152"/>
      <c r="AA33" s="152"/>
      <c r="AB33" s="152"/>
      <c r="AC33" s="152"/>
      <c r="AD33" s="152"/>
      <c r="AE33" s="152"/>
      <c r="AF33" s="152"/>
      <c r="AG33" s="152"/>
      <c r="AH33" s="152"/>
      <c r="AI33" s="152"/>
      <c r="AJ33" s="152"/>
      <c r="AK33" s="152"/>
      <c r="AL33" s="152"/>
      <c r="AM33" s="152"/>
      <c r="AN33" s="152"/>
      <c r="AO33" s="152"/>
      <c r="AP33" s="152"/>
      <c r="AQ33" s="152"/>
      <c r="AR33" s="152"/>
      <c r="AS33" s="152"/>
      <c r="AT33" s="152"/>
      <c r="AU33" s="152"/>
      <c r="AV33" s="152"/>
      <c r="AW33" s="152"/>
      <c r="AX33" s="152"/>
      <c r="AY33" s="152"/>
      <c r="AZ33" s="152"/>
      <c r="BA33" s="152"/>
      <c r="BB33" s="152"/>
      <c r="BC33" s="152"/>
      <c r="BD33" s="152"/>
      <c r="BE33" s="152"/>
      <c r="BF33" s="152"/>
      <c r="BG33" s="152"/>
      <c r="BH33" s="152"/>
      <c r="BI33" s="152"/>
      <c r="BJ33" s="152"/>
      <c r="BK33" s="152"/>
      <c r="BL33" s="152"/>
      <c r="BM33" s="152"/>
      <c r="BN33" s="152"/>
      <c r="BO33" s="152"/>
      <c r="BP33" s="152"/>
      <c r="BQ33" s="152"/>
      <c r="BR33" s="152"/>
      <c r="BS33" s="152"/>
      <c r="BT33" s="152"/>
      <c r="BU33" s="152"/>
      <c r="BV33" s="152"/>
      <c r="BW33" s="152"/>
      <c r="BX33" s="152"/>
      <c r="BY33" s="152"/>
      <c r="BZ33" s="152"/>
      <c r="CA33" s="152"/>
      <c r="CB33" s="152"/>
      <c r="CC33" s="152"/>
      <c r="CD33" s="152"/>
      <c r="CE33" s="152"/>
      <c r="CF33" s="152"/>
      <c r="CG33" s="152"/>
      <c r="CH33" s="152"/>
      <c r="CI33" s="152"/>
      <c r="CJ33" s="152"/>
      <c r="CK33" s="152"/>
      <c r="CL33" s="152"/>
      <c r="CM33" s="152"/>
      <c r="CN33" s="152"/>
      <c r="CO33" s="152"/>
      <c r="CP33" s="152"/>
      <c r="CQ33" s="152"/>
      <c r="CR33" s="152"/>
      <c r="CS33" s="152"/>
      <c r="CT33" s="152"/>
      <c r="CU33" s="152"/>
      <c r="CV33" s="152"/>
      <c r="CW33" s="152"/>
      <c r="CX33" s="152"/>
      <c r="CY33" s="152"/>
      <c r="CZ33" s="152"/>
      <c r="DA33" s="152"/>
      <c r="DB33" s="152"/>
      <c r="DC33" s="152"/>
      <c r="DD33" s="152"/>
      <c r="DE33" s="152"/>
      <c r="DF33" s="152"/>
      <c r="DG33" s="152"/>
      <c r="DH33" s="152"/>
      <c r="DI33" s="152"/>
      <c r="DJ33" s="152"/>
      <c r="DK33" s="152"/>
      <c r="DL33" s="152"/>
      <c r="DM33" s="152"/>
      <c r="DN33" s="152"/>
      <c r="DO33" s="152"/>
      <c r="DP33" s="152"/>
      <c r="DQ33" s="152"/>
      <c r="DR33" s="152"/>
      <c r="DS33" s="152"/>
      <c r="DT33" s="152"/>
      <c r="DU33" s="152"/>
      <c r="DV33" s="152"/>
      <c r="DW33" s="152"/>
      <c r="DX33" s="152"/>
      <c r="DY33" s="152"/>
      <c r="DZ33" s="152"/>
      <c r="EA33" s="152"/>
      <c r="EB33" s="152"/>
      <c r="EC33" s="152"/>
      <c r="ED33" s="152"/>
      <c r="EE33" s="152"/>
      <c r="EF33" s="152"/>
      <c r="EG33" s="152"/>
      <c r="EH33" s="152"/>
      <c r="EI33" s="152"/>
      <c r="EJ33" s="152"/>
      <c r="EK33" s="152"/>
      <c r="EL33" s="152"/>
      <c r="EM33" s="152"/>
      <c r="EN33" s="152"/>
      <c r="EO33" s="152"/>
      <c r="EP33" s="152"/>
      <c r="EQ33" s="152"/>
      <c r="ER33" s="152"/>
      <c r="ES33" s="152"/>
      <c r="ET33" s="152"/>
      <c r="EU33" s="152"/>
      <c r="EV33" s="152"/>
      <c r="EW33" s="152"/>
      <c r="EX33" s="152"/>
      <c r="EY33" s="152"/>
      <c r="EZ33" s="152"/>
      <c r="FA33" s="152"/>
      <c r="FB33" s="152"/>
      <c r="FC33" s="152"/>
      <c r="FD33" s="152"/>
      <c r="FE33" s="152"/>
      <c r="FF33" s="152"/>
      <c r="FG33" s="152"/>
      <c r="FH33" s="152"/>
      <c r="FI33" s="152"/>
      <c r="FJ33" s="152"/>
      <c r="FK33" s="152"/>
      <c r="FL33" s="152"/>
      <c r="FM33" s="152"/>
      <c r="FN33" s="152"/>
      <c r="FO33" s="152"/>
      <c r="FP33" s="152"/>
      <c r="FQ33" s="152"/>
      <c r="FR33" s="152"/>
      <c r="FS33" s="152"/>
      <c r="FT33" s="152"/>
      <c r="FU33" s="152"/>
      <c r="FV33" s="152"/>
      <c r="FW33" s="152"/>
      <c r="FX33" s="152"/>
      <c r="FY33" s="152"/>
      <c r="FZ33" s="152"/>
      <c r="GA33" s="152"/>
      <c r="GB33" s="152"/>
      <c r="GC33" s="152"/>
      <c r="GD33" s="152"/>
      <c r="GE33" s="152"/>
      <c r="GF33" s="152"/>
      <c r="GG33" s="152"/>
      <c r="GH33" s="152"/>
      <c r="GI33" s="152"/>
      <c r="GJ33" s="152"/>
      <c r="GK33" s="152"/>
      <c r="GL33" s="152"/>
      <c r="GM33" s="152"/>
      <c r="GN33" s="152"/>
      <c r="GO33" s="152"/>
    </row>
    <row r="34" spans="1:197" s="181" customFormat="1" x14ac:dyDescent="0.25">
      <c r="A34" s="175"/>
      <c r="B34" s="176"/>
      <c r="C34" s="81"/>
      <c r="D34" s="82"/>
      <c r="E34" s="78"/>
      <c r="F34" s="78"/>
      <c r="G34" s="79"/>
      <c r="H34" s="83"/>
      <c r="I34" s="207"/>
      <c r="J34" s="152"/>
      <c r="K34" s="158"/>
      <c r="L34" s="152"/>
      <c r="M34" s="152"/>
      <c r="N34" s="152"/>
      <c r="O34" s="152"/>
      <c r="P34" s="152"/>
      <c r="Q34" s="152"/>
      <c r="R34" s="152"/>
      <c r="S34" s="152"/>
      <c r="T34" s="152"/>
      <c r="U34" s="152"/>
      <c r="V34" s="152"/>
      <c r="W34" s="152"/>
      <c r="X34" s="152"/>
      <c r="Y34" s="152"/>
      <c r="Z34" s="152"/>
      <c r="AA34" s="152"/>
      <c r="AB34" s="152"/>
      <c r="AC34" s="152"/>
      <c r="AD34" s="152"/>
      <c r="AE34" s="152"/>
      <c r="AF34" s="152"/>
      <c r="AG34" s="152"/>
      <c r="AH34" s="152"/>
      <c r="AI34" s="152"/>
      <c r="AJ34" s="152"/>
      <c r="AK34" s="152"/>
      <c r="AL34" s="152"/>
      <c r="AM34" s="152"/>
      <c r="AN34" s="152"/>
      <c r="AO34" s="152"/>
      <c r="AP34" s="152"/>
      <c r="AQ34" s="152"/>
      <c r="AR34" s="152"/>
      <c r="AS34" s="152"/>
      <c r="AT34" s="152"/>
      <c r="AU34" s="152"/>
      <c r="AV34" s="152"/>
      <c r="AW34" s="152"/>
      <c r="AX34" s="152"/>
      <c r="AY34" s="152"/>
      <c r="AZ34" s="152"/>
      <c r="BA34" s="152"/>
      <c r="BB34" s="152"/>
      <c r="BC34" s="152"/>
      <c r="BD34" s="152"/>
      <c r="BE34" s="152"/>
      <c r="BF34" s="152"/>
      <c r="BG34" s="152"/>
      <c r="BH34" s="152"/>
      <c r="BI34" s="152"/>
      <c r="BJ34" s="152"/>
      <c r="BK34" s="152"/>
      <c r="BL34" s="152"/>
      <c r="BM34" s="152"/>
      <c r="BN34" s="152"/>
      <c r="BO34" s="152"/>
      <c r="BP34" s="152"/>
      <c r="BQ34" s="152"/>
      <c r="BR34" s="152"/>
      <c r="BS34" s="152"/>
      <c r="BT34" s="152"/>
      <c r="BU34" s="152"/>
      <c r="BV34" s="152"/>
      <c r="BW34" s="152"/>
      <c r="BX34" s="152"/>
      <c r="BY34" s="152"/>
      <c r="BZ34" s="152"/>
      <c r="CA34" s="152"/>
      <c r="CB34" s="152"/>
      <c r="CC34" s="152"/>
      <c r="CD34" s="152"/>
      <c r="CE34" s="152"/>
      <c r="CF34" s="152"/>
      <c r="CG34" s="152"/>
      <c r="CH34" s="152"/>
      <c r="CI34" s="152"/>
      <c r="CJ34" s="152"/>
      <c r="CK34" s="152"/>
      <c r="CL34" s="152"/>
      <c r="CM34" s="152"/>
      <c r="CN34" s="152"/>
      <c r="CO34" s="152"/>
      <c r="CP34" s="152"/>
      <c r="CQ34" s="152"/>
      <c r="CR34" s="152"/>
      <c r="CS34" s="152"/>
      <c r="CT34" s="152"/>
      <c r="CU34" s="152"/>
      <c r="CV34" s="152"/>
      <c r="CW34" s="152"/>
      <c r="CX34" s="152"/>
      <c r="CY34" s="152"/>
      <c r="CZ34" s="152"/>
      <c r="DA34" s="152"/>
      <c r="DB34" s="152"/>
      <c r="DC34" s="152"/>
      <c r="DD34" s="152"/>
      <c r="DE34" s="152"/>
      <c r="DF34" s="152"/>
      <c r="DG34" s="152"/>
      <c r="DH34" s="152"/>
      <c r="DI34" s="152"/>
      <c r="DJ34" s="152"/>
      <c r="DK34" s="152"/>
      <c r="DL34" s="152"/>
      <c r="DM34" s="152"/>
      <c r="DN34" s="152"/>
      <c r="DO34" s="152"/>
      <c r="DP34" s="152"/>
      <c r="DQ34" s="152"/>
      <c r="DR34" s="152"/>
      <c r="DS34" s="152"/>
      <c r="DT34" s="152"/>
      <c r="DU34" s="152"/>
      <c r="DV34" s="152"/>
      <c r="DW34" s="152"/>
      <c r="DX34" s="152"/>
      <c r="DY34" s="152"/>
      <c r="DZ34" s="152"/>
      <c r="EA34" s="152"/>
      <c r="EB34" s="152"/>
      <c r="EC34" s="152"/>
      <c r="ED34" s="152"/>
      <c r="EE34" s="152"/>
      <c r="EF34" s="152"/>
      <c r="EG34" s="152"/>
      <c r="EH34" s="152"/>
      <c r="EI34" s="152"/>
      <c r="EJ34" s="152"/>
      <c r="EK34" s="152"/>
      <c r="EL34" s="152"/>
      <c r="EM34" s="152"/>
      <c r="EN34" s="152"/>
      <c r="EO34" s="152"/>
      <c r="EP34" s="152"/>
      <c r="EQ34" s="152"/>
      <c r="ER34" s="152"/>
      <c r="ES34" s="152"/>
      <c r="ET34" s="152"/>
      <c r="EU34" s="152"/>
      <c r="EV34" s="152"/>
      <c r="EW34" s="152"/>
      <c r="EX34" s="152"/>
      <c r="EY34" s="152"/>
      <c r="EZ34" s="152"/>
      <c r="FA34" s="152"/>
      <c r="FB34" s="152"/>
      <c r="FC34" s="152"/>
      <c r="FD34" s="152"/>
      <c r="FE34" s="152"/>
      <c r="FF34" s="152"/>
      <c r="FG34" s="152"/>
      <c r="FH34" s="152"/>
      <c r="FI34" s="152"/>
      <c r="FJ34" s="152"/>
      <c r="FK34" s="152"/>
      <c r="FL34" s="152"/>
      <c r="FM34" s="152"/>
      <c r="FN34" s="152"/>
      <c r="FO34" s="152"/>
      <c r="FP34" s="152"/>
      <c r="FQ34" s="152"/>
      <c r="FR34" s="152"/>
      <c r="FS34" s="152"/>
      <c r="FT34" s="152"/>
      <c r="FU34" s="152"/>
      <c r="FV34" s="152"/>
      <c r="FW34" s="152"/>
      <c r="FX34" s="152"/>
      <c r="FY34" s="152"/>
      <c r="FZ34" s="152"/>
      <c r="GA34" s="152"/>
      <c r="GB34" s="152"/>
      <c r="GC34" s="152"/>
      <c r="GD34" s="152"/>
      <c r="GE34" s="152"/>
      <c r="GF34" s="152"/>
      <c r="GG34" s="152"/>
      <c r="GH34" s="152"/>
      <c r="GI34" s="152"/>
      <c r="GJ34" s="152"/>
      <c r="GK34" s="152"/>
      <c r="GL34" s="152"/>
      <c r="GM34" s="152"/>
      <c r="GN34" s="152"/>
      <c r="GO34" s="152"/>
    </row>
    <row r="35" spans="1:197" s="181" customFormat="1" x14ac:dyDescent="0.25">
      <c r="A35" s="176"/>
      <c r="C35" s="64"/>
      <c r="D35" s="71"/>
      <c r="E35" s="66"/>
      <c r="F35" s="78"/>
      <c r="G35" s="79"/>
      <c r="H35" s="69"/>
      <c r="I35" s="152"/>
      <c r="J35" s="151"/>
      <c r="K35" s="151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152"/>
      <c r="AC35" s="152"/>
      <c r="AD35" s="152"/>
      <c r="AE35" s="152"/>
      <c r="AF35" s="152"/>
      <c r="AG35" s="152"/>
      <c r="AH35" s="152"/>
      <c r="AI35" s="152"/>
      <c r="AJ35" s="152"/>
      <c r="AK35" s="152"/>
      <c r="AL35" s="152"/>
      <c r="AM35" s="152"/>
      <c r="AN35" s="152"/>
      <c r="AO35" s="152"/>
      <c r="AP35" s="152"/>
      <c r="AQ35" s="152"/>
      <c r="AR35" s="152"/>
      <c r="AS35" s="152"/>
      <c r="AT35" s="152"/>
      <c r="AU35" s="152"/>
      <c r="AV35" s="152"/>
      <c r="AW35" s="152"/>
      <c r="AX35" s="152"/>
      <c r="AY35" s="152"/>
      <c r="AZ35" s="152"/>
      <c r="BA35" s="152"/>
      <c r="BB35" s="152"/>
      <c r="BC35" s="152"/>
      <c r="BD35" s="152"/>
      <c r="BE35" s="152"/>
      <c r="BF35" s="152"/>
      <c r="BG35" s="152"/>
      <c r="BH35" s="152"/>
      <c r="BI35" s="152"/>
      <c r="BJ35" s="152"/>
      <c r="BK35" s="152"/>
      <c r="BL35" s="152"/>
      <c r="BM35" s="152"/>
      <c r="BN35" s="152"/>
      <c r="BO35" s="152"/>
      <c r="BP35" s="152"/>
      <c r="BQ35" s="152"/>
      <c r="BR35" s="152"/>
      <c r="BS35" s="152"/>
      <c r="BT35" s="152"/>
      <c r="BU35" s="152"/>
      <c r="BV35" s="152"/>
      <c r="BW35" s="152"/>
      <c r="BX35" s="152"/>
      <c r="BY35" s="152"/>
      <c r="BZ35" s="152"/>
      <c r="CA35" s="152"/>
      <c r="CB35" s="152"/>
      <c r="CC35" s="152"/>
      <c r="CD35" s="152"/>
      <c r="CE35" s="152"/>
      <c r="CF35" s="152"/>
      <c r="CG35" s="152"/>
      <c r="CH35" s="152"/>
      <c r="CI35" s="152"/>
      <c r="CJ35" s="152"/>
      <c r="CK35" s="152"/>
      <c r="CL35" s="152"/>
      <c r="CM35" s="152"/>
      <c r="CN35" s="152"/>
      <c r="CO35" s="152"/>
      <c r="CP35" s="152"/>
      <c r="CQ35" s="152"/>
      <c r="CR35" s="152"/>
      <c r="CS35" s="152"/>
      <c r="CT35" s="152"/>
      <c r="CU35" s="152"/>
      <c r="CV35" s="152"/>
      <c r="CW35" s="152"/>
      <c r="CX35" s="152"/>
      <c r="CY35" s="152"/>
      <c r="CZ35" s="152"/>
      <c r="DA35" s="152"/>
      <c r="DB35" s="152"/>
      <c r="DC35" s="152"/>
      <c r="DD35" s="152"/>
      <c r="DE35" s="152"/>
      <c r="DF35" s="152"/>
      <c r="DG35" s="152"/>
      <c r="DH35" s="152"/>
      <c r="DI35" s="152"/>
      <c r="DJ35" s="152"/>
      <c r="DK35" s="152"/>
      <c r="DL35" s="152"/>
      <c r="DM35" s="152"/>
      <c r="DN35" s="152"/>
      <c r="DO35" s="152"/>
      <c r="DP35" s="152"/>
      <c r="DQ35" s="152"/>
      <c r="DR35" s="152"/>
      <c r="DS35" s="152"/>
      <c r="DT35" s="152"/>
      <c r="DU35" s="152"/>
      <c r="DV35" s="152"/>
      <c r="DW35" s="152"/>
      <c r="DX35" s="152"/>
      <c r="DY35" s="152"/>
      <c r="DZ35" s="152"/>
      <c r="EA35" s="152"/>
      <c r="EB35" s="152"/>
      <c r="EC35" s="152"/>
      <c r="ED35" s="152"/>
      <c r="EE35" s="152"/>
      <c r="EF35" s="152"/>
      <c r="EG35" s="152"/>
      <c r="EH35" s="152"/>
      <c r="EI35" s="152"/>
      <c r="EJ35" s="152"/>
      <c r="EK35" s="152"/>
      <c r="EL35" s="152"/>
      <c r="EM35" s="152"/>
      <c r="EN35" s="152"/>
      <c r="EO35" s="152"/>
      <c r="EP35" s="152"/>
      <c r="EQ35" s="152"/>
      <c r="ER35" s="152"/>
      <c r="ES35" s="152"/>
      <c r="ET35" s="152"/>
      <c r="EU35" s="152"/>
      <c r="EV35" s="152"/>
      <c r="EW35" s="152"/>
      <c r="EX35" s="152"/>
      <c r="EY35" s="152"/>
      <c r="EZ35" s="152"/>
      <c r="FA35" s="152"/>
      <c r="FB35" s="152"/>
      <c r="FC35" s="152"/>
      <c r="FD35" s="152"/>
      <c r="FE35" s="152"/>
      <c r="FF35" s="152"/>
      <c r="FG35" s="152"/>
      <c r="FH35" s="152"/>
      <c r="FI35" s="152"/>
      <c r="FJ35" s="152"/>
      <c r="FK35" s="152"/>
      <c r="FL35" s="152"/>
      <c r="FM35" s="152"/>
      <c r="FN35" s="152"/>
      <c r="FO35" s="152"/>
      <c r="FP35" s="152"/>
      <c r="FQ35" s="152"/>
      <c r="FR35" s="152"/>
      <c r="FS35" s="152"/>
      <c r="FT35" s="152"/>
      <c r="FU35" s="152"/>
      <c r="FV35" s="152"/>
      <c r="FW35" s="152"/>
      <c r="FX35" s="152"/>
      <c r="FY35" s="152"/>
      <c r="FZ35" s="152"/>
      <c r="GA35" s="152"/>
      <c r="GB35" s="152"/>
      <c r="GC35" s="152"/>
      <c r="GD35" s="152"/>
      <c r="GE35" s="152"/>
      <c r="GF35" s="152"/>
      <c r="GG35" s="152"/>
      <c r="GH35" s="152"/>
      <c r="GI35" s="152"/>
      <c r="GJ35" s="152"/>
      <c r="GK35" s="152"/>
      <c r="GL35" s="152"/>
      <c r="GM35" s="152"/>
      <c r="GN35" s="152"/>
      <c r="GO35" s="152"/>
    </row>
    <row r="36" spans="1:197" s="181" customFormat="1" x14ac:dyDescent="0.25">
      <c r="A36" s="176"/>
      <c r="C36" s="64"/>
      <c r="D36" s="72"/>
      <c r="E36" s="78"/>
      <c r="F36" s="78"/>
      <c r="G36" s="79"/>
      <c r="H36" s="69"/>
      <c r="I36" s="152"/>
      <c r="J36" s="152"/>
      <c r="K36" s="158"/>
      <c r="L36" s="152"/>
      <c r="M36" s="152"/>
      <c r="N36" s="152"/>
      <c r="O36" s="152"/>
      <c r="P36" s="152"/>
      <c r="Q36" s="152"/>
      <c r="R36" s="152"/>
      <c r="S36" s="152"/>
      <c r="T36" s="152"/>
      <c r="U36" s="152"/>
      <c r="V36" s="152"/>
      <c r="W36" s="152"/>
      <c r="X36" s="152"/>
      <c r="Y36" s="152"/>
      <c r="Z36" s="152"/>
      <c r="AA36" s="152"/>
      <c r="AB36" s="152"/>
      <c r="AC36" s="152"/>
      <c r="AD36" s="152"/>
      <c r="AE36" s="152"/>
      <c r="AF36" s="152"/>
      <c r="AG36" s="152"/>
      <c r="AH36" s="152"/>
      <c r="AI36" s="152"/>
      <c r="AJ36" s="152"/>
      <c r="AK36" s="152"/>
      <c r="AL36" s="152"/>
      <c r="AM36" s="152"/>
      <c r="AN36" s="152"/>
      <c r="AO36" s="152"/>
      <c r="AP36" s="152"/>
      <c r="AQ36" s="152"/>
      <c r="AR36" s="152"/>
      <c r="AS36" s="152"/>
      <c r="AT36" s="152"/>
      <c r="AU36" s="152"/>
      <c r="AV36" s="152"/>
      <c r="AW36" s="152"/>
      <c r="AX36" s="152"/>
      <c r="AY36" s="152"/>
      <c r="AZ36" s="152"/>
      <c r="BA36" s="152"/>
      <c r="BB36" s="152"/>
      <c r="BC36" s="152"/>
      <c r="BD36" s="152"/>
      <c r="BE36" s="152"/>
      <c r="BF36" s="152"/>
      <c r="BG36" s="152"/>
      <c r="BH36" s="152"/>
      <c r="BI36" s="152"/>
      <c r="BJ36" s="152"/>
      <c r="BK36" s="152"/>
      <c r="BL36" s="152"/>
      <c r="BM36" s="152"/>
      <c r="BN36" s="152"/>
      <c r="BO36" s="152"/>
      <c r="BP36" s="152"/>
      <c r="BQ36" s="152"/>
      <c r="BR36" s="152"/>
      <c r="BS36" s="152"/>
      <c r="BT36" s="152"/>
      <c r="BU36" s="152"/>
      <c r="BV36" s="152"/>
      <c r="BW36" s="152"/>
      <c r="BX36" s="152"/>
      <c r="BY36" s="152"/>
      <c r="BZ36" s="152"/>
      <c r="CA36" s="152"/>
      <c r="CB36" s="152"/>
      <c r="CC36" s="152"/>
      <c r="CD36" s="152"/>
      <c r="CE36" s="152"/>
      <c r="CF36" s="152"/>
      <c r="CG36" s="152"/>
      <c r="CH36" s="152"/>
      <c r="CI36" s="152"/>
      <c r="CJ36" s="152"/>
      <c r="CK36" s="152"/>
      <c r="CL36" s="152"/>
      <c r="CM36" s="152"/>
      <c r="CN36" s="152"/>
      <c r="CO36" s="152"/>
      <c r="CP36" s="152"/>
      <c r="CQ36" s="152"/>
      <c r="CR36" s="152"/>
      <c r="CS36" s="152"/>
      <c r="CT36" s="152"/>
      <c r="CU36" s="152"/>
      <c r="CV36" s="152"/>
      <c r="CW36" s="152"/>
      <c r="CX36" s="152"/>
      <c r="CY36" s="152"/>
      <c r="CZ36" s="152"/>
      <c r="DA36" s="152"/>
      <c r="DB36" s="152"/>
      <c r="DC36" s="152"/>
      <c r="DD36" s="152"/>
      <c r="DE36" s="152"/>
      <c r="DF36" s="152"/>
      <c r="DG36" s="152"/>
      <c r="DH36" s="152"/>
      <c r="DI36" s="152"/>
      <c r="DJ36" s="152"/>
      <c r="DK36" s="152"/>
      <c r="DL36" s="152"/>
      <c r="DM36" s="152"/>
      <c r="DN36" s="152"/>
      <c r="DO36" s="152"/>
      <c r="DP36" s="152"/>
      <c r="DQ36" s="152"/>
      <c r="DR36" s="152"/>
      <c r="DS36" s="152"/>
      <c r="DT36" s="152"/>
      <c r="DU36" s="152"/>
      <c r="DV36" s="152"/>
      <c r="DW36" s="152"/>
      <c r="DX36" s="152"/>
      <c r="DY36" s="152"/>
      <c r="DZ36" s="152"/>
      <c r="EA36" s="152"/>
      <c r="EB36" s="152"/>
      <c r="EC36" s="152"/>
      <c r="ED36" s="152"/>
      <c r="EE36" s="152"/>
      <c r="EF36" s="152"/>
      <c r="EG36" s="152"/>
      <c r="EH36" s="152"/>
      <c r="EI36" s="152"/>
      <c r="EJ36" s="152"/>
      <c r="EK36" s="152"/>
      <c r="EL36" s="152"/>
      <c r="EM36" s="152"/>
      <c r="EN36" s="152"/>
      <c r="EO36" s="152"/>
      <c r="EP36" s="152"/>
      <c r="EQ36" s="152"/>
      <c r="ER36" s="152"/>
      <c r="ES36" s="152"/>
      <c r="ET36" s="152"/>
      <c r="EU36" s="152"/>
      <c r="EV36" s="152"/>
      <c r="EW36" s="152"/>
      <c r="EX36" s="152"/>
      <c r="EY36" s="152"/>
      <c r="EZ36" s="152"/>
      <c r="FA36" s="152"/>
      <c r="FB36" s="152"/>
      <c r="FC36" s="152"/>
      <c r="FD36" s="152"/>
      <c r="FE36" s="152"/>
      <c r="FF36" s="152"/>
      <c r="FG36" s="152"/>
      <c r="FH36" s="152"/>
      <c r="FI36" s="152"/>
      <c r="FJ36" s="152"/>
      <c r="FK36" s="152"/>
      <c r="FL36" s="152"/>
      <c r="FM36" s="152"/>
      <c r="FN36" s="152"/>
      <c r="FO36" s="152"/>
      <c r="FP36" s="152"/>
      <c r="FQ36" s="152"/>
      <c r="FR36" s="152"/>
      <c r="FS36" s="152"/>
      <c r="FT36" s="152"/>
      <c r="FU36" s="152"/>
      <c r="FV36" s="152"/>
      <c r="FW36" s="152"/>
      <c r="FX36" s="152"/>
      <c r="FY36" s="152"/>
      <c r="FZ36" s="152"/>
      <c r="GA36" s="152"/>
      <c r="GB36" s="152"/>
      <c r="GC36" s="152"/>
      <c r="GD36" s="152"/>
      <c r="GE36" s="152"/>
      <c r="GF36" s="152"/>
      <c r="GG36" s="152"/>
      <c r="GH36" s="152"/>
      <c r="GI36" s="152"/>
      <c r="GJ36" s="152"/>
      <c r="GK36" s="152"/>
      <c r="GL36" s="152"/>
      <c r="GM36" s="152"/>
      <c r="GN36" s="152"/>
      <c r="GO36" s="152"/>
    </row>
    <row r="37" spans="1:197" s="181" customFormat="1" x14ac:dyDescent="0.25">
      <c r="A37" s="175"/>
      <c r="B37" s="176"/>
      <c r="C37" s="64"/>
      <c r="D37" s="71"/>
      <c r="E37" s="66"/>
      <c r="F37" s="78"/>
      <c r="G37" s="79"/>
      <c r="H37" s="69"/>
      <c r="I37" s="152"/>
      <c r="J37" s="152"/>
      <c r="K37" s="158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152"/>
      <c r="AC37" s="152"/>
      <c r="AD37" s="152"/>
      <c r="AE37" s="152"/>
      <c r="AF37" s="152"/>
      <c r="AG37" s="152"/>
      <c r="AH37" s="152"/>
      <c r="AI37" s="152"/>
      <c r="AJ37" s="152"/>
      <c r="AK37" s="152"/>
      <c r="AL37" s="152"/>
      <c r="AM37" s="152"/>
      <c r="AN37" s="152"/>
      <c r="AO37" s="152"/>
      <c r="AP37" s="152"/>
      <c r="AQ37" s="152"/>
      <c r="AR37" s="152"/>
      <c r="AS37" s="152"/>
      <c r="AT37" s="152"/>
      <c r="AU37" s="152"/>
      <c r="AV37" s="152"/>
      <c r="AW37" s="152"/>
      <c r="AX37" s="152"/>
      <c r="AY37" s="152"/>
      <c r="AZ37" s="152"/>
      <c r="BA37" s="152"/>
      <c r="BB37" s="152"/>
      <c r="BC37" s="152"/>
      <c r="BD37" s="152"/>
      <c r="BE37" s="152"/>
      <c r="BF37" s="152"/>
      <c r="BG37" s="152"/>
      <c r="BH37" s="152"/>
      <c r="BI37" s="152"/>
      <c r="BJ37" s="152"/>
      <c r="BK37" s="152"/>
      <c r="BL37" s="152"/>
      <c r="BM37" s="152"/>
      <c r="BN37" s="152"/>
      <c r="BO37" s="152"/>
      <c r="BP37" s="152"/>
      <c r="BQ37" s="152"/>
      <c r="BR37" s="152"/>
      <c r="BS37" s="152"/>
      <c r="BT37" s="152"/>
      <c r="BU37" s="152"/>
      <c r="BV37" s="152"/>
      <c r="BW37" s="152"/>
      <c r="BX37" s="152"/>
      <c r="BY37" s="152"/>
      <c r="BZ37" s="152"/>
      <c r="CA37" s="152"/>
      <c r="CB37" s="152"/>
      <c r="CC37" s="152"/>
      <c r="CD37" s="152"/>
      <c r="CE37" s="152"/>
      <c r="CF37" s="152"/>
      <c r="CG37" s="152"/>
      <c r="CH37" s="152"/>
      <c r="CI37" s="152"/>
      <c r="CJ37" s="152"/>
      <c r="CK37" s="152"/>
      <c r="CL37" s="152"/>
      <c r="CM37" s="152"/>
      <c r="CN37" s="152"/>
      <c r="CO37" s="152"/>
      <c r="CP37" s="152"/>
      <c r="CQ37" s="152"/>
      <c r="CR37" s="152"/>
      <c r="CS37" s="152"/>
      <c r="CT37" s="152"/>
      <c r="CU37" s="152"/>
      <c r="CV37" s="152"/>
      <c r="CW37" s="152"/>
      <c r="CX37" s="152"/>
      <c r="CY37" s="152"/>
      <c r="CZ37" s="152"/>
      <c r="DA37" s="152"/>
      <c r="DB37" s="152"/>
      <c r="DC37" s="152"/>
      <c r="DD37" s="152"/>
      <c r="DE37" s="152"/>
      <c r="DF37" s="152"/>
      <c r="DG37" s="152"/>
      <c r="DH37" s="152"/>
      <c r="DI37" s="152"/>
      <c r="DJ37" s="152"/>
      <c r="DK37" s="152"/>
      <c r="DL37" s="152"/>
      <c r="DM37" s="152"/>
      <c r="DN37" s="152"/>
      <c r="DO37" s="152"/>
      <c r="DP37" s="152"/>
      <c r="DQ37" s="152"/>
      <c r="DR37" s="152"/>
      <c r="DS37" s="152"/>
      <c r="DT37" s="152"/>
      <c r="DU37" s="152"/>
      <c r="DV37" s="152"/>
      <c r="DW37" s="152"/>
      <c r="DX37" s="152"/>
      <c r="DY37" s="152"/>
      <c r="DZ37" s="152"/>
      <c r="EA37" s="152"/>
      <c r="EB37" s="152"/>
      <c r="EC37" s="152"/>
      <c r="ED37" s="152"/>
      <c r="EE37" s="152"/>
      <c r="EF37" s="152"/>
      <c r="EG37" s="152"/>
      <c r="EH37" s="152"/>
      <c r="EI37" s="152"/>
      <c r="EJ37" s="152"/>
      <c r="EK37" s="152"/>
      <c r="EL37" s="152"/>
      <c r="EM37" s="152"/>
      <c r="EN37" s="152"/>
      <c r="EO37" s="152"/>
      <c r="EP37" s="152"/>
      <c r="EQ37" s="152"/>
      <c r="ER37" s="152"/>
      <c r="ES37" s="152"/>
      <c r="ET37" s="152"/>
      <c r="EU37" s="152"/>
      <c r="EV37" s="152"/>
      <c r="EW37" s="152"/>
      <c r="EX37" s="152"/>
      <c r="EY37" s="152"/>
      <c r="EZ37" s="152"/>
      <c r="FA37" s="152"/>
      <c r="FB37" s="152"/>
      <c r="FC37" s="152"/>
      <c r="FD37" s="152"/>
      <c r="FE37" s="152"/>
      <c r="FF37" s="152"/>
      <c r="FG37" s="152"/>
      <c r="FH37" s="152"/>
      <c r="FI37" s="152"/>
      <c r="FJ37" s="152"/>
      <c r="FK37" s="152"/>
      <c r="FL37" s="152"/>
      <c r="FM37" s="152"/>
      <c r="FN37" s="152"/>
      <c r="FO37" s="152"/>
      <c r="FP37" s="152"/>
      <c r="FQ37" s="152"/>
      <c r="FR37" s="152"/>
      <c r="FS37" s="152"/>
      <c r="FT37" s="152"/>
      <c r="FU37" s="152"/>
      <c r="FV37" s="152"/>
      <c r="FW37" s="152"/>
      <c r="FX37" s="152"/>
      <c r="FY37" s="152"/>
      <c r="FZ37" s="152"/>
      <c r="GA37" s="152"/>
      <c r="GB37" s="152"/>
      <c r="GC37" s="152"/>
      <c r="GD37" s="152"/>
      <c r="GE37" s="152"/>
      <c r="GF37" s="152"/>
      <c r="GG37" s="152"/>
      <c r="GH37" s="152"/>
      <c r="GI37" s="152"/>
      <c r="GJ37" s="152"/>
      <c r="GK37" s="152"/>
      <c r="GL37" s="152"/>
      <c r="GM37" s="152"/>
      <c r="GN37" s="152"/>
      <c r="GO37" s="152"/>
    </row>
    <row r="38" spans="1:197" s="181" customFormat="1" ht="16.5" customHeight="1" x14ac:dyDescent="0.25">
      <c r="A38" s="175"/>
      <c r="B38" s="176"/>
      <c r="C38" s="85" t="s">
        <v>40</v>
      </c>
      <c r="D38" s="86"/>
      <c r="E38" s="86"/>
      <c r="F38" s="86"/>
      <c r="G38" s="87"/>
      <c r="H38" s="88"/>
      <c r="I38" s="208"/>
      <c r="J38" s="152"/>
      <c r="K38" s="158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152"/>
      <c r="AC38" s="152"/>
      <c r="AD38" s="152"/>
      <c r="AE38" s="152"/>
      <c r="AF38" s="152"/>
      <c r="AG38" s="152"/>
      <c r="AH38" s="152"/>
      <c r="AI38" s="152"/>
      <c r="AJ38" s="152"/>
      <c r="AK38" s="152"/>
      <c r="AL38" s="152"/>
      <c r="AM38" s="152"/>
      <c r="AN38" s="152"/>
      <c r="AO38" s="152"/>
      <c r="AP38" s="152"/>
      <c r="AQ38" s="152"/>
      <c r="AR38" s="152"/>
      <c r="AS38" s="152"/>
      <c r="AT38" s="152"/>
      <c r="AU38" s="152"/>
      <c r="AV38" s="152"/>
      <c r="AW38" s="152"/>
      <c r="AX38" s="152"/>
      <c r="AY38" s="152"/>
      <c r="AZ38" s="152"/>
      <c r="BA38" s="152"/>
      <c r="BB38" s="152"/>
      <c r="BC38" s="152"/>
      <c r="BD38" s="152"/>
      <c r="BE38" s="152"/>
      <c r="BF38" s="152"/>
      <c r="BG38" s="152"/>
      <c r="BH38" s="152"/>
      <c r="BI38" s="152"/>
      <c r="BJ38" s="152"/>
      <c r="BK38" s="152"/>
      <c r="BL38" s="152"/>
      <c r="BM38" s="152"/>
      <c r="BN38" s="152"/>
      <c r="BO38" s="152"/>
      <c r="BP38" s="152"/>
      <c r="BQ38" s="152"/>
      <c r="BR38" s="152"/>
      <c r="BS38" s="152"/>
      <c r="BT38" s="152"/>
      <c r="BU38" s="152"/>
      <c r="BV38" s="152"/>
      <c r="BW38" s="152"/>
      <c r="BX38" s="152"/>
      <c r="BY38" s="152"/>
      <c r="BZ38" s="152"/>
      <c r="CA38" s="152"/>
      <c r="CB38" s="152"/>
      <c r="CC38" s="152"/>
      <c r="CD38" s="152"/>
      <c r="CE38" s="152"/>
      <c r="CF38" s="152"/>
      <c r="CG38" s="152"/>
      <c r="CH38" s="152"/>
      <c r="CI38" s="152"/>
      <c r="CJ38" s="152"/>
      <c r="CK38" s="152"/>
      <c r="CL38" s="152"/>
      <c r="CM38" s="152"/>
      <c r="CN38" s="152"/>
      <c r="CO38" s="152"/>
      <c r="CP38" s="152"/>
      <c r="CQ38" s="152"/>
      <c r="CR38" s="152"/>
      <c r="CS38" s="152"/>
      <c r="CT38" s="152"/>
      <c r="CU38" s="152"/>
      <c r="CV38" s="152"/>
      <c r="CW38" s="152"/>
      <c r="CX38" s="152"/>
      <c r="CY38" s="152"/>
      <c r="CZ38" s="152"/>
      <c r="DA38" s="152"/>
      <c r="DB38" s="152"/>
      <c r="DC38" s="152"/>
      <c r="DD38" s="152"/>
      <c r="DE38" s="152"/>
      <c r="DF38" s="152"/>
      <c r="DG38" s="152"/>
      <c r="DH38" s="152"/>
      <c r="DI38" s="152"/>
      <c r="DJ38" s="152"/>
      <c r="DK38" s="152"/>
      <c r="DL38" s="152"/>
      <c r="DM38" s="152"/>
      <c r="DN38" s="152"/>
      <c r="DO38" s="152"/>
      <c r="DP38" s="152"/>
      <c r="DQ38" s="152"/>
      <c r="DR38" s="152"/>
      <c r="DS38" s="152"/>
      <c r="DT38" s="152"/>
      <c r="DU38" s="152"/>
      <c r="DV38" s="152"/>
      <c r="DW38" s="152"/>
      <c r="DX38" s="152"/>
      <c r="DY38" s="152"/>
      <c r="DZ38" s="152"/>
      <c r="EA38" s="152"/>
      <c r="EB38" s="152"/>
      <c r="EC38" s="152"/>
      <c r="ED38" s="152"/>
      <c r="EE38" s="152"/>
      <c r="EF38" s="152"/>
      <c r="EG38" s="152"/>
      <c r="EH38" s="152"/>
      <c r="EI38" s="152"/>
      <c r="EJ38" s="152"/>
      <c r="EK38" s="152"/>
      <c r="EL38" s="152"/>
      <c r="EM38" s="152"/>
      <c r="EN38" s="152"/>
      <c r="EO38" s="152"/>
      <c r="EP38" s="152"/>
      <c r="EQ38" s="152"/>
      <c r="ER38" s="152"/>
      <c r="ES38" s="152"/>
      <c r="ET38" s="152"/>
      <c r="EU38" s="152"/>
      <c r="EV38" s="152"/>
      <c r="EW38" s="152"/>
      <c r="EX38" s="152"/>
      <c r="EY38" s="152"/>
      <c r="EZ38" s="152"/>
      <c r="FA38" s="152"/>
      <c r="FB38" s="152"/>
      <c r="FC38" s="152"/>
      <c r="FD38" s="152"/>
      <c r="FE38" s="152"/>
      <c r="FF38" s="152"/>
      <c r="FG38" s="152"/>
      <c r="FH38" s="152"/>
      <c r="FI38" s="152"/>
      <c r="FJ38" s="152"/>
      <c r="FK38" s="152"/>
      <c r="FL38" s="152"/>
      <c r="FM38" s="152"/>
      <c r="FN38" s="152"/>
      <c r="FO38" s="152"/>
      <c r="FP38" s="152"/>
      <c r="FQ38" s="152"/>
      <c r="FR38" s="152"/>
      <c r="FS38" s="152"/>
      <c r="FT38" s="152"/>
      <c r="FU38" s="152"/>
      <c r="FV38" s="152"/>
      <c r="FW38" s="152"/>
      <c r="FX38" s="152"/>
      <c r="FY38" s="152"/>
      <c r="FZ38" s="152"/>
      <c r="GA38" s="152"/>
      <c r="GB38" s="152"/>
      <c r="GC38" s="152"/>
      <c r="GD38" s="152"/>
      <c r="GE38" s="152"/>
      <c r="GF38" s="152"/>
      <c r="GG38" s="152"/>
      <c r="GH38" s="152"/>
      <c r="GI38" s="152"/>
      <c r="GJ38" s="152"/>
      <c r="GK38" s="152"/>
      <c r="GL38" s="152"/>
      <c r="GM38" s="152"/>
      <c r="GN38" s="152"/>
      <c r="GO38" s="152"/>
    </row>
    <row r="39" spans="1:197" s="181" customFormat="1" ht="16.5" customHeight="1" x14ac:dyDescent="0.25">
      <c r="A39" s="176"/>
      <c r="C39" s="85" t="s">
        <v>41</v>
      </c>
      <c r="D39" s="86"/>
      <c r="E39" s="86"/>
      <c r="F39" s="86"/>
      <c r="G39" s="87"/>
      <c r="H39" s="90"/>
      <c r="I39" s="209" t="s">
        <v>42</v>
      </c>
      <c r="J39" s="210"/>
      <c r="K39" s="209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52"/>
      <c r="AE39" s="152"/>
      <c r="AF39" s="152"/>
      <c r="AG39" s="152"/>
      <c r="AH39" s="152"/>
      <c r="AI39" s="152"/>
      <c r="AJ39" s="152"/>
      <c r="AK39" s="152"/>
      <c r="AL39" s="152"/>
      <c r="AM39" s="152"/>
      <c r="AN39" s="152"/>
      <c r="AO39" s="152"/>
      <c r="AP39" s="152"/>
      <c r="AQ39" s="152"/>
      <c r="AR39" s="152"/>
      <c r="AS39" s="152"/>
      <c r="AT39" s="152"/>
      <c r="AU39" s="152"/>
      <c r="AV39" s="152"/>
      <c r="AW39" s="152"/>
      <c r="AX39" s="152"/>
      <c r="AY39" s="152"/>
      <c r="AZ39" s="152"/>
      <c r="BA39" s="152"/>
      <c r="BB39" s="152"/>
      <c r="BC39" s="152"/>
      <c r="BD39" s="152"/>
      <c r="BE39" s="152"/>
      <c r="BF39" s="152"/>
      <c r="BG39" s="152"/>
      <c r="BH39" s="152"/>
      <c r="BI39" s="152"/>
      <c r="BJ39" s="152"/>
      <c r="BK39" s="152"/>
      <c r="BL39" s="152"/>
      <c r="BM39" s="152"/>
      <c r="BN39" s="152"/>
      <c r="BO39" s="152"/>
      <c r="BP39" s="152"/>
      <c r="BQ39" s="152"/>
      <c r="BR39" s="152"/>
      <c r="BS39" s="152"/>
      <c r="BT39" s="152"/>
      <c r="BU39" s="152"/>
      <c r="BV39" s="152"/>
      <c r="BW39" s="152"/>
      <c r="BX39" s="152"/>
      <c r="BY39" s="152"/>
      <c r="BZ39" s="152"/>
      <c r="CA39" s="152"/>
      <c r="CB39" s="152"/>
      <c r="CC39" s="152"/>
      <c r="CD39" s="152"/>
      <c r="CE39" s="152"/>
      <c r="CF39" s="152"/>
      <c r="CG39" s="152"/>
      <c r="CH39" s="152"/>
      <c r="CI39" s="152"/>
      <c r="CJ39" s="152"/>
      <c r="CK39" s="152"/>
      <c r="CL39" s="152"/>
      <c r="CM39" s="152"/>
      <c r="CN39" s="152"/>
      <c r="CO39" s="152"/>
      <c r="CP39" s="152"/>
      <c r="CQ39" s="152"/>
      <c r="CR39" s="152"/>
      <c r="CS39" s="152"/>
      <c r="CT39" s="152"/>
      <c r="CU39" s="152"/>
      <c r="CV39" s="152"/>
      <c r="CW39" s="152"/>
      <c r="CX39" s="152"/>
      <c r="CY39" s="152"/>
      <c r="CZ39" s="152"/>
      <c r="DA39" s="152"/>
      <c r="DB39" s="152"/>
      <c r="DC39" s="152"/>
      <c r="DD39" s="152"/>
      <c r="DE39" s="152"/>
      <c r="DF39" s="152"/>
      <c r="DG39" s="152"/>
      <c r="DH39" s="152"/>
      <c r="DI39" s="152"/>
      <c r="DJ39" s="152"/>
      <c r="DK39" s="152"/>
      <c r="DL39" s="152"/>
      <c r="DM39" s="152"/>
      <c r="DN39" s="152"/>
      <c r="DO39" s="152"/>
      <c r="DP39" s="152"/>
      <c r="DQ39" s="152"/>
      <c r="DR39" s="152"/>
      <c r="DS39" s="152"/>
      <c r="DT39" s="152"/>
      <c r="DU39" s="152"/>
      <c r="DV39" s="152"/>
      <c r="DW39" s="152"/>
      <c r="DX39" s="152"/>
      <c r="DY39" s="152"/>
      <c r="DZ39" s="152"/>
      <c r="EA39" s="152"/>
      <c r="EB39" s="152"/>
      <c r="EC39" s="152"/>
      <c r="ED39" s="152"/>
      <c r="EE39" s="152"/>
      <c r="EF39" s="152"/>
      <c r="EG39" s="152"/>
      <c r="EH39" s="152"/>
      <c r="EI39" s="152"/>
      <c r="EJ39" s="152"/>
      <c r="EK39" s="152"/>
      <c r="EL39" s="152"/>
      <c r="EM39" s="152"/>
      <c r="EN39" s="152"/>
      <c r="EO39" s="152"/>
      <c r="EP39" s="152"/>
      <c r="EQ39" s="152"/>
      <c r="ER39" s="152"/>
      <c r="ES39" s="152"/>
      <c r="ET39" s="152"/>
      <c r="EU39" s="152"/>
      <c r="EV39" s="152"/>
      <c r="EW39" s="152"/>
      <c r="EX39" s="152"/>
      <c r="EY39" s="152"/>
      <c r="EZ39" s="152"/>
      <c r="FA39" s="152"/>
      <c r="FB39" s="152"/>
      <c r="FC39" s="152"/>
      <c r="FD39" s="152"/>
      <c r="FE39" s="152"/>
      <c r="FF39" s="152"/>
      <c r="FG39" s="152"/>
      <c r="FH39" s="152"/>
      <c r="FI39" s="152"/>
      <c r="FJ39" s="152"/>
      <c r="FK39" s="152"/>
      <c r="FL39" s="152"/>
      <c r="FM39" s="152"/>
      <c r="FN39" s="152"/>
      <c r="FO39" s="152"/>
      <c r="FP39" s="152"/>
      <c r="FQ39" s="152"/>
      <c r="FR39" s="152"/>
      <c r="FS39" s="152"/>
      <c r="FT39" s="152"/>
      <c r="FU39" s="152"/>
      <c r="FV39" s="152"/>
      <c r="FW39" s="152"/>
      <c r="FX39" s="152"/>
      <c r="FY39" s="152"/>
      <c r="FZ39" s="152"/>
      <c r="GA39" s="152"/>
      <c r="GB39" s="152"/>
      <c r="GC39" s="152"/>
      <c r="GD39" s="152"/>
      <c r="GE39" s="152"/>
      <c r="GF39" s="152"/>
      <c r="GG39" s="152"/>
      <c r="GH39" s="152"/>
      <c r="GI39" s="152"/>
      <c r="GJ39" s="152"/>
      <c r="GK39" s="152"/>
      <c r="GL39" s="152"/>
      <c r="GM39" s="152"/>
      <c r="GN39" s="152"/>
      <c r="GO39" s="152"/>
    </row>
    <row r="40" spans="1:197" s="181" customFormat="1" ht="17.25" customHeight="1" thickBot="1" x14ac:dyDescent="0.3">
      <c r="A40" s="175"/>
      <c r="B40" s="176"/>
      <c r="C40" s="93" t="s">
        <v>43</v>
      </c>
      <c r="D40" s="94"/>
      <c r="E40" s="94"/>
      <c r="F40" s="94"/>
      <c r="G40" s="95"/>
      <c r="H40" s="96"/>
      <c r="I40" s="171"/>
      <c r="J40" s="151"/>
      <c r="K40" s="151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52"/>
      <c r="AE40" s="152"/>
      <c r="AF40" s="152"/>
      <c r="AG40" s="152"/>
      <c r="AH40" s="152"/>
      <c r="AI40" s="152"/>
      <c r="AJ40" s="152"/>
      <c r="AK40" s="152"/>
      <c r="AL40" s="152"/>
      <c r="AM40" s="152"/>
      <c r="AN40" s="152"/>
      <c r="AO40" s="152"/>
      <c r="AP40" s="152"/>
      <c r="AQ40" s="152"/>
      <c r="AR40" s="152"/>
      <c r="AS40" s="152"/>
      <c r="AT40" s="152"/>
      <c r="AU40" s="152"/>
      <c r="AV40" s="152"/>
      <c r="AW40" s="152"/>
      <c r="AX40" s="152"/>
      <c r="AY40" s="152"/>
      <c r="AZ40" s="152"/>
      <c r="BA40" s="152"/>
      <c r="BB40" s="152"/>
      <c r="BC40" s="152"/>
      <c r="BD40" s="152"/>
      <c r="BE40" s="152"/>
      <c r="BF40" s="152"/>
      <c r="BG40" s="152"/>
      <c r="BH40" s="152"/>
      <c r="BI40" s="152"/>
      <c r="BJ40" s="152"/>
      <c r="BK40" s="152"/>
      <c r="BL40" s="152"/>
      <c r="BM40" s="152"/>
      <c r="BN40" s="152"/>
      <c r="BO40" s="152"/>
      <c r="BP40" s="152"/>
      <c r="BQ40" s="152"/>
      <c r="BR40" s="152"/>
      <c r="BS40" s="152"/>
      <c r="BT40" s="152"/>
      <c r="BU40" s="152"/>
      <c r="BV40" s="152"/>
      <c r="BW40" s="152"/>
      <c r="BX40" s="152"/>
      <c r="BY40" s="152"/>
      <c r="BZ40" s="152"/>
      <c r="CA40" s="152"/>
      <c r="CB40" s="152"/>
      <c r="CC40" s="152"/>
      <c r="CD40" s="152"/>
      <c r="CE40" s="152"/>
      <c r="CF40" s="152"/>
      <c r="CG40" s="152"/>
      <c r="CH40" s="152"/>
      <c r="CI40" s="152"/>
      <c r="CJ40" s="152"/>
      <c r="CK40" s="152"/>
      <c r="CL40" s="152"/>
      <c r="CM40" s="152"/>
      <c r="CN40" s="152"/>
      <c r="CO40" s="152"/>
      <c r="CP40" s="152"/>
      <c r="CQ40" s="152"/>
      <c r="CR40" s="152"/>
      <c r="CS40" s="152"/>
      <c r="CT40" s="152"/>
      <c r="CU40" s="152"/>
      <c r="CV40" s="152"/>
      <c r="CW40" s="152"/>
      <c r="CX40" s="152"/>
      <c r="CY40" s="152"/>
      <c r="CZ40" s="152"/>
      <c r="DA40" s="152"/>
      <c r="DB40" s="152"/>
      <c r="DC40" s="152"/>
      <c r="DD40" s="152"/>
      <c r="DE40" s="152"/>
      <c r="DF40" s="152"/>
      <c r="DG40" s="152"/>
      <c r="DH40" s="152"/>
      <c r="DI40" s="152"/>
      <c r="DJ40" s="152"/>
      <c r="DK40" s="152"/>
      <c r="DL40" s="152"/>
      <c r="DM40" s="152"/>
      <c r="DN40" s="152"/>
      <c r="DO40" s="152"/>
      <c r="DP40" s="152"/>
      <c r="DQ40" s="152"/>
      <c r="DR40" s="152"/>
      <c r="DS40" s="152"/>
      <c r="DT40" s="152"/>
      <c r="DU40" s="152"/>
      <c r="DV40" s="152"/>
      <c r="DW40" s="152"/>
      <c r="DX40" s="152"/>
      <c r="DY40" s="152"/>
      <c r="DZ40" s="152"/>
      <c r="EA40" s="152"/>
      <c r="EB40" s="152"/>
      <c r="EC40" s="152"/>
      <c r="ED40" s="152"/>
      <c r="EE40" s="152"/>
      <c r="EF40" s="152"/>
      <c r="EG40" s="152"/>
      <c r="EH40" s="152"/>
      <c r="EI40" s="152"/>
      <c r="EJ40" s="152"/>
      <c r="EK40" s="152"/>
      <c r="EL40" s="152"/>
      <c r="EM40" s="152"/>
      <c r="EN40" s="152"/>
      <c r="EO40" s="152"/>
      <c r="EP40" s="152"/>
      <c r="EQ40" s="152"/>
      <c r="ER40" s="152"/>
      <c r="ES40" s="152"/>
      <c r="ET40" s="152"/>
      <c r="EU40" s="152"/>
      <c r="EV40" s="152"/>
      <c r="EW40" s="152"/>
      <c r="EX40" s="152"/>
      <c r="EY40" s="152"/>
      <c r="EZ40" s="152"/>
      <c r="FA40" s="152"/>
      <c r="FB40" s="152"/>
      <c r="FC40" s="152"/>
      <c r="FD40" s="152"/>
      <c r="FE40" s="152"/>
      <c r="FF40" s="152"/>
      <c r="FG40" s="152"/>
      <c r="FH40" s="152"/>
      <c r="FI40" s="152"/>
      <c r="FJ40" s="152"/>
      <c r="FK40" s="152"/>
      <c r="FL40" s="152"/>
      <c r="FM40" s="152"/>
      <c r="FN40" s="152"/>
      <c r="FO40" s="152"/>
      <c r="FP40" s="152"/>
      <c r="FQ40" s="152"/>
      <c r="FR40" s="152"/>
      <c r="FS40" s="152"/>
      <c r="FT40" s="152"/>
      <c r="FU40" s="152"/>
      <c r="FV40" s="152"/>
      <c r="FW40" s="152"/>
      <c r="FX40" s="152"/>
      <c r="FY40" s="152"/>
      <c r="FZ40" s="152"/>
      <c r="GA40" s="152"/>
      <c r="GB40" s="152"/>
      <c r="GC40" s="152"/>
      <c r="GD40" s="152"/>
      <c r="GE40" s="152"/>
      <c r="GF40" s="152"/>
      <c r="GG40" s="152"/>
      <c r="GH40" s="152"/>
      <c r="GI40" s="152"/>
      <c r="GJ40" s="152"/>
      <c r="GK40" s="152"/>
      <c r="GL40" s="152"/>
      <c r="GM40" s="152"/>
      <c r="GN40" s="152"/>
      <c r="GO40" s="152"/>
    </row>
    <row r="41" spans="1:197" s="181" customFormat="1" x14ac:dyDescent="0.25">
      <c r="A41" s="175"/>
      <c r="B41" s="176"/>
      <c r="C41" s="97" t="s">
        <v>6</v>
      </c>
      <c r="D41" s="98" t="s">
        <v>44</v>
      </c>
      <c r="E41" s="99" t="s">
        <v>45</v>
      </c>
      <c r="F41" s="100" t="s">
        <v>46</v>
      </c>
      <c r="G41" s="101" t="s">
        <v>47</v>
      </c>
      <c r="H41" s="102" t="s">
        <v>11</v>
      </c>
      <c r="I41" s="152"/>
      <c r="J41" s="151"/>
      <c r="K41" s="151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52"/>
      <c r="AE41" s="152"/>
      <c r="AF41" s="152"/>
      <c r="AG41" s="152"/>
      <c r="AH41" s="152"/>
      <c r="AI41" s="152"/>
      <c r="AJ41" s="152"/>
      <c r="AK41" s="152"/>
      <c r="AL41" s="152"/>
      <c r="AM41" s="152"/>
      <c r="AN41" s="152"/>
      <c r="AO41" s="152"/>
      <c r="AP41" s="152"/>
      <c r="AQ41" s="152"/>
      <c r="AR41" s="152"/>
      <c r="AS41" s="152"/>
      <c r="AT41" s="152"/>
      <c r="AU41" s="152"/>
      <c r="AV41" s="152"/>
      <c r="AW41" s="152"/>
      <c r="AX41" s="152"/>
      <c r="AY41" s="152"/>
      <c r="AZ41" s="152"/>
      <c r="BA41" s="152"/>
      <c r="BB41" s="152"/>
      <c r="BC41" s="152"/>
      <c r="BD41" s="152"/>
      <c r="BE41" s="152"/>
      <c r="BF41" s="152"/>
      <c r="BG41" s="152"/>
      <c r="BH41" s="152"/>
      <c r="BI41" s="152"/>
      <c r="BJ41" s="152"/>
      <c r="BK41" s="152"/>
      <c r="BL41" s="152"/>
      <c r="BM41" s="152"/>
      <c r="BN41" s="152"/>
      <c r="BO41" s="152"/>
      <c r="BP41" s="152"/>
      <c r="BQ41" s="152"/>
      <c r="BR41" s="152"/>
      <c r="BS41" s="152"/>
      <c r="BT41" s="152"/>
      <c r="BU41" s="152"/>
      <c r="BV41" s="152"/>
      <c r="BW41" s="152"/>
      <c r="BX41" s="152"/>
      <c r="BY41" s="152"/>
      <c r="BZ41" s="152"/>
      <c r="CA41" s="152"/>
      <c r="CB41" s="152"/>
      <c r="CC41" s="152"/>
      <c r="CD41" s="152"/>
      <c r="CE41" s="152"/>
      <c r="CF41" s="152"/>
      <c r="CG41" s="152"/>
      <c r="CH41" s="152"/>
      <c r="CI41" s="152"/>
      <c r="CJ41" s="152"/>
      <c r="CK41" s="152"/>
      <c r="CL41" s="152"/>
      <c r="CM41" s="152"/>
      <c r="CN41" s="152"/>
      <c r="CO41" s="152"/>
      <c r="CP41" s="152"/>
      <c r="CQ41" s="152"/>
      <c r="CR41" s="152"/>
      <c r="CS41" s="152"/>
      <c r="CT41" s="152"/>
      <c r="CU41" s="152"/>
      <c r="CV41" s="152"/>
      <c r="CW41" s="152"/>
      <c r="CX41" s="152"/>
      <c r="CY41" s="152"/>
      <c r="CZ41" s="152"/>
      <c r="DA41" s="152"/>
      <c r="DB41" s="152"/>
      <c r="DC41" s="152"/>
      <c r="DD41" s="152"/>
      <c r="DE41" s="152"/>
      <c r="DF41" s="152"/>
      <c r="DG41" s="152"/>
      <c r="DH41" s="152"/>
      <c r="DI41" s="152"/>
      <c r="DJ41" s="152"/>
      <c r="DK41" s="152"/>
      <c r="DL41" s="152"/>
      <c r="DM41" s="152"/>
      <c r="DN41" s="152"/>
      <c r="DO41" s="152"/>
      <c r="DP41" s="152"/>
      <c r="DQ41" s="152"/>
      <c r="DR41" s="152"/>
      <c r="DS41" s="152"/>
      <c r="DT41" s="152"/>
      <c r="DU41" s="152"/>
      <c r="DV41" s="152"/>
      <c r="DW41" s="152"/>
      <c r="DX41" s="152"/>
      <c r="DY41" s="152"/>
      <c r="DZ41" s="152"/>
      <c r="EA41" s="152"/>
      <c r="EB41" s="152"/>
      <c r="EC41" s="152"/>
      <c r="ED41" s="152"/>
      <c r="EE41" s="152"/>
      <c r="EF41" s="152"/>
      <c r="EG41" s="152"/>
      <c r="EH41" s="152"/>
      <c r="EI41" s="152"/>
      <c r="EJ41" s="152"/>
      <c r="EK41" s="152"/>
      <c r="EL41" s="152"/>
      <c r="EM41" s="152"/>
      <c r="EN41" s="152"/>
      <c r="EO41" s="152"/>
      <c r="EP41" s="152"/>
      <c r="EQ41" s="152"/>
      <c r="ER41" s="152"/>
      <c r="ES41" s="152"/>
      <c r="ET41" s="152"/>
      <c r="EU41" s="152"/>
      <c r="EV41" s="152"/>
      <c r="EW41" s="152"/>
      <c r="EX41" s="152"/>
      <c r="EY41" s="152"/>
      <c r="EZ41" s="152"/>
      <c r="FA41" s="152"/>
      <c r="FB41" s="152"/>
      <c r="FC41" s="152"/>
      <c r="FD41" s="152"/>
      <c r="FE41" s="152"/>
      <c r="FF41" s="152"/>
      <c r="FG41" s="152"/>
      <c r="FH41" s="152"/>
      <c r="FI41" s="152"/>
      <c r="FJ41" s="152"/>
      <c r="FK41" s="152"/>
      <c r="FL41" s="152"/>
      <c r="FM41" s="152"/>
      <c r="FN41" s="152"/>
      <c r="FO41" s="152"/>
      <c r="FP41" s="152"/>
      <c r="FQ41" s="152"/>
      <c r="FR41" s="152"/>
      <c r="FS41" s="152"/>
      <c r="FT41" s="152"/>
      <c r="FU41" s="152"/>
      <c r="FV41" s="152"/>
      <c r="FW41" s="152"/>
      <c r="FX41" s="152"/>
      <c r="FY41" s="152"/>
      <c r="FZ41" s="152"/>
      <c r="GA41" s="152"/>
      <c r="GB41" s="152"/>
      <c r="GC41" s="152"/>
      <c r="GD41" s="152"/>
      <c r="GE41" s="152"/>
      <c r="GF41" s="152"/>
      <c r="GG41" s="152"/>
      <c r="GH41" s="152"/>
      <c r="GI41" s="152"/>
      <c r="GJ41" s="152"/>
      <c r="GK41" s="152"/>
      <c r="GL41" s="152"/>
      <c r="GM41" s="152"/>
      <c r="GN41" s="152"/>
      <c r="GO41" s="152"/>
    </row>
    <row r="42" spans="1:197" s="181" customFormat="1" x14ac:dyDescent="0.25">
      <c r="A42" s="175"/>
      <c r="B42" s="176"/>
      <c r="C42" s="103"/>
      <c r="D42" s="98"/>
      <c r="E42" s="99"/>
      <c r="F42" s="51" t="s">
        <v>48</v>
      </c>
      <c r="G42" s="104"/>
      <c r="H42" s="52" t="s">
        <v>15</v>
      </c>
      <c r="I42" s="152"/>
      <c r="J42" s="152"/>
      <c r="K42" s="158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2"/>
      <c r="AF42" s="152"/>
      <c r="AG42" s="152"/>
      <c r="AH42" s="152"/>
      <c r="AI42" s="152"/>
      <c r="AJ42" s="152"/>
      <c r="AK42" s="152"/>
      <c r="AL42" s="152"/>
      <c r="AM42" s="152"/>
      <c r="AN42" s="152"/>
      <c r="AO42" s="152"/>
      <c r="AP42" s="152"/>
      <c r="AQ42" s="152"/>
      <c r="AR42" s="152"/>
      <c r="AS42" s="152"/>
      <c r="AT42" s="152"/>
      <c r="AU42" s="152"/>
      <c r="AV42" s="152"/>
      <c r="AW42" s="152"/>
      <c r="AX42" s="152"/>
      <c r="AY42" s="152"/>
      <c r="AZ42" s="152"/>
      <c r="BA42" s="152"/>
      <c r="BB42" s="152"/>
      <c r="BC42" s="152"/>
      <c r="BD42" s="152"/>
      <c r="BE42" s="152"/>
      <c r="BF42" s="152"/>
      <c r="BG42" s="152"/>
      <c r="BH42" s="152"/>
      <c r="BI42" s="152"/>
      <c r="BJ42" s="152"/>
      <c r="BK42" s="152"/>
      <c r="BL42" s="152"/>
      <c r="BM42" s="152"/>
      <c r="BN42" s="152"/>
      <c r="BO42" s="152"/>
      <c r="BP42" s="152"/>
      <c r="BQ42" s="152"/>
      <c r="BR42" s="152"/>
      <c r="BS42" s="152"/>
      <c r="BT42" s="152"/>
      <c r="BU42" s="152"/>
      <c r="BV42" s="152"/>
      <c r="BW42" s="152"/>
      <c r="BX42" s="152"/>
      <c r="BY42" s="152"/>
      <c r="BZ42" s="152"/>
      <c r="CA42" s="152"/>
      <c r="CB42" s="152"/>
      <c r="CC42" s="152"/>
      <c r="CD42" s="152"/>
      <c r="CE42" s="152"/>
      <c r="CF42" s="152"/>
      <c r="CG42" s="152"/>
      <c r="CH42" s="152"/>
      <c r="CI42" s="152"/>
      <c r="CJ42" s="152"/>
      <c r="CK42" s="152"/>
      <c r="CL42" s="152"/>
      <c r="CM42" s="152"/>
      <c r="CN42" s="152"/>
      <c r="CO42" s="152"/>
      <c r="CP42" s="152"/>
      <c r="CQ42" s="152"/>
      <c r="CR42" s="152"/>
      <c r="CS42" s="152"/>
      <c r="CT42" s="152"/>
      <c r="CU42" s="152"/>
      <c r="CV42" s="152"/>
      <c r="CW42" s="152"/>
      <c r="CX42" s="152"/>
      <c r="CY42" s="152"/>
      <c r="CZ42" s="152"/>
      <c r="DA42" s="152"/>
      <c r="DB42" s="152"/>
      <c r="DC42" s="152"/>
      <c r="DD42" s="152"/>
      <c r="DE42" s="152"/>
      <c r="DF42" s="152"/>
      <c r="DG42" s="152"/>
      <c r="DH42" s="152"/>
      <c r="DI42" s="152"/>
      <c r="DJ42" s="152"/>
      <c r="DK42" s="152"/>
      <c r="DL42" s="152"/>
      <c r="DM42" s="152"/>
      <c r="DN42" s="152"/>
      <c r="DO42" s="152"/>
      <c r="DP42" s="152"/>
      <c r="DQ42" s="152"/>
      <c r="DR42" s="152"/>
      <c r="DS42" s="152"/>
      <c r="DT42" s="152"/>
      <c r="DU42" s="152"/>
      <c r="DV42" s="152"/>
      <c r="DW42" s="152"/>
      <c r="DX42" s="152"/>
      <c r="DY42" s="152"/>
      <c r="DZ42" s="152"/>
      <c r="EA42" s="152"/>
      <c r="EB42" s="152"/>
      <c r="EC42" s="152"/>
      <c r="ED42" s="152"/>
      <c r="EE42" s="152"/>
      <c r="EF42" s="152"/>
      <c r="EG42" s="152"/>
      <c r="EH42" s="152"/>
      <c r="EI42" s="152"/>
      <c r="EJ42" s="152"/>
      <c r="EK42" s="152"/>
      <c r="EL42" s="152"/>
      <c r="EM42" s="152"/>
      <c r="EN42" s="152"/>
      <c r="EO42" s="152"/>
      <c r="EP42" s="152"/>
      <c r="EQ42" s="152"/>
      <c r="ER42" s="152"/>
      <c r="ES42" s="152"/>
      <c r="ET42" s="152"/>
      <c r="EU42" s="152"/>
      <c r="EV42" s="152"/>
      <c r="EW42" s="152"/>
      <c r="EX42" s="152"/>
      <c r="EY42" s="152"/>
      <c r="EZ42" s="152"/>
      <c r="FA42" s="152"/>
      <c r="FB42" s="152"/>
      <c r="FC42" s="152"/>
      <c r="FD42" s="152"/>
      <c r="FE42" s="152"/>
      <c r="FF42" s="152"/>
      <c r="FG42" s="152"/>
      <c r="FH42" s="152"/>
      <c r="FI42" s="152"/>
      <c r="FJ42" s="152"/>
      <c r="FK42" s="152"/>
      <c r="FL42" s="152"/>
      <c r="FM42" s="152"/>
      <c r="FN42" s="152"/>
      <c r="FO42" s="152"/>
      <c r="FP42" s="152"/>
      <c r="FQ42" s="152"/>
      <c r="FR42" s="152"/>
      <c r="FS42" s="152"/>
      <c r="FT42" s="152"/>
      <c r="FU42" s="152"/>
      <c r="FV42" s="152"/>
      <c r="FW42" s="152"/>
      <c r="FX42" s="152"/>
      <c r="FY42" s="152"/>
      <c r="FZ42" s="152"/>
      <c r="GA42" s="152"/>
      <c r="GB42" s="152"/>
      <c r="GC42" s="152"/>
      <c r="GD42" s="152"/>
      <c r="GE42" s="152"/>
      <c r="GF42" s="152"/>
      <c r="GG42" s="152"/>
      <c r="GH42" s="152"/>
      <c r="GI42" s="152"/>
      <c r="GJ42" s="152"/>
      <c r="GK42" s="152"/>
      <c r="GL42" s="152"/>
      <c r="GM42" s="152"/>
      <c r="GN42" s="152"/>
      <c r="GO42" s="152"/>
    </row>
    <row r="43" spans="1:197" s="181" customFormat="1" ht="17.25" thickBot="1" x14ac:dyDescent="0.3">
      <c r="A43" s="175"/>
      <c r="B43" s="176"/>
      <c r="C43" s="53" t="s">
        <v>49</v>
      </c>
      <c r="D43" s="105"/>
      <c r="E43" s="106"/>
      <c r="F43" s="55" t="s">
        <v>50</v>
      </c>
      <c r="G43" s="55" t="s">
        <v>51</v>
      </c>
      <c r="H43" s="107" t="s">
        <v>52</v>
      </c>
      <c r="I43" s="152"/>
      <c r="J43" s="152"/>
      <c r="K43" s="158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2"/>
      <c r="AF43" s="152"/>
      <c r="AG43" s="152"/>
      <c r="AH43" s="152"/>
      <c r="AI43" s="152"/>
      <c r="AJ43" s="152"/>
      <c r="AK43" s="152"/>
      <c r="AL43" s="152"/>
      <c r="AM43" s="152"/>
      <c r="AN43" s="152"/>
      <c r="AO43" s="152"/>
      <c r="AP43" s="152"/>
      <c r="AQ43" s="152"/>
      <c r="AR43" s="152"/>
      <c r="AS43" s="152"/>
      <c r="AT43" s="152"/>
      <c r="AU43" s="152"/>
      <c r="AV43" s="152"/>
      <c r="AW43" s="152"/>
      <c r="AX43" s="152"/>
      <c r="AY43" s="152"/>
      <c r="AZ43" s="152"/>
      <c r="BA43" s="152"/>
      <c r="BB43" s="152"/>
      <c r="BC43" s="152"/>
      <c r="BD43" s="152"/>
      <c r="BE43" s="152"/>
      <c r="BF43" s="152"/>
      <c r="BG43" s="152"/>
      <c r="BH43" s="152"/>
      <c r="BI43" s="152"/>
      <c r="BJ43" s="152"/>
      <c r="BK43" s="152"/>
      <c r="BL43" s="152"/>
      <c r="BM43" s="152"/>
      <c r="BN43" s="152"/>
      <c r="BO43" s="152"/>
      <c r="BP43" s="152"/>
      <c r="BQ43" s="152"/>
      <c r="BR43" s="152"/>
      <c r="BS43" s="152"/>
      <c r="BT43" s="152"/>
      <c r="BU43" s="152"/>
      <c r="BV43" s="152"/>
      <c r="BW43" s="152"/>
      <c r="BX43" s="152"/>
      <c r="BY43" s="152"/>
      <c r="BZ43" s="152"/>
      <c r="CA43" s="152"/>
      <c r="CB43" s="152"/>
      <c r="CC43" s="152"/>
      <c r="CD43" s="152"/>
      <c r="CE43" s="152"/>
      <c r="CF43" s="152"/>
      <c r="CG43" s="152"/>
      <c r="CH43" s="152"/>
      <c r="CI43" s="152"/>
      <c r="CJ43" s="152"/>
      <c r="CK43" s="152"/>
      <c r="CL43" s="152"/>
      <c r="CM43" s="152"/>
      <c r="CN43" s="152"/>
      <c r="CO43" s="152"/>
      <c r="CP43" s="152"/>
      <c r="CQ43" s="152"/>
      <c r="CR43" s="152"/>
      <c r="CS43" s="152"/>
      <c r="CT43" s="152"/>
      <c r="CU43" s="152"/>
      <c r="CV43" s="152"/>
      <c r="CW43" s="152"/>
      <c r="CX43" s="152"/>
      <c r="CY43" s="152"/>
      <c r="CZ43" s="152"/>
      <c r="DA43" s="152"/>
      <c r="DB43" s="152"/>
      <c r="DC43" s="152"/>
      <c r="DD43" s="152"/>
      <c r="DE43" s="152"/>
      <c r="DF43" s="152"/>
      <c r="DG43" s="152"/>
      <c r="DH43" s="152"/>
      <c r="DI43" s="152"/>
      <c r="DJ43" s="152"/>
      <c r="DK43" s="152"/>
      <c r="DL43" s="152"/>
      <c r="DM43" s="152"/>
      <c r="DN43" s="152"/>
      <c r="DO43" s="152"/>
      <c r="DP43" s="152"/>
      <c r="DQ43" s="152"/>
      <c r="DR43" s="152"/>
      <c r="DS43" s="152"/>
      <c r="DT43" s="152"/>
      <c r="DU43" s="152"/>
      <c r="DV43" s="152"/>
      <c r="DW43" s="152"/>
      <c r="DX43" s="152"/>
      <c r="DY43" s="152"/>
      <c r="DZ43" s="152"/>
      <c r="EA43" s="152"/>
      <c r="EB43" s="152"/>
      <c r="EC43" s="152"/>
      <c r="ED43" s="152"/>
      <c r="EE43" s="152"/>
      <c r="EF43" s="152"/>
      <c r="EG43" s="152"/>
      <c r="EH43" s="152"/>
      <c r="EI43" s="152"/>
      <c r="EJ43" s="152"/>
      <c r="EK43" s="152"/>
      <c r="EL43" s="152"/>
      <c r="EM43" s="152"/>
      <c r="EN43" s="152"/>
      <c r="EO43" s="152"/>
      <c r="EP43" s="152"/>
      <c r="EQ43" s="152"/>
      <c r="ER43" s="152"/>
      <c r="ES43" s="152"/>
      <c r="ET43" s="152"/>
      <c r="EU43" s="152"/>
      <c r="EV43" s="152"/>
      <c r="EW43" s="152"/>
      <c r="EX43" s="152"/>
      <c r="EY43" s="152"/>
      <c r="EZ43" s="152"/>
      <c r="FA43" s="152"/>
      <c r="FB43" s="152"/>
      <c r="FC43" s="152"/>
      <c r="FD43" s="152"/>
      <c r="FE43" s="152"/>
      <c r="FF43" s="152"/>
      <c r="FG43" s="152"/>
      <c r="FH43" s="152"/>
      <c r="FI43" s="152"/>
      <c r="FJ43" s="152"/>
      <c r="FK43" s="152"/>
      <c r="FL43" s="152"/>
      <c r="FM43" s="152"/>
      <c r="FN43" s="152"/>
      <c r="FO43" s="152"/>
      <c r="FP43" s="152"/>
      <c r="FQ43" s="152"/>
      <c r="FR43" s="152"/>
      <c r="FS43" s="152"/>
      <c r="FT43" s="152"/>
      <c r="FU43" s="152"/>
      <c r="FV43" s="152"/>
      <c r="FW43" s="152"/>
      <c r="FX43" s="152"/>
      <c r="FY43" s="152"/>
      <c r="FZ43" s="152"/>
      <c r="GA43" s="152"/>
      <c r="GB43" s="152"/>
      <c r="GC43" s="152"/>
      <c r="GD43" s="152"/>
      <c r="GE43" s="152"/>
      <c r="GF43" s="152"/>
      <c r="GG43" s="152"/>
      <c r="GH43" s="152"/>
      <c r="GI43" s="152"/>
      <c r="GJ43" s="152"/>
      <c r="GK43" s="152"/>
      <c r="GL43" s="152"/>
      <c r="GM43" s="152"/>
      <c r="GN43" s="152"/>
      <c r="GO43" s="152"/>
    </row>
    <row r="44" spans="1:197" s="181" customFormat="1" ht="30" customHeight="1" x14ac:dyDescent="0.25">
      <c r="A44" s="175"/>
      <c r="B44" s="176"/>
      <c r="C44" s="108" t="s">
        <v>53</v>
      </c>
      <c r="D44" s="109"/>
      <c r="E44" s="109"/>
      <c r="F44" s="109"/>
      <c r="G44" s="109"/>
      <c r="H44" s="110"/>
      <c r="I44" s="152"/>
      <c r="J44" s="152"/>
      <c r="K44" s="158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2"/>
      <c r="AF44" s="152"/>
      <c r="AG44" s="152"/>
      <c r="AH44" s="152"/>
      <c r="AI44" s="152"/>
      <c r="AJ44" s="152"/>
      <c r="AK44" s="152"/>
      <c r="AL44" s="152"/>
      <c r="AM44" s="152"/>
      <c r="AN44" s="152"/>
      <c r="AO44" s="152"/>
      <c r="AP44" s="152"/>
      <c r="AQ44" s="152"/>
      <c r="AR44" s="152"/>
      <c r="AS44" s="152"/>
      <c r="AT44" s="152"/>
      <c r="AU44" s="152"/>
      <c r="AV44" s="152"/>
      <c r="AW44" s="152"/>
      <c r="AX44" s="152"/>
      <c r="AY44" s="152"/>
      <c r="AZ44" s="152"/>
      <c r="BA44" s="152"/>
      <c r="BB44" s="152"/>
      <c r="BC44" s="152"/>
      <c r="BD44" s="152"/>
      <c r="BE44" s="152"/>
      <c r="BF44" s="152"/>
      <c r="BG44" s="152"/>
      <c r="BH44" s="152"/>
      <c r="BI44" s="152"/>
      <c r="BJ44" s="152"/>
      <c r="BK44" s="152"/>
      <c r="BL44" s="152"/>
      <c r="BM44" s="152"/>
      <c r="BN44" s="152"/>
      <c r="BO44" s="152"/>
      <c r="BP44" s="152"/>
      <c r="BQ44" s="152"/>
      <c r="BR44" s="152"/>
      <c r="BS44" s="152"/>
      <c r="BT44" s="152"/>
      <c r="BU44" s="152"/>
      <c r="BV44" s="152"/>
      <c r="BW44" s="152"/>
      <c r="BX44" s="152"/>
      <c r="BY44" s="152"/>
      <c r="BZ44" s="152"/>
      <c r="CA44" s="152"/>
      <c r="CB44" s="152"/>
      <c r="CC44" s="152"/>
      <c r="CD44" s="152"/>
      <c r="CE44" s="152"/>
      <c r="CF44" s="152"/>
      <c r="CG44" s="152"/>
      <c r="CH44" s="152"/>
      <c r="CI44" s="152"/>
      <c r="CJ44" s="152"/>
      <c r="CK44" s="152"/>
      <c r="CL44" s="152"/>
      <c r="CM44" s="152"/>
      <c r="CN44" s="152"/>
      <c r="CO44" s="152"/>
      <c r="CP44" s="152"/>
      <c r="CQ44" s="152"/>
      <c r="CR44" s="152"/>
      <c r="CS44" s="152"/>
      <c r="CT44" s="152"/>
      <c r="CU44" s="152"/>
      <c r="CV44" s="152"/>
      <c r="CW44" s="152"/>
      <c r="CX44" s="152"/>
      <c r="CY44" s="152"/>
      <c r="CZ44" s="152"/>
      <c r="DA44" s="152"/>
      <c r="DB44" s="152"/>
      <c r="DC44" s="152"/>
      <c r="DD44" s="152"/>
      <c r="DE44" s="152"/>
      <c r="DF44" s="152"/>
      <c r="DG44" s="152"/>
      <c r="DH44" s="152"/>
      <c r="DI44" s="152"/>
      <c r="DJ44" s="152"/>
      <c r="DK44" s="152"/>
      <c r="DL44" s="152"/>
      <c r="DM44" s="152"/>
      <c r="DN44" s="152"/>
      <c r="DO44" s="152"/>
      <c r="DP44" s="152"/>
      <c r="DQ44" s="152"/>
      <c r="DR44" s="152"/>
      <c r="DS44" s="152"/>
      <c r="DT44" s="152"/>
      <c r="DU44" s="152"/>
      <c r="DV44" s="152"/>
      <c r="DW44" s="152"/>
      <c r="DX44" s="152"/>
      <c r="DY44" s="152"/>
      <c r="DZ44" s="152"/>
      <c r="EA44" s="152"/>
      <c r="EB44" s="152"/>
      <c r="EC44" s="152"/>
      <c r="ED44" s="152"/>
      <c r="EE44" s="152"/>
      <c r="EF44" s="152"/>
      <c r="EG44" s="152"/>
      <c r="EH44" s="152"/>
      <c r="EI44" s="152"/>
      <c r="EJ44" s="152"/>
      <c r="EK44" s="152"/>
      <c r="EL44" s="152"/>
      <c r="EM44" s="152"/>
      <c r="EN44" s="152"/>
      <c r="EO44" s="152"/>
      <c r="EP44" s="152"/>
      <c r="EQ44" s="152"/>
      <c r="ER44" s="152"/>
      <c r="ES44" s="152"/>
      <c r="ET44" s="152"/>
      <c r="EU44" s="152"/>
      <c r="EV44" s="152"/>
      <c r="EW44" s="152"/>
      <c r="EX44" s="152"/>
      <c r="EY44" s="152"/>
      <c r="EZ44" s="152"/>
      <c r="FA44" s="152"/>
      <c r="FB44" s="152"/>
      <c r="FC44" s="152"/>
      <c r="FD44" s="152"/>
      <c r="FE44" s="152"/>
      <c r="FF44" s="152"/>
      <c r="FG44" s="152"/>
      <c r="FH44" s="152"/>
      <c r="FI44" s="152"/>
      <c r="FJ44" s="152"/>
      <c r="FK44" s="152"/>
      <c r="FL44" s="152"/>
      <c r="FM44" s="152"/>
      <c r="FN44" s="152"/>
      <c r="FO44" s="152"/>
      <c r="FP44" s="152"/>
      <c r="FQ44" s="152"/>
      <c r="FR44" s="152"/>
      <c r="FS44" s="152"/>
      <c r="FT44" s="152"/>
      <c r="FU44" s="152"/>
      <c r="FV44" s="152"/>
      <c r="FW44" s="152"/>
      <c r="FX44" s="152"/>
      <c r="FY44" s="152"/>
      <c r="FZ44" s="152"/>
      <c r="GA44" s="152"/>
      <c r="GB44" s="152"/>
      <c r="GC44" s="152"/>
      <c r="GD44" s="152"/>
      <c r="GE44" s="152"/>
      <c r="GF44" s="152"/>
      <c r="GG44" s="152"/>
      <c r="GH44" s="152"/>
      <c r="GI44" s="152"/>
      <c r="GJ44" s="152"/>
      <c r="GK44" s="152"/>
      <c r="GL44" s="152"/>
      <c r="GM44" s="152"/>
      <c r="GN44" s="152"/>
      <c r="GO44" s="152"/>
    </row>
    <row r="45" spans="1:197" s="181" customFormat="1" x14ac:dyDescent="0.25">
      <c r="A45" s="175"/>
      <c r="B45" s="176"/>
      <c r="C45" s="73" t="s">
        <v>54</v>
      </c>
      <c r="D45" s="74"/>
      <c r="E45" s="74"/>
      <c r="F45" s="74"/>
      <c r="G45" s="74"/>
      <c r="H45" s="75"/>
      <c r="I45" s="152"/>
      <c r="J45" s="152"/>
      <c r="K45" s="158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2"/>
      <c r="AF45" s="152"/>
      <c r="AG45" s="152"/>
      <c r="AH45" s="152"/>
      <c r="AI45" s="152"/>
      <c r="AJ45" s="152"/>
      <c r="AK45" s="152"/>
      <c r="AL45" s="152"/>
      <c r="AM45" s="152"/>
      <c r="AN45" s="152"/>
      <c r="AO45" s="152"/>
      <c r="AP45" s="152"/>
      <c r="AQ45" s="152"/>
      <c r="AR45" s="152"/>
      <c r="AS45" s="152"/>
      <c r="AT45" s="152"/>
      <c r="AU45" s="152"/>
      <c r="AV45" s="152"/>
      <c r="AW45" s="152"/>
      <c r="AX45" s="152"/>
      <c r="AY45" s="152"/>
      <c r="AZ45" s="152"/>
      <c r="BA45" s="152"/>
      <c r="BB45" s="152"/>
      <c r="BC45" s="152"/>
      <c r="BD45" s="152"/>
      <c r="BE45" s="152"/>
      <c r="BF45" s="152"/>
      <c r="BG45" s="152"/>
      <c r="BH45" s="152"/>
      <c r="BI45" s="152"/>
      <c r="BJ45" s="152"/>
      <c r="BK45" s="152"/>
      <c r="BL45" s="152"/>
      <c r="BM45" s="152"/>
      <c r="BN45" s="152"/>
      <c r="BO45" s="152"/>
      <c r="BP45" s="152"/>
      <c r="BQ45" s="152"/>
      <c r="BR45" s="152"/>
      <c r="BS45" s="152"/>
      <c r="BT45" s="152"/>
      <c r="BU45" s="152"/>
      <c r="BV45" s="152"/>
      <c r="BW45" s="152"/>
      <c r="BX45" s="152"/>
      <c r="BY45" s="152"/>
      <c r="BZ45" s="152"/>
      <c r="CA45" s="152"/>
      <c r="CB45" s="152"/>
      <c r="CC45" s="152"/>
      <c r="CD45" s="152"/>
      <c r="CE45" s="152"/>
      <c r="CF45" s="152"/>
      <c r="CG45" s="152"/>
      <c r="CH45" s="152"/>
      <c r="CI45" s="152"/>
      <c r="CJ45" s="152"/>
      <c r="CK45" s="152"/>
      <c r="CL45" s="152"/>
      <c r="CM45" s="152"/>
      <c r="CN45" s="152"/>
      <c r="CO45" s="152"/>
      <c r="CP45" s="152"/>
      <c r="CQ45" s="152"/>
      <c r="CR45" s="152"/>
      <c r="CS45" s="152"/>
      <c r="CT45" s="152"/>
      <c r="CU45" s="152"/>
      <c r="CV45" s="152"/>
      <c r="CW45" s="152"/>
      <c r="CX45" s="152"/>
      <c r="CY45" s="152"/>
      <c r="CZ45" s="152"/>
      <c r="DA45" s="152"/>
      <c r="DB45" s="152"/>
      <c r="DC45" s="152"/>
      <c r="DD45" s="152"/>
      <c r="DE45" s="152"/>
      <c r="DF45" s="152"/>
      <c r="DG45" s="152"/>
      <c r="DH45" s="152"/>
      <c r="DI45" s="152"/>
      <c r="DJ45" s="152"/>
      <c r="DK45" s="152"/>
      <c r="DL45" s="152"/>
      <c r="DM45" s="152"/>
      <c r="DN45" s="152"/>
      <c r="DO45" s="152"/>
      <c r="DP45" s="152"/>
      <c r="DQ45" s="152"/>
      <c r="DR45" s="152"/>
      <c r="DS45" s="152"/>
      <c r="DT45" s="152"/>
      <c r="DU45" s="152"/>
      <c r="DV45" s="152"/>
      <c r="DW45" s="152"/>
      <c r="DX45" s="152"/>
      <c r="DY45" s="152"/>
      <c r="DZ45" s="152"/>
      <c r="EA45" s="152"/>
      <c r="EB45" s="152"/>
      <c r="EC45" s="152"/>
      <c r="ED45" s="152"/>
      <c r="EE45" s="152"/>
      <c r="EF45" s="152"/>
      <c r="EG45" s="152"/>
      <c r="EH45" s="152"/>
      <c r="EI45" s="152"/>
      <c r="EJ45" s="152"/>
      <c r="EK45" s="152"/>
      <c r="EL45" s="152"/>
      <c r="EM45" s="152"/>
      <c r="EN45" s="152"/>
      <c r="EO45" s="152"/>
      <c r="EP45" s="152"/>
      <c r="EQ45" s="152"/>
      <c r="ER45" s="152"/>
      <c r="ES45" s="152"/>
      <c r="ET45" s="152"/>
      <c r="EU45" s="152"/>
      <c r="EV45" s="152"/>
      <c r="EW45" s="152"/>
      <c r="EX45" s="152"/>
      <c r="EY45" s="152"/>
      <c r="EZ45" s="152"/>
      <c r="FA45" s="152"/>
      <c r="FB45" s="152"/>
      <c r="FC45" s="152"/>
      <c r="FD45" s="152"/>
      <c r="FE45" s="152"/>
      <c r="FF45" s="152"/>
      <c r="FG45" s="152"/>
      <c r="FH45" s="152"/>
      <c r="FI45" s="152"/>
      <c r="FJ45" s="152"/>
      <c r="FK45" s="152"/>
      <c r="FL45" s="152"/>
      <c r="FM45" s="152"/>
      <c r="FN45" s="152"/>
      <c r="FO45" s="152"/>
      <c r="FP45" s="152"/>
      <c r="FQ45" s="152"/>
      <c r="FR45" s="152"/>
      <c r="FS45" s="152"/>
      <c r="FT45" s="152"/>
      <c r="FU45" s="152"/>
      <c r="FV45" s="152"/>
      <c r="FW45" s="152"/>
      <c r="FX45" s="152"/>
      <c r="FY45" s="152"/>
      <c r="FZ45" s="152"/>
      <c r="GA45" s="152"/>
      <c r="GB45" s="152"/>
      <c r="GC45" s="152"/>
      <c r="GD45" s="152"/>
      <c r="GE45" s="152"/>
      <c r="GF45" s="152"/>
      <c r="GG45" s="152"/>
      <c r="GH45" s="152"/>
      <c r="GI45" s="152"/>
      <c r="GJ45" s="152"/>
      <c r="GK45" s="152"/>
      <c r="GL45" s="152"/>
      <c r="GM45" s="152"/>
      <c r="GN45" s="152"/>
      <c r="GO45" s="152"/>
    </row>
    <row r="46" spans="1:197" s="181" customFormat="1" x14ac:dyDescent="0.25">
      <c r="A46" s="175"/>
      <c r="B46" s="176"/>
      <c r="C46" s="64"/>
      <c r="D46" s="82"/>
      <c r="E46" s="111"/>
      <c r="F46" s="66"/>
      <c r="G46" s="112"/>
      <c r="H46" s="69"/>
      <c r="I46" s="152"/>
      <c r="J46" s="204"/>
      <c r="K46" s="158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2"/>
      <c r="AF46" s="152"/>
      <c r="AG46" s="152"/>
      <c r="AH46" s="152"/>
      <c r="AI46" s="152"/>
      <c r="AJ46" s="152"/>
      <c r="AK46" s="152"/>
      <c r="AL46" s="152"/>
      <c r="AM46" s="152"/>
      <c r="AN46" s="152"/>
      <c r="AO46" s="152"/>
      <c r="AP46" s="152"/>
      <c r="AQ46" s="152"/>
      <c r="AR46" s="152"/>
      <c r="AS46" s="152"/>
      <c r="AT46" s="152"/>
      <c r="AU46" s="152"/>
      <c r="AV46" s="152"/>
      <c r="AW46" s="152"/>
      <c r="AX46" s="152"/>
      <c r="AY46" s="152"/>
      <c r="AZ46" s="152"/>
      <c r="BA46" s="152"/>
      <c r="BB46" s="152"/>
      <c r="BC46" s="152"/>
      <c r="BD46" s="152"/>
      <c r="BE46" s="152"/>
      <c r="BF46" s="152"/>
      <c r="BG46" s="152"/>
      <c r="BH46" s="152"/>
      <c r="BI46" s="152"/>
      <c r="BJ46" s="152"/>
      <c r="BK46" s="152"/>
      <c r="BL46" s="152"/>
      <c r="BM46" s="152"/>
      <c r="BN46" s="152"/>
      <c r="BO46" s="152"/>
      <c r="BP46" s="152"/>
      <c r="BQ46" s="152"/>
      <c r="BR46" s="152"/>
      <c r="BS46" s="152"/>
      <c r="BT46" s="152"/>
      <c r="BU46" s="152"/>
      <c r="BV46" s="152"/>
      <c r="BW46" s="152"/>
      <c r="BX46" s="152"/>
      <c r="BY46" s="152"/>
      <c r="BZ46" s="152"/>
      <c r="CA46" s="152"/>
      <c r="CB46" s="152"/>
      <c r="CC46" s="152"/>
      <c r="CD46" s="152"/>
      <c r="CE46" s="152"/>
      <c r="CF46" s="152"/>
      <c r="CG46" s="152"/>
      <c r="CH46" s="152"/>
      <c r="CI46" s="152"/>
      <c r="CJ46" s="152"/>
      <c r="CK46" s="152"/>
      <c r="CL46" s="152"/>
      <c r="CM46" s="152"/>
      <c r="CN46" s="152"/>
      <c r="CO46" s="152"/>
      <c r="CP46" s="152"/>
      <c r="CQ46" s="152"/>
      <c r="CR46" s="152"/>
      <c r="CS46" s="152"/>
      <c r="CT46" s="152"/>
      <c r="CU46" s="152"/>
      <c r="CV46" s="152"/>
      <c r="CW46" s="152"/>
      <c r="CX46" s="152"/>
      <c r="CY46" s="152"/>
      <c r="CZ46" s="152"/>
      <c r="DA46" s="152"/>
      <c r="DB46" s="152"/>
      <c r="DC46" s="152"/>
      <c r="DD46" s="152"/>
      <c r="DE46" s="152"/>
      <c r="DF46" s="152"/>
      <c r="DG46" s="152"/>
      <c r="DH46" s="152"/>
      <c r="DI46" s="152"/>
      <c r="DJ46" s="152"/>
      <c r="DK46" s="152"/>
      <c r="DL46" s="152"/>
      <c r="DM46" s="152"/>
      <c r="DN46" s="152"/>
      <c r="DO46" s="152"/>
      <c r="DP46" s="152"/>
      <c r="DQ46" s="152"/>
      <c r="DR46" s="152"/>
      <c r="DS46" s="152"/>
      <c r="DT46" s="152"/>
      <c r="DU46" s="152"/>
      <c r="DV46" s="152"/>
      <c r="DW46" s="152"/>
      <c r="DX46" s="152"/>
      <c r="DY46" s="152"/>
      <c r="DZ46" s="152"/>
      <c r="EA46" s="152"/>
      <c r="EB46" s="152"/>
      <c r="EC46" s="152"/>
      <c r="ED46" s="152"/>
      <c r="EE46" s="152"/>
      <c r="EF46" s="152"/>
      <c r="EG46" s="152"/>
      <c r="EH46" s="152"/>
      <c r="EI46" s="152"/>
      <c r="EJ46" s="152"/>
      <c r="EK46" s="152"/>
      <c r="EL46" s="152"/>
      <c r="EM46" s="152"/>
      <c r="EN46" s="152"/>
      <c r="EO46" s="152"/>
      <c r="EP46" s="152"/>
      <c r="EQ46" s="152"/>
      <c r="ER46" s="152"/>
      <c r="ES46" s="152"/>
      <c r="ET46" s="152"/>
      <c r="EU46" s="152"/>
      <c r="EV46" s="152"/>
      <c r="EW46" s="152"/>
      <c r="EX46" s="152"/>
      <c r="EY46" s="152"/>
      <c r="EZ46" s="152"/>
      <c r="FA46" s="152"/>
      <c r="FB46" s="152"/>
      <c r="FC46" s="152"/>
      <c r="FD46" s="152"/>
      <c r="FE46" s="152"/>
      <c r="FF46" s="152"/>
      <c r="FG46" s="152"/>
      <c r="FH46" s="152"/>
      <c r="FI46" s="152"/>
      <c r="FJ46" s="152"/>
      <c r="FK46" s="152"/>
      <c r="FL46" s="152"/>
      <c r="FM46" s="152"/>
      <c r="FN46" s="152"/>
      <c r="FO46" s="152"/>
      <c r="FP46" s="152"/>
      <c r="FQ46" s="152"/>
      <c r="FR46" s="152"/>
      <c r="FS46" s="152"/>
      <c r="FT46" s="152"/>
      <c r="FU46" s="152"/>
      <c r="FV46" s="152"/>
      <c r="FW46" s="152"/>
      <c r="FX46" s="152"/>
      <c r="FY46" s="152"/>
      <c r="FZ46" s="152"/>
      <c r="GA46" s="152"/>
      <c r="GB46" s="152"/>
      <c r="GC46" s="152"/>
      <c r="GD46" s="152"/>
      <c r="GE46" s="152"/>
      <c r="GF46" s="152"/>
      <c r="GG46" s="152"/>
      <c r="GH46" s="152"/>
      <c r="GI46" s="152"/>
      <c r="GJ46" s="152"/>
      <c r="GK46" s="152"/>
      <c r="GL46" s="152"/>
      <c r="GM46" s="152"/>
      <c r="GN46" s="152"/>
      <c r="GO46" s="152"/>
    </row>
    <row r="47" spans="1:197" s="181" customFormat="1" x14ac:dyDescent="0.25">
      <c r="A47" s="175"/>
      <c r="B47" s="176"/>
      <c r="C47" s="64"/>
      <c r="D47" s="82"/>
      <c r="E47" s="111"/>
      <c r="F47" s="66"/>
      <c r="G47" s="112"/>
      <c r="H47" s="69"/>
      <c r="I47" s="152"/>
      <c r="J47" s="211"/>
      <c r="K47" s="151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2"/>
      <c r="AF47" s="152"/>
      <c r="AG47" s="152"/>
      <c r="AH47" s="152"/>
      <c r="AI47" s="152"/>
      <c r="AJ47" s="152"/>
      <c r="AK47" s="152"/>
      <c r="AL47" s="152"/>
      <c r="AM47" s="152"/>
      <c r="AN47" s="152"/>
      <c r="AO47" s="152"/>
      <c r="AP47" s="152"/>
      <c r="AQ47" s="152"/>
      <c r="AR47" s="152"/>
      <c r="AS47" s="152"/>
      <c r="AT47" s="152"/>
      <c r="AU47" s="152"/>
      <c r="AV47" s="152"/>
      <c r="AW47" s="152"/>
      <c r="AX47" s="152"/>
      <c r="AY47" s="152"/>
      <c r="AZ47" s="152"/>
      <c r="BA47" s="152"/>
      <c r="BB47" s="152"/>
      <c r="BC47" s="152"/>
      <c r="BD47" s="152"/>
      <c r="BE47" s="152"/>
      <c r="BF47" s="152"/>
      <c r="BG47" s="152"/>
      <c r="BH47" s="152"/>
      <c r="BI47" s="152"/>
      <c r="BJ47" s="152"/>
      <c r="BK47" s="152"/>
      <c r="BL47" s="152"/>
      <c r="BM47" s="152"/>
      <c r="BN47" s="152"/>
      <c r="BO47" s="152"/>
      <c r="BP47" s="152"/>
      <c r="BQ47" s="152"/>
      <c r="BR47" s="152"/>
      <c r="BS47" s="152"/>
      <c r="BT47" s="152"/>
      <c r="BU47" s="152"/>
      <c r="BV47" s="152"/>
      <c r="BW47" s="152"/>
      <c r="BX47" s="152"/>
      <c r="BY47" s="152"/>
      <c r="BZ47" s="152"/>
      <c r="CA47" s="152"/>
      <c r="CB47" s="152"/>
      <c r="CC47" s="152"/>
      <c r="CD47" s="152"/>
      <c r="CE47" s="152"/>
      <c r="CF47" s="152"/>
      <c r="CG47" s="152"/>
      <c r="CH47" s="152"/>
      <c r="CI47" s="152"/>
      <c r="CJ47" s="152"/>
      <c r="CK47" s="152"/>
      <c r="CL47" s="152"/>
      <c r="CM47" s="152"/>
      <c r="CN47" s="152"/>
      <c r="CO47" s="152"/>
      <c r="CP47" s="152"/>
      <c r="CQ47" s="152"/>
      <c r="CR47" s="152"/>
      <c r="CS47" s="152"/>
      <c r="CT47" s="152"/>
      <c r="CU47" s="152"/>
      <c r="CV47" s="152"/>
      <c r="CW47" s="152"/>
      <c r="CX47" s="152"/>
      <c r="CY47" s="152"/>
      <c r="CZ47" s="152"/>
      <c r="DA47" s="152"/>
      <c r="DB47" s="152"/>
      <c r="DC47" s="152"/>
      <c r="DD47" s="152"/>
      <c r="DE47" s="152"/>
      <c r="DF47" s="152"/>
      <c r="DG47" s="152"/>
      <c r="DH47" s="152"/>
      <c r="DI47" s="152"/>
      <c r="DJ47" s="152"/>
      <c r="DK47" s="152"/>
      <c r="DL47" s="152"/>
      <c r="DM47" s="152"/>
      <c r="DN47" s="152"/>
      <c r="DO47" s="152"/>
      <c r="DP47" s="152"/>
      <c r="DQ47" s="152"/>
      <c r="DR47" s="152"/>
      <c r="DS47" s="152"/>
      <c r="DT47" s="152"/>
      <c r="DU47" s="152"/>
      <c r="DV47" s="152"/>
      <c r="DW47" s="152"/>
      <c r="DX47" s="152"/>
      <c r="DY47" s="152"/>
      <c r="DZ47" s="152"/>
      <c r="EA47" s="152"/>
      <c r="EB47" s="152"/>
      <c r="EC47" s="152"/>
      <c r="ED47" s="152"/>
      <c r="EE47" s="152"/>
      <c r="EF47" s="152"/>
      <c r="EG47" s="152"/>
      <c r="EH47" s="152"/>
      <c r="EI47" s="152"/>
      <c r="EJ47" s="152"/>
      <c r="EK47" s="152"/>
      <c r="EL47" s="152"/>
      <c r="EM47" s="152"/>
      <c r="EN47" s="152"/>
      <c r="EO47" s="152"/>
      <c r="EP47" s="152"/>
      <c r="EQ47" s="152"/>
      <c r="ER47" s="152"/>
      <c r="ES47" s="152"/>
      <c r="ET47" s="152"/>
      <c r="EU47" s="152"/>
      <c r="EV47" s="152"/>
      <c r="EW47" s="152"/>
      <c r="EX47" s="152"/>
      <c r="EY47" s="152"/>
      <c r="EZ47" s="152"/>
      <c r="FA47" s="152"/>
      <c r="FB47" s="152"/>
      <c r="FC47" s="152"/>
      <c r="FD47" s="152"/>
      <c r="FE47" s="152"/>
      <c r="FF47" s="152"/>
      <c r="FG47" s="152"/>
      <c r="FH47" s="152"/>
      <c r="FI47" s="152"/>
      <c r="FJ47" s="152"/>
      <c r="FK47" s="152"/>
      <c r="FL47" s="152"/>
      <c r="FM47" s="152"/>
      <c r="FN47" s="152"/>
      <c r="FO47" s="152"/>
      <c r="FP47" s="152"/>
      <c r="FQ47" s="152"/>
      <c r="FR47" s="152"/>
      <c r="FS47" s="152"/>
      <c r="FT47" s="152"/>
      <c r="FU47" s="152"/>
      <c r="FV47" s="152"/>
      <c r="FW47" s="152"/>
      <c r="FX47" s="152"/>
      <c r="FY47" s="152"/>
      <c r="FZ47" s="152"/>
      <c r="GA47" s="152"/>
      <c r="GB47" s="152"/>
      <c r="GC47" s="152"/>
      <c r="GD47" s="152"/>
      <c r="GE47" s="152"/>
      <c r="GF47" s="152"/>
      <c r="GG47" s="152"/>
      <c r="GH47" s="152"/>
      <c r="GI47" s="152"/>
      <c r="GJ47" s="152"/>
      <c r="GK47" s="152"/>
      <c r="GL47" s="152"/>
      <c r="GM47" s="152"/>
      <c r="GN47" s="152"/>
      <c r="GO47" s="152"/>
    </row>
    <row r="48" spans="1:197" s="181" customFormat="1" x14ac:dyDescent="0.25">
      <c r="A48" s="175"/>
      <c r="B48" s="176"/>
      <c r="C48" s="64"/>
      <c r="D48" s="82"/>
      <c r="E48" s="111"/>
      <c r="F48" s="66"/>
      <c r="G48" s="112"/>
      <c r="H48" s="69"/>
      <c r="I48" s="152"/>
      <c r="J48" s="204"/>
      <c r="K48" s="158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2"/>
      <c r="AF48" s="152"/>
      <c r="AG48" s="152"/>
      <c r="AH48" s="152"/>
      <c r="AI48" s="152"/>
      <c r="AJ48" s="152"/>
      <c r="AK48" s="152"/>
      <c r="AL48" s="152"/>
      <c r="AM48" s="152"/>
      <c r="AN48" s="152"/>
      <c r="AO48" s="152"/>
      <c r="AP48" s="152"/>
      <c r="AQ48" s="152"/>
      <c r="AR48" s="152"/>
      <c r="AS48" s="152"/>
      <c r="AT48" s="152"/>
      <c r="AU48" s="152"/>
      <c r="AV48" s="152"/>
      <c r="AW48" s="152"/>
      <c r="AX48" s="152"/>
      <c r="AY48" s="152"/>
      <c r="AZ48" s="152"/>
      <c r="BA48" s="152"/>
      <c r="BB48" s="152"/>
      <c r="BC48" s="152"/>
      <c r="BD48" s="152"/>
      <c r="BE48" s="152"/>
      <c r="BF48" s="152"/>
      <c r="BG48" s="152"/>
      <c r="BH48" s="152"/>
      <c r="BI48" s="152"/>
      <c r="BJ48" s="152"/>
      <c r="BK48" s="152"/>
      <c r="BL48" s="152"/>
      <c r="BM48" s="152"/>
      <c r="BN48" s="152"/>
      <c r="BO48" s="152"/>
      <c r="BP48" s="152"/>
      <c r="BQ48" s="152"/>
      <c r="BR48" s="152"/>
      <c r="BS48" s="152"/>
      <c r="BT48" s="152"/>
      <c r="BU48" s="152"/>
      <c r="BV48" s="152"/>
      <c r="BW48" s="152"/>
      <c r="BX48" s="152"/>
      <c r="BY48" s="152"/>
      <c r="BZ48" s="152"/>
      <c r="CA48" s="152"/>
      <c r="CB48" s="152"/>
      <c r="CC48" s="152"/>
      <c r="CD48" s="152"/>
      <c r="CE48" s="152"/>
      <c r="CF48" s="152"/>
      <c r="CG48" s="152"/>
      <c r="CH48" s="152"/>
      <c r="CI48" s="152"/>
      <c r="CJ48" s="152"/>
      <c r="CK48" s="152"/>
      <c r="CL48" s="152"/>
      <c r="CM48" s="152"/>
      <c r="CN48" s="152"/>
      <c r="CO48" s="152"/>
      <c r="CP48" s="152"/>
      <c r="CQ48" s="152"/>
      <c r="CR48" s="152"/>
      <c r="CS48" s="152"/>
      <c r="CT48" s="152"/>
      <c r="CU48" s="152"/>
      <c r="CV48" s="152"/>
      <c r="CW48" s="152"/>
      <c r="CX48" s="152"/>
      <c r="CY48" s="152"/>
      <c r="CZ48" s="152"/>
      <c r="DA48" s="152"/>
      <c r="DB48" s="152"/>
      <c r="DC48" s="152"/>
      <c r="DD48" s="152"/>
      <c r="DE48" s="152"/>
      <c r="DF48" s="152"/>
      <c r="DG48" s="152"/>
      <c r="DH48" s="152"/>
      <c r="DI48" s="152"/>
      <c r="DJ48" s="152"/>
      <c r="DK48" s="152"/>
      <c r="DL48" s="152"/>
      <c r="DM48" s="152"/>
      <c r="DN48" s="152"/>
      <c r="DO48" s="152"/>
      <c r="DP48" s="152"/>
      <c r="DQ48" s="152"/>
      <c r="DR48" s="152"/>
      <c r="DS48" s="152"/>
      <c r="DT48" s="152"/>
      <c r="DU48" s="152"/>
      <c r="DV48" s="152"/>
      <c r="DW48" s="152"/>
      <c r="DX48" s="152"/>
      <c r="DY48" s="152"/>
      <c r="DZ48" s="152"/>
      <c r="EA48" s="152"/>
      <c r="EB48" s="152"/>
      <c r="EC48" s="152"/>
      <c r="ED48" s="152"/>
      <c r="EE48" s="152"/>
      <c r="EF48" s="152"/>
      <c r="EG48" s="152"/>
      <c r="EH48" s="152"/>
      <c r="EI48" s="152"/>
      <c r="EJ48" s="152"/>
      <c r="EK48" s="152"/>
      <c r="EL48" s="152"/>
      <c r="EM48" s="152"/>
      <c r="EN48" s="152"/>
      <c r="EO48" s="152"/>
      <c r="EP48" s="152"/>
      <c r="EQ48" s="152"/>
      <c r="ER48" s="152"/>
      <c r="ES48" s="152"/>
      <c r="ET48" s="152"/>
      <c r="EU48" s="152"/>
      <c r="EV48" s="152"/>
      <c r="EW48" s="152"/>
      <c r="EX48" s="152"/>
      <c r="EY48" s="152"/>
      <c r="EZ48" s="152"/>
      <c r="FA48" s="152"/>
      <c r="FB48" s="152"/>
      <c r="FC48" s="152"/>
      <c r="FD48" s="152"/>
      <c r="FE48" s="152"/>
      <c r="FF48" s="152"/>
      <c r="FG48" s="152"/>
      <c r="FH48" s="152"/>
      <c r="FI48" s="152"/>
      <c r="FJ48" s="152"/>
      <c r="FK48" s="152"/>
      <c r="FL48" s="152"/>
      <c r="FM48" s="152"/>
      <c r="FN48" s="152"/>
      <c r="FO48" s="152"/>
      <c r="FP48" s="152"/>
      <c r="FQ48" s="152"/>
      <c r="FR48" s="152"/>
      <c r="FS48" s="152"/>
      <c r="FT48" s="152"/>
      <c r="FU48" s="152"/>
      <c r="FV48" s="152"/>
      <c r="FW48" s="152"/>
      <c r="FX48" s="152"/>
      <c r="FY48" s="152"/>
      <c r="FZ48" s="152"/>
      <c r="GA48" s="152"/>
      <c r="GB48" s="152"/>
      <c r="GC48" s="152"/>
      <c r="GD48" s="152"/>
      <c r="GE48" s="152"/>
      <c r="GF48" s="152"/>
      <c r="GG48" s="152"/>
      <c r="GH48" s="152"/>
      <c r="GI48" s="152"/>
      <c r="GJ48" s="152"/>
      <c r="GK48" s="152"/>
      <c r="GL48" s="152"/>
      <c r="GM48" s="152"/>
      <c r="GN48" s="152"/>
      <c r="GO48" s="152"/>
    </row>
    <row r="49" spans="1:197" s="181" customFormat="1" x14ac:dyDescent="0.25">
      <c r="A49" s="175"/>
      <c r="B49" s="176"/>
      <c r="C49" s="64"/>
      <c r="D49" s="82"/>
      <c r="E49" s="111"/>
      <c r="F49" s="66"/>
      <c r="G49" s="112"/>
      <c r="H49" s="69"/>
      <c r="I49" s="152"/>
      <c r="J49" s="204"/>
      <c r="K49" s="158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2"/>
      <c r="AF49" s="152"/>
      <c r="AG49" s="152"/>
      <c r="AH49" s="152"/>
      <c r="AI49" s="152"/>
      <c r="AJ49" s="152"/>
      <c r="AK49" s="152"/>
      <c r="AL49" s="152"/>
      <c r="AM49" s="152"/>
      <c r="AN49" s="152"/>
      <c r="AO49" s="152"/>
      <c r="AP49" s="152"/>
      <c r="AQ49" s="152"/>
      <c r="AR49" s="152"/>
      <c r="AS49" s="152"/>
      <c r="AT49" s="152"/>
      <c r="AU49" s="152"/>
      <c r="AV49" s="152"/>
      <c r="AW49" s="152"/>
      <c r="AX49" s="152"/>
      <c r="AY49" s="152"/>
      <c r="AZ49" s="152"/>
      <c r="BA49" s="152"/>
      <c r="BB49" s="152"/>
      <c r="BC49" s="152"/>
      <c r="BD49" s="152"/>
      <c r="BE49" s="152"/>
      <c r="BF49" s="152"/>
      <c r="BG49" s="152"/>
      <c r="BH49" s="152"/>
      <c r="BI49" s="152"/>
      <c r="BJ49" s="152"/>
      <c r="BK49" s="152"/>
      <c r="BL49" s="152"/>
      <c r="BM49" s="152"/>
      <c r="BN49" s="152"/>
      <c r="BO49" s="152"/>
      <c r="BP49" s="152"/>
      <c r="BQ49" s="152"/>
      <c r="BR49" s="152"/>
      <c r="BS49" s="152"/>
      <c r="BT49" s="152"/>
      <c r="BU49" s="152"/>
      <c r="BV49" s="152"/>
      <c r="BW49" s="152"/>
      <c r="BX49" s="152"/>
      <c r="BY49" s="152"/>
      <c r="BZ49" s="152"/>
      <c r="CA49" s="152"/>
      <c r="CB49" s="152"/>
      <c r="CC49" s="152"/>
      <c r="CD49" s="152"/>
      <c r="CE49" s="152"/>
      <c r="CF49" s="152"/>
      <c r="CG49" s="152"/>
      <c r="CH49" s="152"/>
      <c r="CI49" s="152"/>
      <c r="CJ49" s="152"/>
      <c r="CK49" s="152"/>
      <c r="CL49" s="152"/>
      <c r="CM49" s="152"/>
      <c r="CN49" s="152"/>
      <c r="CO49" s="152"/>
      <c r="CP49" s="152"/>
      <c r="CQ49" s="152"/>
      <c r="CR49" s="152"/>
      <c r="CS49" s="152"/>
      <c r="CT49" s="152"/>
      <c r="CU49" s="152"/>
      <c r="CV49" s="152"/>
      <c r="CW49" s="152"/>
      <c r="CX49" s="152"/>
      <c r="CY49" s="152"/>
      <c r="CZ49" s="152"/>
      <c r="DA49" s="152"/>
      <c r="DB49" s="152"/>
      <c r="DC49" s="152"/>
      <c r="DD49" s="152"/>
      <c r="DE49" s="152"/>
      <c r="DF49" s="152"/>
      <c r="DG49" s="152"/>
      <c r="DH49" s="152"/>
      <c r="DI49" s="152"/>
      <c r="DJ49" s="152"/>
      <c r="DK49" s="152"/>
      <c r="DL49" s="152"/>
      <c r="DM49" s="152"/>
      <c r="DN49" s="152"/>
      <c r="DO49" s="152"/>
      <c r="DP49" s="152"/>
      <c r="DQ49" s="152"/>
      <c r="DR49" s="152"/>
      <c r="DS49" s="152"/>
      <c r="DT49" s="152"/>
      <c r="DU49" s="152"/>
      <c r="DV49" s="152"/>
      <c r="DW49" s="152"/>
      <c r="DX49" s="152"/>
      <c r="DY49" s="152"/>
      <c r="DZ49" s="152"/>
      <c r="EA49" s="152"/>
      <c r="EB49" s="152"/>
      <c r="EC49" s="152"/>
      <c r="ED49" s="152"/>
      <c r="EE49" s="152"/>
      <c r="EF49" s="152"/>
      <c r="EG49" s="152"/>
      <c r="EH49" s="152"/>
      <c r="EI49" s="152"/>
      <c r="EJ49" s="152"/>
      <c r="EK49" s="152"/>
      <c r="EL49" s="152"/>
      <c r="EM49" s="152"/>
      <c r="EN49" s="152"/>
      <c r="EO49" s="152"/>
      <c r="EP49" s="152"/>
      <c r="EQ49" s="152"/>
      <c r="ER49" s="152"/>
      <c r="ES49" s="152"/>
      <c r="ET49" s="152"/>
      <c r="EU49" s="152"/>
      <c r="EV49" s="152"/>
      <c r="EW49" s="152"/>
      <c r="EX49" s="152"/>
      <c r="EY49" s="152"/>
      <c r="EZ49" s="152"/>
      <c r="FA49" s="152"/>
      <c r="FB49" s="152"/>
      <c r="FC49" s="152"/>
      <c r="FD49" s="152"/>
      <c r="FE49" s="152"/>
      <c r="FF49" s="152"/>
      <c r="FG49" s="152"/>
      <c r="FH49" s="152"/>
      <c r="FI49" s="152"/>
      <c r="FJ49" s="152"/>
      <c r="FK49" s="152"/>
      <c r="FL49" s="152"/>
      <c r="FM49" s="152"/>
      <c r="FN49" s="152"/>
      <c r="FO49" s="152"/>
      <c r="FP49" s="152"/>
      <c r="FQ49" s="152"/>
      <c r="FR49" s="152"/>
      <c r="FS49" s="152"/>
      <c r="FT49" s="152"/>
      <c r="FU49" s="152"/>
      <c r="FV49" s="152"/>
      <c r="FW49" s="152"/>
      <c r="FX49" s="152"/>
      <c r="FY49" s="152"/>
      <c r="FZ49" s="152"/>
      <c r="GA49" s="152"/>
      <c r="GB49" s="152"/>
      <c r="GC49" s="152"/>
      <c r="GD49" s="152"/>
      <c r="GE49" s="152"/>
      <c r="GF49" s="152"/>
      <c r="GG49" s="152"/>
      <c r="GH49" s="152"/>
      <c r="GI49" s="152"/>
      <c r="GJ49" s="152"/>
      <c r="GK49" s="152"/>
      <c r="GL49" s="152"/>
      <c r="GM49" s="152"/>
      <c r="GN49" s="152"/>
      <c r="GO49" s="152"/>
    </row>
    <row r="50" spans="1:197" s="181" customFormat="1" x14ac:dyDescent="0.25">
      <c r="A50" s="175"/>
      <c r="B50" s="176"/>
      <c r="C50" s="73" t="s">
        <v>55</v>
      </c>
      <c r="D50" s="74"/>
      <c r="E50" s="74"/>
      <c r="F50" s="74"/>
      <c r="G50" s="74"/>
      <c r="H50" s="75"/>
      <c r="I50" s="152"/>
      <c r="J50" s="152"/>
      <c r="K50" s="158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2"/>
      <c r="AF50" s="152"/>
      <c r="AG50" s="152"/>
      <c r="AH50" s="152"/>
      <c r="AI50" s="152"/>
      <c r="AJ50" s="152"/>
      <c r="AK50" s="152"/>
      <c r="AL50" s="152"/>
      <c r="AM50" s="152"/>
      <c r="AN50" s="152"/>
      <c r="AO50" s="152"/>
      <c r="AP50" s="152"/>
      <c r="AQ50" s="152"/>
      <c r="AR50" s="152"/>
      <c r="AS50" s="152"/>
      <c r="AT50" s="152"/>
      <c r="AU50" s="152"/>
      <c r="AV50" s="152"/>
      <c r="AW50" s="152"/>
      <c r="AX50" s="152"/>
      <c r="AY50" s="152"/>
      <c r="AZ50" s="152"/>
      <c r="BA50" s="152"/>
      <c r="BB50" s="152"/>
      <c r="BC50" s="152"/>
      <c r="BD50" s="152"/>
      <c r="BE50" s="152"/>
      <c r="BF50" s="152"/>
      <c r="BG50" s="152"/>
      <c r="BH50" s="152"/>
      <c r="BI50" s="152"/>
      <c r="BJ50" s="152"/>
      <c r="BK50" s="152"/>
      <c r="BL50" s="152"/>
      <c r="BM50" s="152"/>
      <c r="BN50" s="152"/>
      <c r="BO50" s="152"/>
      <c r="BP50" s="152"/>
      <c r="BQ50" s="152"/>
      <c r="BR50" s="152"/>
      <c r="BS50" s="152"/>
      <c r="BT50" s="152"/>
      <c r="BU50" s="152"/>
      <c r="BV50" s="152"/>
      <c r="BW50" s="152"/>
      <c r="BX50" s="152"/>
      <c r="BY50" s="152"/>
      <c r="BZ50" s="152"/>
      <c r="CA50" s="152"/>
      <c r="CB50" s="152"/>
      <c r="CC50" s="152"/>
      <c r="CD50" s="152"/>
      <c r="CE50" s="152"/>
      <c r="CF50" s="152"/>
      <c r="CG50" s="152"/>
      <c r="CH50" s="152"/>
      <c r="CI50" s="152"/>
      <c r="CJ50" s="152"/>
      <c r="CK50" s="152"/>
      <c r="CL50" s="152"/>
      <c r="CM50" s="152"/>
      <c r="CN50" s="152"/>
      <c r="CO50" s="152"/>
      <c r="CP50" s="152"/>
      <c r="CQ50" s="152"/>
      <c r="CR50" s="152"/>
      <c r="CS50" s="152"/>
      <c r="CT50" s="152"/>
      <c r="CU50" s="152"/>
      <c r="CV50" s="152"/>
      <c r="CW50" s="152"/>
      <c r="CX50" s="152"/>
      <c r="CY50" s="152"/>
      <c r="CZ50" s="152"/>
      <c r="DA50" s="152"/>
      <c r="DB50" s="152"/>
      <c r="DC50" s="152"/>
      <c r="DD50" s="152"/>
      <c r="DE50" s="152"/>
      <c r="DF50" s="152"/>
      <c r="DG50" s="152"/>
      <c r="DH50" s="152"/>
      <c r="DI50" s="152"/>
      <c r="DJ50" s="152"/>
      <c r="DK50" s="152"/>
      <c r="DL50" s="152"/>
      <c r="DM50" s="152"/>
      <c r="DN50" s="152"/>
      <c r="DO50" s="152"/>
      <c r="DP50" s="152"/>
      <c r="DQ50" s="152"/>
      <c r="DR50" s="152"/>
      <c r="DS50" s="152"/>
      <c r="DT50" s="152"/>
      <c r="DU50" s="152"/>
      <c r="DV50" s="152"/>
      <c r="DW50" s="152"/>
      <c r="DX50" s="152"/>
      <c r="DY50" s="152"/>
      <c r="DZ50" s="152"/>
      <c r="EA50" s="152"/>
      <c r="EB50" s="152"/>
      <c r="EC50" s="152"/>
      <c r="ED50" s="152"/>
      <c r="EE50" s="152"/>
      <c r="EF50" s="152"/>
      <c r="EG50" s="152"/>
      <c r="EH50" s="152"/>
      <c r="EI50" s="152"/>
      <c r="EJ50" s="152"/>
      <c r="EK50" s="152"/>
      <c r="EL50" s="152"/>
      <c r="EM50" s="152"/>
      <c r="EN50" s="152"/>
      <c r="EO50" s="152"/>
      <c r="EP50" s="152"/>
      <c r="EQ50" s="152"/>
      <c r="ER50" s="152"/>
      <c r="ES50" s="152"/>
      <c r="ET50" s="152"/>
      <c r="EU50" s="152"/>
      <c r="EV50" s="152"/>
      <c r="EW50" s="152"/>
      <c r="EX50" s="152"/>
      <c r="EY50" s="152"/>
      <c r="EZ50" s="152"/>
      <c r="FA50" s="152"/>
      <c r="FB50" s="152"/>
      <c r="FC50" s="152"/>
      <c r="FD50" s="152"/>
      <c r="FE50" s="152"/>
      <c r="FF50" s="152"/>
      <c r="FG50" s="152"/>
      <c r="FH50" s="152"/>
      <c r="FI50" s="152"/>
      <c r="FJ50" s="152"/>
      <c r="FK50" s="152"/>
      <c r="FL50" s="152"/>
      <c r="FM50" s="152"/>
      <c r="FN50" s="152"/>
      <c r="FO50" s="152"/>
      <c r="FP50" s="152"/>
      <c r="FQ50" s="152"/>
      <c r="FR50" s="152"/>
      <c r="FS50" s="152"/>
      <c r="FT50" s="152"/>
      <c r="FU50" s="152"/>
      <c r="FV50" s="152"/>
      <c r="FW50" s="152"/>
      <c r="FX50" s="152"/>
      <c r="FY50" s="152"/>
      <c r="FZ50" s="152"/>
      <c r="GA50" s="152"/>
      <c r="GB50" s="152"/>
      <c r="GC50" s="152"/>
      <c r="GD50" s="152"/>
      <c r="GE50" s="152"/>
      <c r="GF50" s="152"/>
      <c r="GG50" s="152"/>
      <c r="GH50" s="152"/>
      <c r="GI50" s="152"/>
      <c r="GJ50" s="152"/>
      <c r="GK50" s="152"/>
      <c r="GL50" s="152"/>
      <c r="GM50" s="152"/>
      <c r="GN50" s="152"/>
      <c r="GO50" s="152"/>
    </row>
    <row r="51" spans="1:197" s="181" customFormat="1" x14ac:dyDescent="0.25">
      <c r="A51" s="175"/>
      <c r="B51" s="176"/>
      <c r="C51" s="64"/>
      <c r="D51" s="114"/>
      <c r="E51" s="111"/>
      <c r="F51" s="66"/>
      <c r="G51" s="200"/>
      <c r="H51" s="201"/>
      <c r="I51" s="152"/>
      <c r="J51" s="152"/>
      <c r="K51" s="158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2"/>
      <c r="AF51" s="152"/>
      <c r="AG51" s="152"/>
      <c r="AH51" s="152"/>
      <c r="AI51" s="152"/>
      <c r="AJ51" s="152"/>
      <c r="AK51" s="152"/>
      <c r="AL51" s="152"/>
      <c r="AM51" s="152"/>
      <c r="AN51" s="152"/>
      <c r="AO51" s="152"/>
      <c r="AP51" s="152"/>
      <c r="AQ51" s="152"/>
      <c r="AR51" s="152"/>
      <c r="AS51" s="152"/>
      <c r="AT51" s="152"/>
      <c r="AU51" s="152"/>
      <c r="AV51" s="152"/>
      <c r="AW51" s="152"/>
      <c r="AX51" s="152"/>
      <c r="AY51" s="152"/>
      <c r="AZ51" s="152"/>
      <c r="BA51" s="152"/>
      <c r="BB51" s="152"/>
      <c r="BC51" s="152"/>
      <c r="BD51" s="152"/>
      <c r="BE51" s="152"/>
      <c r="BF51" s="152"/>
      <c r="BG51" s="152"/>
      <c r="BH51" s="152"/>
      <c r="BI51" s="152"/>
      <c r="BJ51" s="152"/>
      <c r="BK51" s="152"/>
      <c r="BL51" s="152"/>
      <c r="BM51" s="152"/>
      <c r="BN51" s="152"/>
      <c r="BO51" s="152"/>
      <c r="BP51" s="152"/>
      <c r="BQ51" s="152"/>
      <c r="BR51" s="152"/>
      <c r="BS51" s="152"/>
      <c r="BT51" s="152"/>
      <c r="BU51" s="152"/>
      <c r="BV51" s="152"/>
      <c r="BW51" s="152"/>
      <c r="BX51" s="152"/>
      <c r="BY51" s="152"/>
      <c r="BZ51" s="152"/>
      <c r="CA51" s="152"/>
      <c r="CB51" s="152"/>
      <c r="CC51" s="152"/>
      <c r="CD51" s="152"/>
      <c r="CE51" s="152"/>
      <c r="CF51" s="152"/>
      <c r="CG51" s="152"/>
      <c r="CH51" s="152"/>
      <c r="CI51" s="152"/>
      <c r="CJ51" s="152"/>
      <c r="CK51" s="152"/>
      <c r="CL51" s="152"/>
      <c r="CM51" s="152"/>
      <c r="CN51" s="152"/>
      <c r="CO51" s="152"/>
      <c r="CP51" s="152"/>
      <c r="CQ51" s="152"/>
      <c r="CR51" s="152"/>
      <c r="CS51" s="152"/>
      <c r="CT51" s="152"/>
      <c r="CU51" s="152"/>
      <c r="CV51" s="152"/>
      <c r="CW51" s="152"/>
      <c r="CX51" s="152"/>
      <c r="CY51" s="152"/>
      <c r="CZ51" s="152"/>
      <c r="DA51" s="152"/>
      <c r="DB51" s="152"/>
      <c r="DC51" s="152"/>
      <c r="DD51" s="152"/>
      <c r="DE51" s="152"/>
      <c r="DF51" s="152"/>
      <c r="DG51" s="152"/>
      <c r="DH51" s="152"/>
      <c r="DI51" s="152"/>
      <c r="DJ51" s="152"/>
      <c r="DK51" s="152"/>
      <c r="DL51" s="152"/>
      <c r="DM51" s="152"/>
      <c r="DN51" s="152"/>
      <c r="DO51" s="152"/>
      <c r="DP51" s="152"/>
      <c r="DQ51" s="152"/>
      <c r="DR51" s="152"/>
      <c r="DS51" s="152"/>
      <c r="DT51" s="152"/>
      <c r="DU51" s="152"/>
      <c r="DV51" s="152"/>
      <c r="DW51" s="152"/>
      <c r="DX51" s="152"/>
      <c r="DY51" s="152"/>
      <c r="DZ51" s="152"/>
      <c r="EA51" s="152"/>
      <c r="EB51" s="152"/>
      <c r="EC51" s="152"/>
      <c r="ED51" s="152"/>
      <c r="EE51" s="152"/>
      <c r="EF51" s="152"/>
      <c r="EG51" s="152"/>
      <c r="EH51" s="152"/>
      <c r="EI51" s="152"/>
      <c r="EJ51" s="152"/>
      <c r="EK51" s="152"/>
      <c r="EL51" s="152"/>
      <c r="EM51" s="152"/>
      <c r="EN51" s="152"/>
      <c r="EO51" s="152"/>
      <c r="EP51" s="152"/>
      <c r="EQ51" s="152"/>
      <c r="ER51" s="152"/>
      <c r="ES51" s="152"/>
      <c r="ET51" s="152"/>
      <c r="EU51" s="152"/>
      <c r="EV51" s="152"/>
      <c r="EW51" s="152"/>
      <c r="EX51" s="152"/>
      <c r="EY51" s="152"/>
      <c r="EZ51" s="152"/>
      <c r="FA51" s="152"/>
      <c r="FB51" s="152"/>
      <c r="FC51" s="152"/>
      <c r="FD51" s="152"/>
      <c r="FE51" s="152"/>
      <c r="FF51" s="152"/>
      <c r="FG51" s="152"/>
      <c r="FH51" s="152"/>
      <c r="FI51" s="152"/>
      <c r="FJ51" s="152"/>
      <c r="FK51" s="152"/>
      <c r="FL51" s="152"/>
      <c r="FM51" s="152"/>
      <c r="FN51" s="152"/>
      <c r="FO51" s="152"/>
      <c r="FP51" s="152"/>
      <c r="FQ51" s="152"/>
      <c r="FR51" s="152"/>
      <c r="FS51" s="152"/>
      <c r="FT51" s="152"/>
      <c r="FU51" s="152"/>
      <c r="FV51" s="152"/>
      <c r="FW51" s="152"/>
      <c r="FX51" s="152"/>
      <c r="FY51" s="152"/>
      <c r="FZ51" s="152"/>
      <c r="GA51" s="152"/>
      <c r="GB51" s="152"/>
      <c r="GC51" s="152"/>
      <c r="GD51" s="152"/>
      <c r="GE51" s="152"/>
      <c r="GF51" s="152"/>
      <c r="GG51" s="152"/>
      <c r="GH51" s="152"/>
      <c r="GI51" s="152"/>
      <c r="GJ51" s="152"/>
      <c r="GK51" s="152"/>
      <c r="GL51" s="152"/>
      <c r="GM51" s="152"/>
      <c r="GN51" s="152"/>
      <c r="GO51" s="152"/>
    </row>
    <row r="52" spans="1:197" s="181" customFormat="1" x14ac:dyDescent="0.25">
      <c r="A52" s="175"/>
      <c r="B52" s="176"/>
      <c r="C52" s="64"/>
      <c r="D52" s="115"/>
      <c r="E52" s="111"/>
      <c r="F52" s="66"/>
      <c r="G52" s="200"/>
      <c r="H52" s="201"/>
      <c r="I52" s="152"/>
      <c r="J52" s="204"/>
      <c r="K52" s="158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2"/>
      <c r="AF52" s="152"/>
      <c r="AG52" s="152"/>
      <c r="AH52" s="152"/>
      <c r="AI52" s="152"/>
      <c r="AJ52" s="152"/>
      <c r="AK52" s="152"/>
      <c r="AL52" s="152"/>
      <c r="AM52" s="152"/>
      <c r="AN52" s="152"/>
      <c r="AO52" s="152"/>
      <c r="AP52" s="152"/>
      <c r="AQ52" s="152"/>
      <c r="AR52" s="152"/>
      <c r="AS52" s="152"/>
      <c r="AT52" s="152"/>
      <c r="AU52" s="152"/>
      <c r="AV52" s="152"/>
      <c r="AW52" s="152"/>
      <c r="AX52" s="152"/>
      <c r="AY52" s="152"/>
      <c r="AZ52" s="152"/>
      <c r="BA52" s="152"/>
      <c r="BB52" s="152"/>
      <c r="BC52" s="152"/>
      <c r="BD52" s="152"/>
      <c r="BE52" s="152"/>
      <c r="BF52" s="152"/>
      <c r="BG52" s="152"/>
      <c r="BH52" s="152"/>
      <c r="BI52" s="152"/>
      <c r="BJ52" s="152"/>
      <c r="BK52" s="152"/>
      <c r="BL52" s="152"/>
      <c r="BM52" s="152"/>
      <c r="BN52" s="152"/>
      <c r="BO52" s="152"/>
      <c r="BP52" s="152"/>
      <c r="BQ52" s="152"/>
      <c r="BR52" s="152"/>
      <c r="BS52" s="152"/>
      <c r="BT52" s="152"/>
      <c r="BU52" s="152"/>
      <c r="BV52" s="152"/>
      <c r="BW52" s="152"/>
      <c r="BX52" s="152"/>
      <c r="BY52" s="152"/>
      <c r="BZ52" s="152"/>
      <c r="CA52" s="152"/>
      <c r="CB52" s="152"/>
      <c r="CC52" s="152"/>
      <c r="CD52" s="152"/>
      <c r="CE52" s="152"/>
      <c r="CF52" s="152"/>
      <c r="CG52" s="152"/>
      <c r="CH52" s="152"/>
      <c r="CI52" s="152"/>
      <c r="CJ52" s="152"/>
      <c r="CK52" s="152"/>
      <c r="CL52" s="152"/>
      <c r="CM52" s="152"/>
      <c r="CN52" s="152"/>
      <c r="CO52" s="152"/>
      <c r="CP52" s="152"/>
      <c r="CQ52" s="152"/>
      <c r="CR52" s="152"/>
      <c r="CS52" s="152"/>
      <c r="CT52" s="152"/>
      <c r="CU52" s="152"/>
      <c r="CV52" s="152"/>
      <c r="CW52" s="152"/>
      <c r="CX52" s="152"/>
      <c r="CY52" s="152"/>
      <c r="CZ52" s="152"/>
      <c r="DA52" s="152"/>
      <c r="DB52" s="152"/>
      <c r="DC52" s="152"/>
      <c r="DD52" s="152"/>
      <c r="DE52" s="152"/>
      <c r="DF52" s="152"/>
      <c r="DG52" s="152"/>
      <c r="DH52" s="152"/>
      <c r="DI52" s="152"/>
      <c r="DJ52" s="152"/>
      <c r="DK52" s="152"/>
      <c r="DL52" s="152"/>
      <c r="DM52" s="152"/>
      <c r="DN52" s="152"/>
      <c r="DO52" s="152"/>
      <c r="DP52" s="152"/>
      <c r="DQ52" s="152"/>
      <c r="DR52" s="152"/>
      <c r="DS52" s="152"/>
      <c r="DT52" s="152"/>
      <c r="DU52" s="152"/>
      <c r="DV52" s="152"/>
      <c r="DW52" s="152"/>
      <c r="DX52" s="152"/>
      <c r="DY52" s="152"/>
      <c r="DZ52" s="152"/>
      <c r="EA52" s="152"/>
      <c r="EB52" s="152"/>
      <c r="EC52" s="152"/>
      <c r="ED52" s="152"/>
      <c r="EE52" s="152"/>
      <c r="EF52" s="152"/>
      <c r="EG52" s="152"/>
      <c r="EH52" s="152"/>
      <c r="EI52" s="152"/>
      <c r="EJ52" s="152"/>
      <c r="EK52" s="152"/>
      <c r="EL52" s="152"/>
      <c r="EM52" s="152"/>
      <c r="EN52" s="152"/>
      <c r="EO52" s="152"/>
      <c r="EP52" s="152"/>
      <c r="EQ52" s="152"/>
      <c r="ER52" s="152"/>
      <c r="ES52" s="152"/>
      <c r="ET52" s="152"/>
      <c r="EU52" s="152"/>
      <c r="EV52" s="152"/>
      <c r="EW52" s="152"/>
      <c r="EX52" s="152"/>
      <c r="EY52" s="152"/>
      <c r="EZ52" s="152"/>
      <c r="FA52" s="152"/>
      <c r="FB52" s="152"/>
      <c r="FC52" s="152"/>
      <c r="FD52" s="152"/>
      <c r="FE52" s="152"/>
      <c r="FF52" s="152"/>
      <c r="FG52" s="152"/>
      <c r="FH52" s="152"/>
      <c r="FI52" s="152"/>
      <c r="FJ52" s="152"/>
      <c r="FK52" s="152"/>
      <c r="FL52" s="152"/>
      <c r="FM52" s="152"/>
      <c r="FN52" s="152"/>
      <c r="FO52" s="152"/>
      <c r="FP52" s="152"/>
      <c r="FQ52" s="152"/>
      <c r="FR52" s="152"/>
      <c r="FS52" s="152"/>
      <c r="FT52" s="152"/>
      <c r="FU52" s="152"/>
      <c r="FV52" s="152"/>
      <c r="FW52" s="152"/>
      <c r="FX52" s="152"/>
      <c r="FY52" s="152"/>
      <c r="FZ52" s="152"/>
      <c r="GA52" s="152"/>
      <c r="GB52" s="152"/>
      <c r="GC52" s="152"/>
      <c r="GD52" s="152"/>
      <c r="GE52" s="152"/>
      <c r="GF52" s="152"/>
      <c r="GG52" s="152"/>
      <c r="GH52" s="152"/>
      <c r="GI52" s="152"/>
      <c r="GJ52" s="152"/>
      <c r="GK52" s="152"/>
      <c r="GL52" s="152"/>
      <c r="GM52" s="152"/>
      <c r="GN52" s="152"/>
      <c r="GO52" s="152"/>
    </row>
    <row r="53" spans="1:197" s="181" customFormat="1" x14ac:dyDescent="0.25">
      <c r="A53" s="175"/>
      <c r="B53" s="176"/>
      <c r="C53" s="64"/>
      <c r="D53" s="82"/>
      <c r="E53" s="111"/>
      <c r="F53" s="66"/>
      <c r="G53" s="112"/>
      <c r="H53" s="69"/>
      <c r="I53" s="152"/>
      <c r="J53" s="204"/>
      <c r="K53" s="158"/>
      <c r="L53" s="152"/>
      <c r="M53" s="152"/>
      <c r="N53" s="152"/>
      <c r="O53" s="152"/>
      <c r="P53" s="152"/>
      <c r="Q53" s="152"/>
      <c r="R53" s="152"/>
      <c r="S53" s="152"/>
      <c r="T53" s="152"/>
      <c r="U53" s="152"/>
      <c r="V53" s="152"/>
      <c r="W53" s="152"/>
      <c r="X53" s="152"/>
      <c r="Y53" s="152"/>
      <c r="Z53" s="152"/>
      <c r="AA53" s="152"/>
      <c r="AB53" s="152"/>
      <c r="AC53" s="152"/>
      <c r="AD53" s="152"/>
      <c r="AE53" s="152"/>
      <c r="AF53" s="152"/>
      <c r="AG53" s="152"/>
      <c r="AH53" s="152"/>
      <c r="AI53" s="152"/>
      <c r="AJ53" s="152"/>
      <c r="AK53" s="152"/>
      <c r="AL53" s="152"/>
      <c r="AM53" s="152"/>
      <c r="AN53" s="152"/>
      <c r="AO53" s="152"/>
      <c r="AP53" s="152"/>
      <c r="AQ53" s="152"/>
      <c r="AR53" s="152"/>
      <c r="AS53" s="152"/>
      <c r="AT53" s="152"/>
      <c r="AU53" s="152"/>
      <c r="AV53" s="152"/>
      <c r="AW53" s="152"/>
      <c r="AX53" s="152"/>
      <c r="AY53" s="152"/>
      <c r="AZ53" s="152"/>
      <c r="BA53" s="152"/>
      <c r="BB53" s="152"/>
      <c r="BC53" s="152"/>
      <c r="BD53" s="152"/>
      <c r="BE53" s="152"/>
      <c r="BF53" s="152"/>
      <c r="BG53" s="152"/>
      <c r="BH53" s="152"/>
      <c r="BI53" s="152"/>
      <c r="BJ53" s="152"/>
      <c r="BK53" s="152"/>
      <c r="BL53" s="152"/>
      <c r="BM53" s="152"/>
      <c r="BN53" s="152"/>
      <c r="BO53" s="152"/>
      <c r="BP53" s="152"/>
      <c r="BQ53" s="152"/>
      <c r="BR53" s="152"/>
      <c r="BS53" s="152"/>
      <c r="BT53" s="152"/>
      <c r="BU53" s="152"/>
      <c r="BV53" s="152"/>
      <c r="BW53" s="152"/>
      <c r="BX53" s="152"/>
      <c r="BY53" s="152"/>
      <c r="BZ53" s="152"/>
      <c r="CA53" s="152"/>
      <c r="CB53" s="152"/>
      <c r="CC53" s="152"/>
      <c r="CD53" s="152"/>
      <c r="CE53" s="152"/>
      <c r="CF53" s="152"/>
      <c r="CG53" s="152"/>
      <c r="CH53" s="152"/>
      <c r="CI53" s="152"/>
      <c r="CJ53" s="152"/>
      <c r="CK53" s="152"/>
      <c r="CL53" s="152"/>
      <c r="CM53" s="152"/>
      <c r="CN53" s="152"/>
      <c r="CO53" s="152"/>
      <c r="CP53" s="152"/>
      <c r="CQ53" s="152"/>
      <c r="CR53" s="152"/>
      <c r="CS53" s="152"/>
      <c r="CT53" s="152"/>
      <c r="CU53" s="152"/>
      <c r="CV53" s="152"/>
      <c r="CW53" s="152"/>
      <c r="CX53" s="152"/>
      <c r="CY53" s="152"/>
      <c r="CZ53" s="152"/>
      <c r="DA53" s="152"/>
      <c r="DB53" s="152"/>
      <c r="DC53" s="152"/>
      <c r="DD53" s="152"/>
      <c r="DE53" s="152"/>
      <c r="DF53" s="152"/>
      <c r="DG53" s="152"/>
      <c r="DH53" s="152"/>
      <c r="DI53" s="152"/>
      <c r="DJ53" s="152"/>
      <c r="DK53" s="152"/>
      <c r="DL53" s="152"/>
      <c r="DM53" s="152"/>
      <c r="DN53" s="152"/>
      <c r="DO53" s="152"/>
      <c r="DP53" s="152"/>
      <c r="DQ53" s="152"/>
      <c r="DR53" s="152"/>
      <c r="DS53" s="152"/>
      <c r="DT53" s="152"/>
      <c r="DU53" s="152"/>
      <c r="DV53" s="152"/>
      <c r="DW53" s="152"/>
      <c r="DX53" s="152"/>
      <c r="DY53" s="152"/>
      <c r="DZ53" s="152"/>
      <c r="EA53" s="152"/>
      <c r="EB53" s="152"/>
      <c r="EC53" s="152"/>
      <c r="ED53" s="152"/>
      <c r="EE53" s="152"/>
      <c r="EF53" s="152"/>
      <c r="EG53" s="152"/>
      <c r="EH53" s="152"/>
      <c r="EI53" s="152"/>
      <c r="EJ53" s="152"/>
      <c r="EK53" s="152"/>
      <c r="EL53" s="152"/>
      <c r="EM53" s="152"/>
      <c r="EN53" s="152"/>
      <c r="EO53" s="152"/>
      <c r="EP53" s="152"/>
      <c r="EQ53" s="152"/>
      <c r="ER53" s="152"/>
      <c r="ES53" s="152"/>
      <c r="ET53" s="152"/>
      <c r="EU53" s="152"/>
      <c r="EV53" s="152"/>
      <c r="EW53" s="152"/>
      <c r="EX53" s="152"/>
      <c r="EY53" s="152"/>
      <c r="EZ53" s="152"/>
      <c r="FA53" s="152"/>
      <c r="FB53" s="152"/>
      <c r="FC53" s="152"/>
      <c r="FD53" s="152"/>
      <c r="FE53" s="152"/>
      <c r="FF53" s="152"/>
      <c r="FG53" s="152"/>
      <c r="FH53" s="152"/>
      <c r="FI53" s="152"/>
      <c r="FJ53" s="152"/>
      <c r="FK53" s="152"/>
      <c r="FL53" s="152"/>
      <c r="FM53" s="152"/>
      <c r="FN53" s="152"/>
      <c r="FO53" s="152"/>
      <c r="FP53" s="152"/>
      <c r="FQ53" s="152"/>
      <c r="FR53" s="152"/>
      <c r="FS53" s="152"/>
      <c r="FT53" s="152"/>
      <c r="FU53" s="152"/>
      <c r="FV53" s="152"/>
      <c r="FW53" s="152"/>
      <c r="FX53" s="152"/>
      <c r="FY53" s="152"/>
      <c r="FZ53" s="152"/>
      <c r="GA53" s="152"/>
      <c r="GB53" s="152"/>
      <c r="GC53" s="152"/>
      <c r="GD53" s="152"/>
      <c r="GE53" s="152"/>
      <c r="GF53" s="152"/>
      <c r="GG53" s="152"/>
      <c r="GH53" s="152"/>
      <c r="GI53" s="152"/>
      <c r="GJ53" s="152"/>
      <c r="GK53" s="152"/>
      <c r="GL53" s="152"/>
      <c r="GM53" s="152"/>
      <c r="GN53" s="152"/>
      <c r="GO53" s="152"/>
    </row>
    <row r="54" spans="1:197" s="181" customFormat="1" x14ac:dyDescent="0.25">
      <c r="A54" s="176"/>
      <c r="C54" s="73" t="s">
        <v>59</v>
      </c>
      <c r="D54" s="74"/>
      <c r="E54" s="74"/>
      <c r="F54" s="74"/>
      <c r="G54" s="74"/>
      <c r="H54" s="75"/>
      <c r="I54" s="152"/>
      <c r="J54" s="152"/>
      <c r="K54" s="158"/>
      <c r="L54" s="152"/>
      <c r="M54" s="152"/>
      <c r="N54" s="152"/>
      <c r="O54" s="152"/>
      <c r="Q54" s="152"/>
      <c r="R54" s="152"/>
      <c r="S54" s="152"/>
      <c r="T54" s="152"/>
      <c r="U54" s="152"/>
      <c r="V54" s="152"/>
      <c r="W54" s="152"/>
      <c r="X54" s="152"/>
      <c r="Y54" s="152"/>
      <c r="Z54" s="152"/>
      <c r="AA54" s="152"/>
      <c r="AB54" s="152"/>
      <c r="AC54" s="152"/>
      <c r="AD54" s="152"/>
      <c r="AE54" s="152"/>
      <c r="AF54" s="152"/>
      <c r="AG54" s="152"/>
      <c r="AH54" s="152"/>
      <c r="AI54" s="152"/>
      <c r="AJ54" s="152"/>
      <c r="AK54" s="152"/>
      <c r="AL54" s="152"/>
      <c r="AM54" s="152"/>
      <c r="AN54" s="152"/>
      <c r="AO54" s="152"/>
      <c r="AP54" s="152"/>
      <c r="AQ54" s="152"/>
      <c r="AR54" s="152"/>
      <c r="AS54" s="152"/>
      <c r="AT54" s="152"/>
      <c r="AU54" s="152"/>
      <c r="AV54" s="152"/>
      <c r="AW54" s="152"/>
      <c r="AX54" s="152"/>
      <c r="AY54" s="152"/>
      <c r="AZ54" s="152"/>
      <c r="BA54" s="152"/>
      <c r="BB54" s="152"/>
      <c r="BC54" s="152"/>
      <c r="BD54" s="152"/>
      <c r="BE54" s="152"/>
      <c r="BF54" s="152"/>
      <c r="BG54" s="152"/>
      <c r="BH54" s="152"/>
      <c r="BI54" s="152"/>
      <c r="BJ54" s="152"/>
      <c r="BK54" s="152"/>
      <c r="BL54" s="152"/>
      <c r="BM54" s="152"/>
      <c r="BN54" s="152"/>
      <c r="BO54" s="152"/>
      <c r="BP54" s="152"/>
      <c r="BQ54" s="152"/>
      <c r="BR54" s="152"/>
      <c r="BS54" s="152"/>
      <c r="BT54" s="152"/>
      <c r="BU54" s="152"/>
      <c r="BV54" s="152"/>
      <c r="BW54" s="152"/>
      <c r="BX54" s="152"/>
      <c r="BY54" s="152"/>
      <c r="BZ54" s="152"/>
      <c r="CA54" s="152"/>
      <c r="CB54" s="152"/>
      <c r="CC54" s="152"/>
      <c r="CD54" s="152"/>
      <c r="CE54" s="152"/>
      <c r="CF54" s="152"/>
      <c r="CG54" s="152"/>
      <c r="CH54" s="152"/>
      <c r="CI54" s="152"/>
      <c r="CJ54" s="152"/>
      <c r="CK54" s="152"/>
      <c r="CL54" s="152"/>
      <c r="CM54" s="152"/>
      <c r="CN54" s="152"/>
      <c r="CO54" s="152"/>
      <c r="CP54" s="152"/>
      <c r="CQ54" s="152"/>
      <c r="CR54" s="152"/>
      <c r="CS54" s="152"/>
      <c r="CT54" s="152"/>
      <c r="CU54" s="152"/>
      <c r="CV54" s="152"/>
      <c r="CW54" s="152"/>
      <c r="CX54" s="152"/>
      <c r="CY54" s="152"/>
      <c r="CZ54" s="152"/>
      <c r="DA54" s="152"/>
      <c r="DB54" s="152"/>
      <c r="DC54" s="152"/>
      <c r="DD54" s="152"/>
      <c r="DE54" s="152"/>
      <c r="DF54" s="152"/>
      <c r="DG54" s="152"/>
      <c r="DH54" s="152"/>
      <c r="DI54" s="152"/>
      <c r="DJ54" s="152"/>
      <c r="DK54" s="152"/>
      <c r="DL54" s="152"/>
      <c r="DM54" s="152"/>
      <c r="DN54" s="152"/>
      <c r="DO54" s="152"/>
      <c r="DP54" s="152"/>
      <c r="DQ54" s="152"/>
      <c r="DR54" s="152"/>
      <c r="DS54" s="152"/>
      <c r="DT54" s="152"/>
      <c r="DU54" s="152"/>
      <c r="DV54" s="152"/>
      <c r="DW54" s="152"/>
      <c r="DX54" s="152"/>
      <c r="DY54" s="152"/>
      <c r="DZ54" s="152"/>
      <c r="EA54" s="152"/>
      <c r="EB54" s="152"/>
      <c r="EC54" s="152"/>
      <c r="ED54" s="152"/>
      <c r="EE54" s="152"/>
      <c r="EF54" s="152"/>
      <c r="EG54" s="152"/>
      <c r="EH54" s="152"/>
      <c r="EI54" s="152"/>
      <c r="EJ54" s="152"/>
      <c r="EK54" s="152"/>
      <c r="EL54" s="152"/>
      <c r="EM54" s="152"/>
      <c r="EN54" s="152"/>
      <c r="EO54" s="152"/>
      <c r="EP54" s="152"/>
      <c r="EQ54" s="152"/>
      <c r="ER54" s="152"/>
      <c r="ES54" s="152"/>
      <c r="ET54" s="152"/>
      <c r="EU54" s="152"/>
      <c r="EV54" s="152"/>
      <c r="EW54" s="152"/>
      <c r="EX54" s="152"/>
      <c r="EY54" s="152"/>
      <c r="EZ54" s="152"/>
      <c r="FA54" s="152"/>
      <c r="FB54" s="152"/>
      <c r="FC54" s="152"/>
      <c r="FD54" s="152"/>
      <c r="FE54" s="152"/>
      <c r="FF54" s="152"/>
      <c r="FG54" s="152"/>
      <c r="FH54" s="152"/>
      <c r="FI54" s="152"/>
      <c r="FJ54" s="152"/>
      <c r="FK54" s="152"/>
      <c r="FL54" s="152"/>
      <c r="FM54" s="152"/>
      <c r="FN54" s="152"/>
      <c r="FO54" s="152"/>
      <c r="FP54" s="152"/>
      <c r="FQ54" s="152"/>
      <c r="FR54" s="152"/>
      <c r="FS54" s="152"/>
      <c r="FT54" s="152"/>
      <c r="FU54" s="152"/>
      <c r="FV54" s="152"/>
      <c r="FW54" s="152"/>
      <c r="FX54" s="152"/>
      <c r="FY54" s="152"/>
      <c r="FZ54" s="152"/>
      <c r="GA54" s="152"/>
      <c r="GB54" s="152"/>
      <c r="GC54" s="152"/>
      <c r="GD54" s="152"/>
      <c r="GE54" s="152"/>
      <c r="GF54" s="152"/>
      <c r="GG54" s="152"/>
      <c r="GH54" s="152"/>
      <c r="GI54" s="152"/>
      <c r="GJ54" s="152"/>
      <c r="GK54" s="152"/>
      <c r="GL54" s="152"/>
      <c r="GM54" s="152"/>
      <c r="GN54" s="152"/>
      <c r="GO54" s="152"/>
    </row>
    <row r="55" spans="1:197" s="181" customFormat="1" ht="17.25" thickBot="1" x14ac:dyDescent="0.3">
      <c r="A55" s="176"/>
      <c r="C55" s="64"/>
      <c r="D55" s="116"/>
      <c r="E55" s="111"/>
      <c r="F55" s="212"/>
      <c r="G55" s="112"/>
      <c r="H55" s="69"/>
      <c r="I55" s="152"/>
      <c r="J55" s="151"/>
      <c r="K55" s="151"/>
      <c r="L55" s="152"/>
      <c r="M55" s="152"/>
      <c r="N55" s="152"/>
      <c r="O55" s="152"/>
      <c r="P55" s="152"/>
      <c r="Q55" s="152"/>
      <c r="R55" s="152"/>
      <c r="S55" s="152"/>
      <c r="T55" s="152"/>
      <c r="U55" s="152"/>
      <c r="V55" s="152"/>
      <c r="W55" s="152"/>
      <c r="X55" s="152"/>
      <c r="Y55" s="152"/>
      <c r="Z55" s="152"/>
      <c r="AA55" s="152"/>
      <c r="AB55" s="152"/>
      <c r="AC55" s="152"/>
      <c r="AD55" s="152"/>
      <c r="AE55" s="152"/>
      <c r="AF55" s="152"/>
      <c r="AG55" s="152"/>
      <c r="AH55" s="152"/>
      <c r="AI55" s="152"/>
      <c r="AJ55" s="152"/>
      <c r="AK55" s="152"/>
      <c r="AL55" s="152"/>
      <c r="AM55" s="152"/>
      <c r="AN55" s="152"/>
      <c r="AO55" s="152"/>
      <c r="AP55" s="152"/>
      <c r="AQ55" s="152"/>
      <c r="AR55" s="152"/>
      <c r="AS55" s="152"/>
      <c r="AT55" s="152"/>
      <c r="AU55" s="152"/>
      <c r="AV55" s="152"/>
      <c r="AW55" s="152"/>
      <c r="AX55" s="152"/>
      <c r="AY55" s="152"/>
      <c r="AZ55" s="152"/>
      <c r="BA55" s="152"/>
      <c r="BB55" s="152"/>
      <c r="BC55" s="152"/>
      <c r="BD55" s="152"/>
      <c r="BE55" s="152"/>
      <c r="BF55" s="152"/>
      <c r="BG55" s="152"/>
      <c r="BH55" s="152"/>
      <c r="BI55" s="152"/>
      <c r="BJ55" s="152"/>
      <c r="BK55" s="152"/>
      <c r="BL55" s="152"/>
      <c r="BM55" s="152"/>
      <c r="BN55" s="152"/>
      <c r="BO55" s="152"/>
      <c r="BP55" s="152"/>
      <c r="BQ55" s="152"/>
      <c r="BR55" s="152"/>
      <c r="BS55" s="152"/>
      <c r="BT55" s="152"/>
      <c r="BU55" s="152"/>
      <c r="BV55" s="152"/>
      <c r="BW55" s="152"/>
      <c r="BX55" s="152"/>
      <c r="BY55" s="152"/>
      <c r="BZ55" s="152"/>
      <c r="CA55" s="152"/>
      <c r="CB55" s="152"/>
      <c r="CC55" s="152"/>
      <c r="CD55" s="152"/>
      <c r="CE55" s="152"/>
      <c r="CF55" s="152"/>
      <c r="CG55" s="152"/>
      <c r="CH55" s="152"/>
      <c r="CI55" s="152"/>
      <c r="CJ55" s="152"/>
      <c r="CK55" s="152"/>
      <c r="CL55" s="152"/>
      <c r="CM55" s="152"/>
      <c r="CN55" s="152"/>
      <c r="CO55" s="152"/>
      <c r="CP55" s="152"/>
      <c r="CQ55" s="152"/>
      <c r="CR55" s="152"/>
      <c r="CS55" s="152"/>
      <c r="CT55" s="152"/>
      <c r="CU55" s="152"/>
      <c r="CV55" s="152"/>
      <c r="CW55" s="152"/>
      <c r="CX55" s="152"/>
      <c r="CY55" s="152"/>
      <c r="CZ55" s="152"/>
      <c r="DA55" s="152"/>
      <c r="DB55" s="152"/>
      <c r="DC55" s="152"/>
      <c r="DD55" s="152"/>
      <c r="DE55" s="152"/>
      <c r="DF55" s="152"/>
      <c r="DG55" s="152"/>
      <c r="DH55" s="152"/>
      <c r="DI55" s="152"/>
      <c r="DJ55" s="152"/>
      <c r="DK55" s="152"/>
      <c r="DL55" s="152"/>
      <c r="DM55" s="152"/>
      <c r="DN55" s="152"/>
      <c r="DO55" s="152"/>
      <c r="DP55" s="152"/>
      <c r="DQ55" s="152"/>
      <c r="DR55" s="152"/>
      <c r="DS55" s="152"/>
      <c r="DT55" s="152"/>
      <c r="DU55" s="152"/>
      <c r="DV55" s="152"/>
      <c r="DW55" s="152"/>
      <c r="DX55" s="152"/>
      <c r="DY55" s="152"/>
      <c r="DZ55" s="152"/>
      <c r="EA55" s="152"/>
      <c r="EB55" s="152"/>
      <c r="EC55" s="152"/>
      <c r="ED55" s="152"/>
      <c r="EE55" s="152"/>
      <c r="EF55" s="152"/>
      <c r="EG55" s="152"/>
      <c r="EH55" s="152"/>
      <c r="EI55" s="152"/>
      <c r="EJ55" s="152"/>
      <c r="EK55" s="152"/>
      <c r="EL55" s="152"/>
      <c r="EM55" s="152"/>
      <c r="EN55" s="152"/>
      <c r="EO55" s="152"/>
      <c r="EP55" s="152"/>
      <c r="EQ55" s="152"/>
      <c r="ER55" s="152"/>
      <c r="ES55" s="152"/>
      <c r="ET55" s="152"/>
      <c r="EU55" s="152"/>
      <c r="EV55" s="152"/>
      <c r="EW55" s="152"/>
      <c r="EX55" s="152"/>
      <c r="EY55" s="152"/>
      <c r="EZ55" s="152"/>
      <c r="FA55" s="152"/>
      <c r="FB55" s="152"/>
      <c r="FC55" s="152"/>
      <c r="FD55" s="152"/>
      <c r="FE55" s="152"/>
      <c r="FF55" s="152"/>
      <c r="FG55" s="152"/>
      <c r="FH55" s="152"/>
      <c r="FI55" s="152"/>
      <c r="FJ55" s="152"/>
      <c r="FK55" s="152"/>
      <c r="FL55" s="152"/>
      <c r="FM55" s="152"/>
      <c r="FN55" s="152"/>
      <c r="FO55" s="152"/>
      <c r="FP55" s="152"/>
      <c r="FQ55" s="152"/>
      <c r="FR55" s="152"/>
      <c r="FS55" s="152"/>
      <c r="FT55" s="152"/>
      <c r="FU55" s="152"/>
      <c r="FV55" s="152"/>
      <c r="FW55" s="152"/>
      <c r="FX55" s="152"/>
      <c r="FY55" s="152"/>
      <c r="FZ55" s="152"/>
      <c r="GA55" s="152"/>
      <c r="GB55" s="152"/>
      <c r="GC55" s="152"/>
      <c r="GD55" s="152"/>
      <c r="GE55" s="152"/>
      <c r="GF55" s="152"/>
      <c r="GG55" s="152"/>
      <c r="GH55" s="152"/>
      <c r="GI55" s="152"/>
      <c r="GJ55" s="152"/>
      <c r="GK55" s="152"/>
      <c r="GL55" s="152"/>
      <c r="GM55" s="152"/>
      <c r="GN55" s="152"/>
      <c r="GO55" s="152"/>
    </row>
    <row r="56" spans="1:197" s="181" customFormat="1" ht="16.5" customHeight="1" x14ac:dyDescent="0.25">
      <c r="A56" s="175"/>
      <c r="B56" s="176"/>
      <c r="C56" s="117" t="s">
        <v>61</v>
      </c>
      <c r="D56" s="118"/>
      <c r="E56" s="118"/>
      <c r="F56" s="118"/>
      <c r="G56" s="119"/>
      <c r="H56" s="120"/>
      <c r="I56" s="213"/>
      <c r="J56" s="152"/>
      <c r="K56" s="158"/>
      <c r="L56" s="152"/>
      <c r="M56" s="152"/>
      <c r="N56" s="152"/>
      <c r="O56" s="152"/>
      <c r="P56" s="152"/>
      <c r="Q56" s="152"/>
      <c r="R56" s="152"/>
      <c r="S56" s="152"/>
      <c r="T56" s="152"/>
      <c r="U56" s="152"/>
      <c r="V56" s="152"/>
      <c r="W56" s="152"/>
      <c r="X56" s="152"/>
      <c r="Y56" s="152"/>
      <c r="Z56" s="152"/>
      <c r="AA56" s="152"/>
      <c r="AB56" s="152"/>
      <c r="AC56" s="152"/>
      <c r="AD56" s="152"/>
      <c r="AE56" s="152"/>
      <c r="AF56" s="152"/>
      <c r="AG56" s="152"/>
      <c r="AH56" s="152"/>
      <c r="AI56" s="152"/>
      <c r="AJ56" s="152"/>
      <c r="AK56" s="152"/>
      <c r="AL56" s="152"/>
      <c r="AM56" s="152"/>
      <c r="AN56" s="152"/>
      <c r="AO56" s="152"/>
      <c r="AP56" s="152"/>
      <c r="AQ56" s="152"/>
      <c r="AR56" s="152"/>
      <c r="AS56" s="152"/>
      <c r="AT56" s="152"/>
      <c r="AU56" s="152"/>
      <c r="AV56" s="152"/>
      <c r="AW56" s="152"/>
      <c r="AX56" s="152"/>
      <c r="AY56" s="152"/>
      <c r="AZ56" s="152"/>
      <c r="BA56" s="152"/>
      <c r="BB56" s="152"/>
      <c r="BC56" s="152"/>
      <c r="BD56" s="152"/>
      <c r="BE56" s="152"/>
      <c r="BF56" s="152"/>
      <c r="BG56" s="152"/>
      <c r="BH56" s="152"/>
      <c r="BI56" s="152"/>
      <c r="BJ56" s="152"/>
      <c r="BK56" s="152"/>
      <c r="BL56" s="152"/>
      <c r="BM56" s="152"/>
      <c r="BN56" s="152"/>
      <c r="BO56" s="152"/>
      <c r="BP56" s="152"/>
      <c r="BQ56" s="152"/>
      <c r="BR56" s="152"/>
      <c r="BS56" s="152"/>
      <c r="BT56" s="152"/>
      <c r="BU56" s="152"/>
      <c r="BV56" s="152"/>
      <c r="BW56" s="152"/>
      <c r="BX56" s="152"/>
      <c r="BY56" s="152"/>
      <c r="BZ56" s="152"/>
      <c r="CA56" s="152"/>
      <c r="CB56" s="152"/>
      <c r="CC56" s="152"/>
      <c r="CD56" s="152"/>
      <c r="CE56" s="152"/>
      <c r="CF56" s="152"/>
      <c r="CG56" s="152"/>
      <c r="CH56" s="152"/>
      <c r="CI56" s="152"/>
      <c r="CJ56" s="152"/>
      <c r="CK56" s="152"/>
      <c r="CL56" s="152"/>
      <c r="CM56" s="152"/>
      <c r="CN56" s="152"/>
      <c r="CO56" s="152"/>
      <c r="CP56" s="152"/>
      <c r="CQ56" s="152"/>
      <c r="CR56" s="152"/>
      <c r="CS56" s="152"/>
      <c r="CT56" s="152"/>
      <c r="CU56" s="152"/>
      <c r="CV56" s="152"/>
      <c r="CW56" s="152"/>
      <c r="CX56" s="152"/>
      <c r="CY56" s="152"/>
      <c r="CZ56" s="152"/>
      <c r="DA56" s="152"/>
      <c r="DB56" s="152"/>
      <c r="DC56" s="152"/>
      <c r="DD56" s="152"/>
      <c r="DE56" s="152"/>
      <c r="DF56" s="152"/>
      <c r="DG56" s="152"/>
      <c r="DH56" s="152"/>
      <c r="DI56" s="152"/>
      <c r="DJ56" s="152"/>
      <c r="DK56" s="152"/>
      <c r="DL56" s="152"/>
      <c r="DM56" s="152"/>
      <c r="DN56" s="152"/>
      <c r="DO56" s="152"/>
      <c r="DP56" s="152"/>
      <c r="DQ56" s="152"/>
      <c r="DR56" s="152"/>
      <c r="DS56" s="152"/>
      <c r="DT56" s="152"/>
      <c r="DU56" s="152"/>
      <c r="DV56" s="152"/>
      <c r="DW56" s="152"/>
      <c r="DX56" s="152"/>
      <c r="DY56" s="152"/>
      <c r="DZ56" s="152"/>
      <c r="EA56" s="152"/>
      <c r="EB56" s="152"/>
      <c r="EC56" s="152"/>
      <c r="ED56" s="152"/>
      <c r="EE56" s="152"/>
      <c r="EF56" s="152"/>
      <c r="EG56" s="152"/>
      <c r="EH56" s="152"/>
      <c r="EI56" s="152"/>
      <c r="EJ56" s="152"/>
      <c r="EK56" s="152"/>
      <c r="EL56" s="152"/>
      <c r="EM56" s="152"/>
      <c r="EN56" s="152"/>
      <c r="EO56" s="152"/>
      <c r="EP56" s="152"/>
      <c r="EQ56" s="152"/>
      <c r="ER56" s="152"/>
      <c r="ES56" s="152"/>
      <c r="ET56" s="152"/>
      <c r="EU56" s="152"/>
      <c r="EV56" s="152"/>
      <c r="EW56" s="152"/>
      <c r="EX56" s="152"/>
      <c r="EY56" s="152"/>
      <c r="EZ56" s="152"/>
      <c r="FA56" s="152"/>
      <c r="FB56" s="152"/>
      <c r="FC56" s="152"/>
      <c r="FD56" s="152"/>
      <c r="FE56" s="152"/>
      <c r="FF56" s="152"/>
      <c r="FG56" s="152"/>
      <c r="FH56" s="152"/>
      <c r="FI56" s="152"/>
      <c r="FJ56" s="152"/>
      <c r="FK56" s="152"/>
      <c r="FL56" s="152"/>
      <c r="FM56" s="152"/>
      <c r="FN56" s="152"/>
      <c r="FO56" s="152"/>
      <c r="FP56" s="152"/>
      <c r="FQ56" s="152"/>
      <c r="FR56" s="152"/>
      <c r="FS56" s="152"/>
      <c r="FT56" s="152"/>
      <c r="FU56" s="152"/>
      <c r="FV56" s="152"/>
      <c r="FW56" s="152"/>
      <c r="FX56" s="152"/>
      <c r="FY56" s="152"/>
      <c r="FZ56" s="152"/>
      <c r="GA56" s="152"/>
      <c r="GB56" s="152"/>
      <c r="GC56" s="152"/>
      <c r="GD56" s="152"/>
      <c r="GE56" s="152"/>
      <c r="GF56" s="152"/>
      <c r="GG56" s="152"/>
      <c r="GH56" s="152"/>
      <c r="GI56" s="152"/>
      <c r="GJ56" s="152"/>
      <c r="GK56" s="152"/>
      <c r="GL56" s="152"/>
      <c r="GM56" s="152"/>
      <c r="GN56" s="152"/>
      <c r="GO56" s="152"/>
    </row>
    <row r="57" spans="1:197" s="181" customFormat="1" ht="16.5" customHeight="1" x14ac:dyDescent="0.25">
      <c r="A57" s="175"/>
      <c r="B57" s="176"/>
      <c r="C57" s="85" t="s">
        <v>62</v>
      </c>
      <c r="D57" s="86"/>
      <c r="E57" s="86"/>
      <c r="F57" s="86"/>
      <c r="G57" s="87"/>
      <c r="H57" s="122"/>
      <c r="I57" s="214"/>
      <c r="J57" s="215"/>
      <c r="K57" s="158"/>
      <c r="L57" s="216"/>
      <c r="M57" s="152"/>
      <c r="N57" s="152"/>
      <c r="O57" s="152"/>
      <c r="P57" s="152"/>
      <c r="Q57" s="152"/>
      <c r="R57" s="152"/>
      <c r="S57" s="152"/>
      <c r="T57" s="152"/>
      <c r="U57" s="152"/>
      <c r="V57" s="152"/>
      <c r="W57" s="152"/>
      <c r="X57" s="152"/>
      <c r="Y57" s="152"/>
      <c r="Z57" s="152"/>
      <c r="AA57" s="152"/>
      <c r="AB57" s="152"/>
      <c r="AC57" s="152"/>
      <c r="AD57" s="152"/>
      <c r="AE57" s="152"/>
      <c r="AF57" s="152"/>
      <c r="AG57" s="152"/>
      <c r="AH57" s="152"/>
      <c r="AI57" s="152"/>
      <c r="AJ57" s="152"/>
      <c r="AK57" s="152"/>
      <c r="AL57" s="152"/>
      <c r="AM57" s="152"/>
      <c r="AN57" s="152"/>
      <c r="AO57" s="152"/>
      <c r="AP57" s="152"/>
      <c r="AQ57" s="152"/>
      <c r="AR57" s="152"/>
      <c r="AS57" s="152"/>
      <c r="AT57" s="152"/>
      <c r="AU57" s="152"/>
      <c r="AV57" s="152"/>
      <c r="AW57" s="152"/>
      <c r="AX57" s="152"/>
      <c r="AY57" s="152"/>
      <c r="AZ57" s="152"/>
      <c r="BA57" s="152"/>
      <c r="BB57" s="152"/>
      <c r="BC57" s="152"/>
      <c r="BD57" s="152"/>
      <c r="BE57" s="152"/>
      <c r="BF57" s="152"/>
      <c r="BG57" s="152"/>
      <c r="BH57" s="152"/>
      <c r="BI57" s="152"/>
      <c r="BJ57" s="152"/>
      <c r="BK57" s="152"/>
      <c r="BL57" s="152"/>
      <c r="BM57" s="152"/>
      <c r="BN57" s="152"/>
      <c r="BO57" s="152"/>
      <c r="BP57" s="152"/>
      <c r="BQ57" s="152"/>
      <c r="BR57" s="152"/>
      <c r="BS57" s="152"/>
      <c r="BT57" s="152"/>
      <c r="BU57" s="152"/>
      <c r="BV57" s="152"/>
      <c r="BW57" s="152"/>
      <c r="BX57" s="152"/>
      <c r="BY57" s="152"/>
      <c r="BZ57" s="152"/>
      <c r="CA57" s="152"/>
      <c r="CB57" s="152"/>
      <c r="CC57" s="152"/>
      <c r="CD57" s="152"/>
      <c r="CE57" s="152"/>
      <c r="CF57" s="152"/>
      <c r="CG57" s="152"/>
      <c r="CH57" s="152"/>
      <c r="CI57" s="152"/>
      <c r="CJ57" s="152"/>
      <c r="CK57" s="152"/>
      <c r="CL57" s="152"/>
      <c r="CM57" s="152"/>
      <c r="CN57" s="152"/>
      <c r="CO57" s="152"/>
      <c r="CP57" s="152"/>
      <c r="CQ57" s="152"/>
      <c r="CR57" s="152"/>
      <c r="CS57" s="152"/>
      <c r="CT57" s="152"/>
      <c r="CU57" s="152"/>
      <c r="CV57" s="152"/>
      <c r="CW57" s="152"/>
      <c r="CX57" s="152"/>
      <c r="CY57" s="152"/>
      <c r="CZ57" s="152"/>
      <c r="DA57" s="152"/>
      <c r="DB57" s="152"/>
      <c r="DC57" s="152"/>
      <c r="DD57" s="152"/>
      <c r="DE57" s="152"/>
      <c r="DF57" s="152"/>
      <c r="DG57" s="152"/>
      <c r="DH57" s="152"/>
      <c r="DI57" s="152"/>
      <c r="DJ57" s="152"/>
      <c r="DK57" s="152"/>
      <c r="DL57" s="152"/>
      <c r="DM57" s="152"/>
      <c r="DN57" s="152"/>
      <c r="DO57" s="152"/>
      <c r="DP57" s="152"/>
      <c r="DQ57" s="152"/>
      <c r="DR57" s="152"/>
      <c r="DS57" s="152"/>
      <c r="DT57" s="152"/>
      <c r="DU57" s="152"/>
      <c r="DV57" s="152"/>
      <c r="DW57" s="152"/>
      <c r="DX57" s="152"/>
      <c r="DY57" s="152"/>
      <c r="DZ57" s="152"/>
      <c r="EA57" s="152"/>
      <c r="EB57" s="152"/>
      <c r="EC57" s="152"/>
      <c r="ED57" s="152"/>
      <c r="EE57" s="152"/>
      <c r="EF57" s="152"/>
      <c r="EG57" s="152"/>
      <c r="EH57" s="152"/>
      <c r="EI57" s="152"/>
      <c r="EJ57" s="152"/>
      <c r="EK57" s="152"/>
      <c r="EL57" s="152"/>
      <c r="EM57" s="152"/>
      <c r="EN57" s="152"/>
      <c r="EO57" s="152"/>
      <c r="EP57" s="152"/>
      <c r="EQ57" s="152"/>
      <c r="ER57" s="152"/>
      <c r="ES57" s="152"/>
      <c r="ET57" s="152"/>
      <c r="EU57" s="152"/>
      <c r="EV57" s="152"/>
      <c r="EW57" s="152"/>
      <c r="EX57" s="152"/>
      <c r="EY57" s="152"/>
      <c r="EZ57" s="152"/>
      <c r="FA57" s="152"/>
      <c r="FB57" s="152"/>
      <c r="FC57" s="152"/>
      <c r="FD57" s="152"/>
      <c r="FE57" s="152"/>
      <c r="FF57" s="152"/>
      <c r="FG57" s="152"/>
      <c r="FH57" s="152"/>
      <c r="FI57" s="152"/>
      <c r="FJ57" s="152"/>
      <c r="FK57" s="152"/>
      <c r="FL57" s="152"/>
      <c r="FM57" s="152"/>
      <c r="FN57" s="152"/>
      <c r="FO57" s="152"/>
      <c r="FP57" s="152"/>
      <c r="FQ57" s="152"/>
      <c r="FR57" s="152"/>
      <c r="FS57" s="152"/>
      <c r="FT57" s="152"/>
      <c r="FU57" s="152"/>
      <c r="FV57" s="152"/>
      <c r="FW57" s="152"/>
      <c r="FX57" s="152"/>
      <c r="FY57" s="152"/>
      <c r="FZ57" s="152"/>
      <c r="GA57" s="152"/>
      <c r="GB57" s="152"/>
      <c r="GC57" s="152"/>
      <c r="GD57" s="152"/>
      <c r="GE57" s="152"/>
      <c r="GF57" s="152"/>
      <c r="GG57" s="152"/>
      <c r="GH57" s="152"/>
      <c r="GI57" s="152"/>
      <c r="GJ57" s="152"/>
      <c r="GK57" s="152"/>
      <c r="GL57" s="152"/>
      <c r="GM57" s="152"/>
      <c r="GN57" s="152"/>
      <c r="GO57" s="152"/>
    </row>
    <row r="58" spans="1:197" s="181" customFormat="1" x14ac:dyDescent="0.25">
      <c r="A58" s="175"/>
      <c r="B58" s="176"/>
      <c r="C58" s="85" t="s">
        <v>63</v>
      </c>
      <c r="D58" s="86"/>
      <c r="E58" s="86"/>
      <c r="F58" s="86"/>
      <c r="G58" s="87"/>
      <c r="H58" s="126"/>
      <c r="I58" s="207"/>
      <c r="J58" s="215"/>
      <c r="K58" s="158"/>
      <c r="L58" s="216"/>
      <c r="M58" s="152"/>
      <c r="N58" s="152"/>
      <c r="O58" s="152"/>
      <c r="P58" s="152"/>
      <c r="Q58" s="152"/>
      <c r="R58" s="152"/>
      <c r="S58" s="152"/>
      <c r="T58" s="152"/>
      <c r="U58" s="152"/>
      <c r="V58" s="152"/>
      <c r="W58" s="152"/>
      <c r="X58" s="152"/>
      <c r="Y58" s="152"/>
      <c r="Z58" s="152"/>
      <c r="AA58" s="152"/>
      <c r="AB58" s="152"/>
      <c r="AC58" s="152"/>
      <c r="AD58" s="152"/>
      <c r="AE58" s="152"/>
      <c r="AF58" s="152"/>
      <c r="AG58" s="152"/>
      <c r="AH58" s="152"/>
      <c r="AI58" s="152"/>
      <c r="AJ58" s="152"/>
      <c r="AK58" s="152"/>
      <c r="AL58" s="152"/>
      <c r="AM58" s="152"/>
      <c r="AN58" s="152"/>
      <c r="AO58" s="152"/>
      <c r="AP58" s="152"/>
      <c r="AQ58" s="152"/>
      <c r="AR58" s="152"/>
      <c r="AS58" s="152"/>
      <c r="AT58" s="152"/>
      <c r="AU58" s="152"/>
      <c r="AV58" s="152"/>
      <c r="AW58" s="152"/>
      <c r="AX58" s="152"/>
      <c r="AY58" s="152"/>
      <c r="AZ58" s="152"/>
      <c r="BA58" s="152"/>
      <c r="BB58" s="152"/>
      <c r="BC58" s="152"/>
      <c r="BD58" s="152"/>
      <c r="BE58" s="152"/>
      <c r="BF58" s="152"/>
      <c r="BG58" s="152"/>
      <c r="BH58" s="152"/>
      <c r="BI58" s="152"/>
      <c r="BJ58" s="152"/>
      <c r="BK58" s="152"/>
      <c r="BL58" s="152"/>
      <c r="BM58" s="152"/>
      <c r="BN58" s="152"/>
      <c r="BO58" s="152"/>
      <c r="BP58" s="152"/>
      <c r="BQ58" s="152"/>
      <c r="BR58" s="152"/>
      <c r="BS58" s="152"/>
      <c r="BT58" s="152"/>
      <c r="BU58" s="152"/>
      <c r="BV58" s="152"/>
      <c r="BW58" s="152"/>
      <c r="BX58" s="152"/>
      <c r="BY58" s="152"/>
      <c r="BZ58" s="152"/>
      <c r="CA58" s="152"/>
      <c r="CB58" s="152"/>
      <c r="CC58" s="152"/>
      <c r="CD58" s="152"/>
      <c r="CE58" s="152"/>
      <c r="CF58" s="152"/>
      <c r="CG58" s="152"/>
      <c r="CH58" s="152"/>
      <c r="CI58" s="152"/>
      <c r="CJ58" s="152"/>
      <c r="CK58" s="152"/>
      <c r="CL58" s="152"/>
      <c r="CM58" s="152"/>
      <c r="CN58" s="152"/>
      <c r="CO58" s="152"/>
      <c r="CP58" s="152"/>
      <c r="CQ58" s="152"/>
      <c r="CR58" s="152"/>
      <c r="CS58" s="152"/>
      <c r="CT58" s="152"/>
      <c r="CU58" s="152"/>
      <c r="CV58" s="152"/>
      <c r="CW58" s="152"/>
      <c r="CX58" s="152"/>
      <c r="CY58" s="152"/>
      <c r="CZ58" s="152"/>
      <c r="DA58" s="152"/>
      <c r="DB58" s="152"/>
      <c r="DC58" s="152"/>
      <c r="DD58" s="152"/>
      <c r="DE58" s="152"/>
      <c r="DF58" s="152"/>
      <c r="DG58" s="152"/>
      <c r="DH58" s="152"/>
      <c r="DI58" s="152"/>
      <c r="DJ58" s="152"/>
      <c r="DK58" s="152"/>
      <c r="DL58" s="152"/>
      <c r="DM58" s="152"/>
      <c r="DN58" s="152"/>
      <c r="DO58" s="152"/>
      <c r="DP58" s="152"/>
      <c r="DQ58" s="152"/>
      <c r="DR58" s="152"/>
      <c r="DS58" s="152"/>
      <c r="DT58" s="152"/>
      <c r="DU58" s="152"/>
      <c r="DV58" s="152"/>
      <c r="DW58" s="152"/>
      <c r="DX58" s="152"/>
      <c r="DY58" s="152"/>
      <c r="DZ58" s="152"/>
      <c r="EA58" s="152"/>
      <c r="EB58" s="152"/>
      <c r="EC58" s="152"/>
      <c r="ED58" s="152"/>
      <c r="EE58" s="152"/>
      <c r="EF58" s="152"/>
      <c r="EG58" s="152"/>
      <c r="EH58" s="152"/>
      <c r="EI58" s="152"/>
      <c r="EJ58" s="152"/>
      <c r="EK58" s="152"/>
      <c r="EL58" s="152"/>
      <c r="EM58" s="152"/>
      <c r="EN58" s="152"/>
      <c r="EO58" s="152"/>
      <c r="EP58" s="152"/>
      <c r="EQ58" s="152"/>
      <c r="ER58" s="152"/>
      <c r="ES58" s="152"/>
      <c r="ET58" s="152"/>
      <c r="EU58" s="152"/>
      <c r="EV58" s="152"/>
      <c r="EW58" s="152"/>
      <c r="EX58" s="152"/>
      <c r="EY58" s="152"/>
      <c r="EZ58" s="152"/>
      <c r="FA58" s="152"/>
      <c r="FB58" s="152"/>
      <c r="FC58" s="152"/>
      <c r="FD58" s="152"/>
      <c r="FE58" s="152"/>
      <c r="FF58" s="152"/>
      <c r="FG58" s="152"/>
      <c r="FH58" s="152"/>
      <c r="FI58" s="152"/>
      <c r="FJ58" s="152"/>
      <c r="FK58" s="152"/>
      <c r="FL58" s="152"/>
      <c r="FM58" s="152"/>
      <c r="FN58" s="152"/>
      <c r="FO58" s="152"/>
      <c r="FP58" s="152"/>
      <c r="FQ58" s="152"/>
      <c r="FR58" s="152"/>
      <c r="FS58" s="152"/>
      <c r="FT58" s="152"/>
      <c r="FU58" s="152"/>
      <c r="FV58" s="152"/>
      <c r="FW58" s="152"/>
      <c r="FX58" s="152"/>
      <c r="FY58" s="152"/>
      <c r="FZ58" s="152"/>
      <c r="GA58" s="152"/>
      <c r="GB58" s="152"/>
      <c r="GC58" s="152"/>
      <c r="GD58" s="152"/>
      <c r="GE58" s="152"/>
      <c r="GF58" s="152"/>
      <c r="GG58" s="152"/>
      <c r="GH58" s="152"/>
      <c r="GI58" s="152"/>
      <c r="GJ58" s="152"/>
      <c r="GK58" s="152"/>
      <c r="GL58" s="152"/>
      <c r="GM58" s="152"/>
      <c r="GN58" s="152"/>
      <c r="GO58" s="152"/>
    </row>
    <row r="59" spans="1:197" s="181" customFormat="1" x14ac:dyDescent="0.25">
      <c r="A59" s="175"/>
      <c r="B59" s="176"/>
      <c r="C59" s="85" t="s">
        <v>64</v>
      </c>
      <c r="D59" s="86"/>
      <c r="E59" s="86"/>
      <c r="F59" s="86"/>
      <c r="G59" s="87"/>
      <c r="H59" s="122"/>
      <c r="I59" s="214"/>
      <c r="J59" s="215"/>
      <c r="K59" s="158"/>
      <c r="L59" s="216"/>
      <c r="M59" s="152"/>
      <c r="N59" s="152"/>
      <c r="O59" s="152"/>
      <c r="P59" s="152"/>
      <c r="Q59" s="152"/>
      <c r="R59" s="152"/>
      <c r="S59" s="152"/>
      <c r="T59" s="152"/>
      <c r="U59" s="152"/>
      <c r="V59" s="152"/>
      <c r="W59" s="152"/>
      <c r="X59" s="152"/>
      <c r="Y59" s="152"/>
      <c r="Z59" s="152"/>
      <c r="AA59" s="152"/>
      <c r="AB59" s="152"/>
      <c r="AC59" s="152"/>
      <c r="AD59" s="152"/>
      <c r="AE59" s="152"/>
      <c r="AF59" s="152"/>
      <c r="AG59" s="152"/>
      <c r="AH59" s="152"/>
      <c r="AI59" s="152"/>
      <c r="AJ59" s="152"/>
      <c r="AK59" s="152"/>
      <c r="AL59" s="152"/>
      <c r="AM59" s="152"/>
      <c r="AN59" s="152"/>
      <c r="AO59" s="152"/>
      <c r="AP59" s="152"/>
      <c r="AQ59" s="152"/>
      <c r="AR59" s="152"/>
      <c r="AS59" s="152"/>
      <c r="AT59" s="152"/>
      <c r="AU59" s="152"/>
      <c r="AV59" s="152"/>
      <c r="AW59" s="152"/>
      <c r="AX59" s="152"/>
      <c r="AY59" s="152"/>
      <c r="AZ59" s="152"/>
      <c r="BA59" s="152"/>
      <c r="BB59" s="152"/>
      <c r="BC59" s="152"/>
      <c r="BD59" s="152"/>
      <c r="BE59" s="152"/>
      <c r="BF59" s="152"/>
      <c r="BG59" s="152"/>
      <c r="BH59" s="152"/>
      <c r="BI59" s="152"/>
      <c r="BJ59" s="152"/>
      <c r="BK59" s="152"/>
      <c r="BL59" s="152"/>
      <c r="BM59" s="152"/>
      <c r="BN59" s="152"/>
      <c r="BO59" s="152"/>
      <c r="BP59" s="152"/>
      <c r="BQ59" s="152"/>
      <c r="BR59" s="152"/>
      <c r="BS59" s="152"/>
      <c r="BT59" s="152"/>
      <c r="BU59" s="152"/>
      <c r="BV59" s="152"/>
      <c r="BW59" s="152"/>
      <c r="BX59" s="152"/>
      <c r="BY59" s="152"/>
      <c r="BZ59" s="152"/>
      <c r="CA59" s="152"/>
      <c r="CB59" s="152"/>
      <c r="CC59" s="152"/>
      <c r="CD59" s="152"/>
      <c r="CE59" s="152"/>
      <c r="CF59" s="152"/>
      <c r="CG59" s="152"/>
      <c r="CH59" s="152"/>
      <c r="CI59" s="152"/>
      <c r="CJ59" s="152"/>
      <c r="CK59" s="152"/>
      <c r="CL59" s="152"/>
      <c r="CM59" s="152"/>
      <c r="CN59" s="152"/>
      <c r="CO59" s="152"/>
      <c r="CP59" s="152"/>
      <c r="CQ59" s="152"/>
      <c r="CR59" s="152"/>
      <c r="CS59" s="152"/>
      <c r="CT59" s="152"/>
      <c r="CU59" s="152"/>
      <c r="CV59" s="152"/>
      <c r="CW59" s="152"/>
      <c r="CX59" s="152"/>
      <c r="CY59" s="152"/>
      <c r="CZ59" s="152"/>
      <c r="DA59" s="152"/>
      <c r="DB59" s="152"/>
      <c r="DC59" s="152"/>
      <c r="DD59" s="152"/>
      <c r="DE59" s="152"/>
      <c r="DF59" s="152"/>
      <c r="DG59" s="152"/>
      <c r="DH59" s="152"/>
      <c r="DI59" s="152"/>
      <c r="DJ59" s="152"/>
      <c r="DK59" s="152"/>
      <c r="DL59" s="152"/>
      <c r="DM59" s="152"/>
      <c r="DN59" s="152"/>
      <c r="DO59" s="152"/>
      <c r="DP59" s="152"/>
      <c r="DQ59" s="152"/>
      <c r="DR59" s="152"/>
      <c r="DS59" s="152"/>
      <c r="DT59" s="152"/>
      <c r="DU59" s="152"/>
      <c r="DV59" s="152"/>
      <c r="DW59" s="152"/>
      <c r="DX59" s="152"/>
      <c r="DY59" s="152"/>
      <c r="DZ59" s="152"/>
      <c r="EA59" s="152"/>
      <c r="EB59" s="152"/>
      <c r="EC59" s="152"/>
      <c r="ED59" s="152"/>
      <c r="EE59" s="152"/>
      <c r="EF59" s="152"/>
      <c r="EG59" s="152"/>
      <c r="EH59" s="152"/>
      <c r="EI59" s="152"/>
      <c r="EJ59" s="152"/>
      <c r="EK59" s="152"/>
      <c r="EL59" s="152"/>
      <c r="EM59" s="152"/>
      <c r="EN59" s="152"/>
      <c r="EO59" s="152"/>
      <c r="EP59" s="152"/>
      <c r="EQ59" s="152"/>
      <c r="ER59" s="152"/>
      <c r="ES59" s="152"/>
      <c r="ET59" s="152"/>
      <c r="EU59" s="152"/>
      <c r="EV59" s="152"/>
      <c r="EW59" s="152"/>
      <c r="EX59" s="152"/>
      <c r="EY59" s="152"/>
      <c r="EZ59" s="152"/>
      <c r="FA59" s="152"/>
      <c r="FB59" s="152"/>
      <c r="FC59" s="152"/>
      <c r="FD59" s="152"/>
      <c r="FE59" s="152"/>
      <c r="FF59" s="152"/>
      <c r="FG59" s="152"/>
      <c r="FH59" s="152"/>
      <c r="FI59" s="152"/>
      <c r="FJ59" s="152"/>
      <c r="FK59" s="152"/>
      <c r="FL59" s="152"/>
      <c r="FM59" s="152"/>
      <c r="FN59" s="152"/>
      <c r="FO59" s="152"/>
      <c r="FP59" s="152"/>
      <c r="FQ59" s="152"/>
      <c r="FR59" s="152"/>
      <c r="FS59" s="152"/>
      <c r="FT59" s="152"/>
      <c r="FU59" s="152"/>
      <c r="FV59" s="152"/>
      <c r="FW59" s="152"/>
      <c r="FX59" s="152"/>
      <c r="FY59" s="152"/>
      <c r="FZ59" s="152"/>
      <c r="GA59" s="152"/>
      <c r="GB59" s="152"/>
      <c r="GC59" s="152"/>
      <c r="GD59" s="152"/>
      <c r="GE59" s="152"/>
      <c r="GF59" s="152"/>
      <c r="GG59" s="152"/>
      <c r="GH59" s="152"/>
      <c r="GI59" s="152"/>
      <c r="GJ59" s="152"/>
      <c r="GK59" s="152"/>
      <c r="GL59" s="152"/>
      <c r="GM59" s="152"/>
      <c r="GN59" s="152"/>
      <c r="GO59" s="152"/>
    </row>
    <row r="60" spans="1:197" s="181" customFormat="1" x14ac:dyDescent="0.25">
      <c r="A60" s="176"/>
      <c r="C60" s="85" t="s">
        <v>65</v>
      </c>
      <c r="D60" s="86"/>
      <c r="E60" s="86"/>
      <c r="F60" s="86"/>
      <c r="G60" s="87"/>
      <c r="H60" s="127"/>
      <c r="I60" s="204"/>
      <c r="J60" s="152"/>
      <c r="K60" s="158"/>
      <c r="L60" s="152"/>
      <c r="M60" s="152"/>
      <c r="N60" s="152"/>
      <c r="O60" s="152"/>
      <c r="P60" s="152"/>
      <c r="Q60" s="152"/>
      <c r="R60" s="152"/>
      <c r="S60" s="152"/>
      <c r="T60" s="152"/>
      <c r="U60" s="152"/>
      <c r="V60" s="152"/>
      <c r="W60" s="152"/>
      <c r="X60" s="152"/>
      <c r="Y60" s="152"/>
      <c r="Z60" s="152"/>
      <c r="AA60" s="152"/>
      <c r="AB60" s="152"/>
      <c r="AC60" s="152"/>
      <c r="AD60" s="152"/>
      <c r="AE60" s="152"/>
      <c r="AF60" s="152"/>
      <c r="AG60" s="152"/>
      <c r="AH60" s="152"/>
      <c r="AI60" s="152"/>
      <c r="AJ60" s="152"/>
      <c r="AK60" s="152"/>
      <c r="AL60" s="152"/>
      <c r="AM60" s="152"/>
      <c r="AN60" s="152"/>
      <c r="AO60" s="152"/>
      <c r="AP60" s="152"/>
      <c r="AQ60" s="152"/>
      <c r="AR60" s="152"/>
      <c r="AS60" s="152"/>
      <c r="AT60" s="152"/>
      <c r="AU60" s="152"/>
      <c r="AV60" s="152"/>
      <c r="AW60" s="152"/>
      <c r="AX60" s="152"/>
      <c r="AY60" s="152"/>
      <c r="AZ60" s="152"/>
      <c r="BA60" s="152"/>
      <c r="BB60" s="152"/>
      <c r="BC60" s="152"/>
      <c r="BD60" s="152"/>
      <c r="BE60" s="152"/>
      <c r="BF60" s="152"/>
      <c r="BG60" s="152"/>
      <c r="BH60" s="152"/>
      <c r="BI60" s="152"/>
      <c r="BJ60" s="152"/>
      <c r="BK60" s="152"/>
      <c r="BL60" s="152"/>
      <c r="BM60" s="152"/>
      <c r="BN60" s="152"/>
      <c r="BO60" s="152"/>
      <c r="BP60" s="152"/>
      <c r="BQ60" s="152"/>
      <c r="BR60" s="152"/>
      <c r="BS60" s="152"/>
      <c r="BT60" s="152"/>
      <c r="BU60" s="152"/>
      <c r="BV60" s="152"/>
      <c r="BW60" s="152"/>
      <c r="BX60" s="152"/>
      <c r="BY60" s="152"/>
      <c r="BZ60" s="152"/>
      <c r="CA60" s="152"/>
      <c r="CB60" s="152"/>
      <c r="CC60" s="152"/>
      <c r="CD60" s="152"/>
      <c r="CE60" s="152"/>
      <c r="CF60" s="152"/>
      <c r="CG60" s="152"/>
      <c r="CH60" s="152"/>
      <c r="CI60" s="152"/>
      <c r="CJ60" s="152"/>
      <c r="CK60" s="152"/>
      <c r="CL60" s="152"/>
      <c r="CM60" s="152"/>
      <c r="CN60" s="152"/>
      <c r="CO60" s="152"/>
      <c r="CP60" s="152"/>
      <c r="CQ60" s="152"/>
      <c r="CR60" s="152"/>
      <c r="CS60" s="152"/>
      <c r="CT60" s="152"/>
      <c r="CU60" s="152"/>
      <c r="CV60" s="152"/>
      <c r="CW60" s="152"/>
      <c r="CX60" s="152"/>
      <c r="CY60" s="152"/>
      <c r="CZ60" s="152"/>
      <c r="DA60" s="152"/>
      <c r="DB60" s="152"/>
      <c r="DC60" s="152"/>
      <c r="DD60" s="152"/>
      <c r="DE60" s="152"/>
      <c r="DF60" s="152"/>
      <c r="DG60" s="152"/>
      <c r="DH60" s="152"/>
      <c r="DI60" s="152"/>
      <c r="DJ60" s="152"/>
      <c r="DK60" s="152"/>
      <c r="DL60" s="152"/>
      <c r="DM60" s="152"/>
      <c r="DN60" s="152"/>
      <c r="DO60" s="152"/>
      <c r="DP60" s="152"/>
      <c r="DQ60" s="152"/>
      <c r="DR60" s="152"/>
      <c r="DS60" s="152"/>
      <c r="DT60" s="152"/>
      <c r="DU60" s="152"/>
      <c r="DV60" s="152"/>
      <c r="DW60" s="152"/>
      <c r="DX60" s="152"/>
      <c r="DY60" s="152"/>
      <c r="DZ60" s="152"/>
      <c r="EA60" s="152"/>
      <c r="EB60" s="152"/>
      <c r="EC60" s="152"/>
      <c r="ED60" s="152"/>
      <c r="EE60" s="152"/>
      <c r="EF60" s="152"/>
      <c r="EG60" s="152"/>
      <c r="EH60" s="152"/>
      <c r="EI60" s="152"/>
      <c r="EJ60" s="152"/>
      <c r="EK60" s="152"/>
      <c r="EL60" s="152"/>
      <c r="EM60" s="152"/>
      <c r="EN60" s="152"/>
      <c r="EO60" s="152"/>
      <c r="EP60" s="152"/>
      <c r="EQ60" s="152"/>
      <c r="ER60" s="152"/>
      <c r="ES60" s="152"/>
      <c r="ET60" s="152"/>
      <c r="EU60" s="152"/>
      <c r="EV60" s="152"/>
      <c r="EW60" s="152"/>
      <c r="EX60" s="152"/>
      <c r="EY60" s="152"/>
      <c r="EZ60" s="152"/>
      <c r="FA60" s="152"/>
      <c r="FB60" s="152"/>
      <c r="FC60" s="152"/>
      <c r="FD60" s="152"/>
      <c r="FE60" s="152"/>
      <c r="FF60" s="152"/>
      <c r="FG60" s="152"/>
      <c r="FH60" s="152"/>
      <c r="FI60" s="152"/>
      <c r="FJ60" s="152"/>
      <c r="FK60" s="152"/>
      <c r="FL60" s="152"/>
      <c r="FM60" s="152"/>
      <c r="FN60" s="152"/>
      <c r="FO60" s="152"/>
      <c r="FP60" s="152"/>
      <c r="FQ60" s="152"/>
      <c r="FR60" s="152"/>
      <c r="FS60" s="152"/>
      <c r="FT60" s="152"/>
      <c r="FU60" s="152"/>
      <c r="FV60" s="152"/>
      <c r="FW60" s="152"/>
      <c r="FX60" s="152"/>
      <c r="FY60" s="152"/>
      <c r="FZ60" s="152"/>
      <c r="GA60" s="152"/>
      <c r="GB60" s="152"/>
      <c r="GC60" s="152"/>
      <c r="GD60" s="152"/>
      <c r="GE60" s="152"/>
      <c r="GF60" s="152"/>
      <c r="GG60" s="152"/>
      <c r="GH60" s="152"/>
      <c r="GI60" s="152"/>
      <c r="GJ60" s="152"/>
      <c r="GK60" s="152"/>
      <c r="GL60" s="152"/>
      <c r="GM60" s="152"/>
      <c r="GN60" s="152"/>
      <c r="GO60" s="152"/>
    </row>
    <row r="61" spans="1:197" s="181" customFormat="1" ht="17.25" thickBot="1" x14ac:dyDescent="0.3">
      <c r="A61" s="175"/>
      <c r="B61" s="176"/>
      <c r="C61" s="93" t="s">
        <v>66</v>
      </c>
      <c r="D61" s="94"/>
      <c r="E61" s="94"/>
      <c r="F61" s="94"/>
      <c r="G61" s="95"/>
      <c r="H61" s="128"/>
      <c r="I61" s="217"/>
      <c r="J61" s="211"/>
      <c r="K61" s="151"/>
      <c r="L61" s="218"/>
      <c r="M61" s="152"/>
      <c r="N61" s="152"/>
      <c r="O61" s="152"/>
      <c r="P61" s="152"/>
      <c r="Q61" s="152"/>
      <c r="R61" s="152"/>
      <c r="S61" s="152"/>
      <c r="T61" s="152"/>
      <c r="U61" s="152"/>
      <c r="V61" s="152"/>
      <c r="W61" s="152"/>
      <c r="X61" s="152"/>
      <c r="Y61" s="152"/>
      <c r="Z61" s="152"/>
      <c r="AA61" s="152"/>
      <c r="AB61" s="152"/>
      <c r="AC61" s="152"/>
      <c r="AD61" s="152"/>
      <c r="AE61" s="152"/>
      <c r="AF61" s="152"/>
      <c r="AG61" s="152"/>
      <c r="AH61" s="152"/>
      <c r="AI61" s="152"/>
      <c r="AJ61" s="152"/>
      <c r="AK61" s="152"/>
      <c r="AL61" s="152"/>
      <c r="AM61" s="152"/>
      <c r="AN61" s="152"/>
      <c r="AO61" s="152"/>
      <c r="AP61" s="152"/>
      <c r="AQ61" s="152"/>
      <c r="AR61" s="152"/>
      <c r="AS61" s="152"/>
      <c r="AT61" s="152"/>
      <c r="AU61" s="152"/>
      <c r="AV61" s="152"/>
      <c r="AW61" s="152"/>
      <c r="AX61" s="152"/>
      <c r="AY61" s="152"/>
      <c r="AZ61" s="152"/>
      <c r="BA61" s="152"/>
      <c r="BB61" s="152"/>
      <c r="BC61" s="152"/>
      <c r="BD61" s="152"/>
      <c r="BE61" s="152"/>
      <c r="BF61" s="152"/>
      <c r="BG61" s="152"/>
      <c r="BH61" s="152"/>
      <c r="BI61" s="152"/>
      <c r="BJ61" s="152"/>
      <c r="BK61" s="152"/>
      <c r="BL61" s="152"/>
      <c r="BM61" s="152"/>
      <c r="BN61" s="152"/>
      <c r="BO61" s="152"/>
      <c r="BP61" s="152"/>
      <c r="BQ61" s="152"/>
      <c r="BR61" s="152"/>
      <c r="BS61" s="152"/>
      <c r="BT61" s="152"/>
      <c r="BU61" s="152"/>
      <c r="BV61" s="152"/>
      <c r="BW61" s="152"/>
      <c r="BX61" s="152"/>
      <c r="BY61" s="152"/>
      <c r="BZ61" s="152"/>
      <c r="CA61" s="152"/>
      <c r="CB61" s="152"/>
      <c r="CC61" s="152"/>
      <c r="CD61" s="152"/>
      <c r="CE61" s="152"/>
      <c r="CF61" s="152"/>
      <c r="CG61" s="152"/>
      <c r="CH61" s="152"/>
      <c r="CI61" s="152"/>
      <c r="CJ61" s="152"/>
      <c r="CK61" s="152"/>
      <c r="CL61" s="152"/>
      <c r="CM61" s="152"/>
      <c r="CN61" s="152"/>
      <c r="CO61" s="152"/>
      <c r="CP61" s="152"/>
      <c r="CQ61" s="152"/>
      <c r="CR61" s="152"/>
      <c r="CS61" s="152"/>
      <c r="CT61" s="152"/>
      <c r="CU61" s="152"/>
      <c r="CV61" s="152"/>
      <c r="CW61" s="152"/>
      <c r="CX61" s="152"/>
      <c r="CY61" s="152"/>
      <c r="CZ61" s="152"/>
      <c r="DA61" s="152"/>
      <c r="DB61" s="152"/>
      <c r="DC61" s="152"/>
      <c r="DD61" s="152"/>
      <c r="DE61" s="152"/>
      <c r="DF61" s="152"/>
      <c r="DG61" s="152"/>
      <c r="DH61" s="152"/>
      <c r="DI61" s="152"/>
      <c r="DJ61" s="152"/>
      <c r="DK61" s="152"/>
      <c r="DL61" s="152"/>
      <c r="DM61" s="152"/>
      <c r="DN61" s="152"/>
      <c r="DO61" s="152"/>
      <c r="DP61" s="152"/>
      <c r="DQ61" s="152"/>
      <c r="DR61" s="152"/>
      <c r="DS61" s="152"/>
      <c r="DT61" s="152"/>
      <c r="DU61" s="152"/>
      <c r="DV61" s="152"/>
      <c r="DW61" s="152"/>
      <c r="DX61" s="152"/>
      <c r="DY61" s="152"/>
      <c r="DZ61" s="152"/>
      <c r="EA61" s="152"/>
      <c r="EB61" s="152"/>
      <c r="EC61" s="152"/>
      <c r="ED61" s="152"/>
      <c r="EE61" s="152"/>
      <c r="EF61" s="152"/>
      <c r="EG61" s="152"/>
      <c r="EH61" s="152"/>
      <c r="EI61" s="152"/>
      <c r="EJ61" s="152"/>
      <c r="EK61" s="152"/>
      <c r="EL61" s="152"/>
      <c r="EM61" s="152"/>
      <c r="EN61" s="152"/>
      <c r="EO61" s="152"/>
      <c r="EP61" s="152"/>
      <c r="EQ61" s="152"/>
      <c r="ER61" s="152"/>
      <c r="ES61" s="152"/>
      <c r="ET61" s="152"/>
      <c r="EU61" s="152"/>
      <c r="EV61" s="152"/>
      <c r="EW61" s="152"/>
      <c r="EX61" s="152"/>
      <c r="EY61" s="152"/>
      <c r="EZ61" s="152"/>
      <c r="FA61" s="152"/>
      <c r="FB61" s="152"/>
      <c r="FC61" s="152"/>
      <c r="FD61" s="152"/>
      <c r="FE61" s="152"/>
      <c r="FF61" s="152"/>
      <c r="FG61" s="152"/>
      <c r="FH61" s="152"/>
      <c r="FI61" s="152"/>
      <c r="FJ61" s="152"/>
      <c r="FK61" s="152"/>
      <c r="FL61" s="152"/>
      <c r="FM61" s="152"/>
      <c r="FN61" s="152"/>
      <c r="FO61" s="152"/>
      <c r="FP61" s="152"/>
      <c r="FQ61" s="152"/>
      <c r="FR61" s="152"/>
      <c r="FS61" s="152"/>
      <c r="FT61" s="152"/>
      <c r="FU61" s="152"/>
      <c r="FV61" s="152"/>
      <c r="FW61" s="152"/>
      <c r="FX61" s="152"/>
      <c r="FY61" s="152"/>
      <c r="FZ61" s="152"/>
      <c r="GA61" s="152"/>
      <c r="GB61" s="152"/>
      <c r="GC61" s="152"/>
      <c r="GD61" s="152"/>
      <c r="GE61" s="152"/>
      <c r="GF61" s="152"/>
      <c r="GG61" s="152"/>
      <c r="GH61" s="152"/>
      <c r="GI61" s="152"/>
      <c r="GJ61" s="152"/>
      <c r="GK61" s="152"/>
      <c r="GL61" s="152"/>
      <c r="GM61" s="152"/>
      <c r="GN61" s="152"/>
      <c r="GO61" s="152"/>
    </row>
    <row r="62" spans="1:197" x14ac:dyDescent="0.25">
      <c r="A62" s="144"/>
      <c r="B62" s="176"/>
      <c r="C62" s="219"/>
      <c r="D62" s="220"/>
      <c r="E62" s="220"/>
      <c r="F62" s="220"/>
      <c r="G62" s="220"/>
      <c r="H62" s="221"/>
      <c r="I62" s="152"/>
      <c r="K62" s="158"/>
    </row>
    <row r="63" spans="1:197" x14ac:dyDescent="0.25">
      <c r="A63" s="163"/>
      <c r="C63" s="222" t="s">
        <v>69</v>
      </c>
      <c r="D63" s="24"/>
      <c r="E63" s="24"/>
      <c r="F63" s="25"/>
      <c r="G63" s="9"/>
      <c r="H63" s="16"/>
      <c r="I63" s="152"/>
      <c r="J63" s="223"/>
      <c r="K63" s="224"/>
      <c r="L63" s="223"/>
      <c r="M63" s="223"/>
      <c r="N63" s="223"/>
      <c r="O63" s="223"/>
      <c r="P63" s="223"/>
      <c r="Q63" s="223"/>
      <c r="R63" s="223"/>
      <c r="S63" s="223"/>
      <c r="T63" s="223"/>
      <c r="U63" s="223"/>
      <c r="V63" s="223"/>
      <c r="W63" s="223"/>
      <c r="X63" s="223"/>
      <c r="Y63" s="223"/>
      <c r="Z63" s="223"/>
      <c r="AA63" s="223"/>
      <c r="AB63" s="223"/>
      <c r="AC63" s="223"/>
      <c r="AD63" s="223"/>
      <c r="AE63" s="223"/>
      <c r="AF63" s="223"/>
      <c r="AG63" s="223"/>
      <c r="AH63" s="223"/>
      <c r="AI63" s="223"/>
      <c r="AJ63" s="223"/>
      <c r="AK63" s="223"/>
      <c r="AL63" s="223"/>
      <c r="AM63" s="223"/>
      <c r="AN63" s="223"/>
      <c r="AO63" s="223"/>
      <c r="AP63" s="223"/>
      <c r="AQ63" s="223"/>
      <c r="AR63" s="223"/>
      <c r="AS63" s="223"/>
      <c r="AT63" s="223"/>
      <c r="AU63" s="223"/>
      <c r="AV63" s="223"/>
      <c r="AW63" s="223"/>
      <c r="AX63" s="223"/>
      <c r="AY63" s="223"/>
      <c r="AZ63" s="223"/>
      <c r="BA63" s="223"/>
      <c r="BB63" s="223"/>
      <c r="BC63" s="223"/>
      <c r="BD63" s="223"/>
      <c r="BE63" s="223"/>
      <c r="BF63" s="223"/>
      <c r="BG63" s="223"/>
      <c r="BH63" s="223"/>
      <c r="BI63" s="223"/>
      <c r="BJ63" s="223"/>
      <c r="BK63" s="223"/>
      <c r="BL63" s="223"/>
      <c r="BM63" s="223"/>
      <c r="BN63" s="223"/>
      <c r="BO63" s="223"/>
      <c r="BP63" s="223"/>
      <c r="BQ63" s="223"/>
      <c r="BR63" s="223"/>
      <c r="BS63" s="223"/>
      <c r="BT63" s="223"/>
      <c r="BU63" s="223"/>
      <c r="BV63" s="223"/>
      <c r="BW63" s="223"/>
      <c r="BX63" s="223"/>
      <c r="BY63" s="223"/>
      <c r="BZ63" s="223"/>
      <c r="CA63" s="223"/>
      <c r="CB63" s="223"/>
      <c r="CC63" s="223"/>
      <c r="CD63" s="223"/>
      <c r="CE63" s="223"/>
      <c r="CF63" s="223"/>
      <c r="CG63" s="223"/>
      <c r="CH63" s="223"/>
      <c r="CI63" s="223"/>
      <c r="CJ63" s="223"/>
      <c r="CK63" s="223"/>
      <c r="CL63" s="223"/>
      <c r="CM63" s="223"/>
      <c r="CN63" s="223"/>
      <c r="CO63" s="223"/>
      <c r="CP63" s="223"/>
      <c r="CQ63" s="223"/>
      <c r="CR63" s="223"/>
      <c r="CS63" s="223"/>
      <c r="CT63" s="223"/>
      <c r="CU63" s="223"/>
      <c r="CV63" s="223"/>
      <c r="CW63" s="223"/>
      <c r="CX63" s="223"/>
      <c r="CY63" s="223"/>
      <c r="CZ63" s="223"/>
      <c r="DA63" s="223"/>
      <c r="DB63" s="223"/>
      <c r="DC63" s="223"/>
      <c r="DD63" s="223"/>
      <c r="DE63" s="223"/>
      <c r="DF63" s="223"/>
      <c r="DG63" s="223"/>
      <c r="DH63" s="223"/>
      <c r="DI63" s="223"/>
      <c r="DJ63" s="223"/>
      <c r="DK63" s="223"/>
      <c r="DL63" s="223"/>
      <c r="DM63" s="223"/>
      <c r="DN63" s="223"/>
      <c r="DO63" s="223"/>
      <c r="DP63" s="223"/>
      <c r="DQ63" s="223"/>
      <c r="DR63" s="223"/>
      <c r="DS63" s="223"/>
      <c r="DT63" s="223"/>
      <c r="DU63" s="223"/>
      <c r="DV63" s="223"/>
      <c r="DW63" s="223"/>
      <c r="DX63" s="223"/>
      <c r="DY63" s="223"/>
      <c r="DZ63" s="223"/>
      <c r="EA63" s="223"/>
      <c r="EB63" s="223"/>
      <c r="EC63" s="223"/>
      <c r="ED63" s="223"/>
      <c r="EE63" s="223"/>
      <c r="EF63" s="223"/>
      <c r="EG63" s="223"/>
      <c r="EH63" s="223"/>
      <c r="EI63" s="223"/>
      <c r="EJ63" s="223"/>
      <c r="EK63" s="223"/>
      <c r="EL63" s="223"/>
      <c r="EM63" s="223"/>
      <c r="EN63" s="223"/>
      <c r="EO63" s="223"/>
      <c r="EP63" s="223"/>
      <c r="EQ63" s="223"/>
      <c r="ER63" s="223"/>
      <c r="ES63" s="223"/>
      <c r="ET63" s="223"/>
      <c r="EU63" s="223"/>
      <c r="EV63" s="223"/>
      <c r="EW63" s="223"/>
      <c r="EX63" s="223"/>
      <c r="EY63" s="223"/>
      <c r="EZ63" s="223"/>
      <c r="FA63" s="223"/>
      <c r="FB63" s="223"/>
      <c r="FC63" s="223"/>
      <c r="FD63" s="223"/>
      <c r="FE63" s="223"/>
      <c r="FF63" s="223"/>
      <c r="FG63" s="223"/>
      <c r="FH63" s="223"/>
      <c r="FI63" s="223"/>
      <c r="FJ63" s="223"/>
      <c r="FK63" s="223"/>
      <c r="FL63" s="223"/>
      <c r="FM63" s="223"/>
      <c r="FN63" s="223"/>
      <c r="FO63" s="223"/>
      <c r="FP63" s="223"/>
      <c r="FQ63" s="223"/>
      <c r="FR63" s="223"/>
      <c r="FS63" s="223"/>
      <c r="FT63" s="223"/>
      <c r="FU63" s="223"/>
      <c r="FV63" s="223"/>
      <c r="FW63" s="223"/>
      <c r="FX63" s="223"/>
      <c r="FY63" s="223"/>
      <c r="FZ63" s="223"/>
      <c r="GA63" s="223"/>
      <c r="GB63" s="223"/>
      <c r="GC63" s="223"/>
      <c r="GD63" s="223"/>
      <c r="GE63" s="223"/>
      <c r="GF63" s="223"/>
      <c r="GG63" s="223"/>
      <c r="GH63" s="223"/>
      <c r="GI63" s="223"/>
      <c r="GJ63" s="223"/>
      <c r="GK63" s="223"/>
      <c r="GL63" s="223"/>
      <c r="GM63" s="223"/>
      <c r="GN63" s="223"/>
      <c r="GO63" s="223"/>
    </row>
    <row r="64" spans="1:197" x14ac:dyDescent="0.25">
      <c r="A64" s="163"/>
      <c r="C64" s="225"/>
      <c r="D64" s="226"/>
      <c r="E64" s="226"/>
      <c r="F64" s="227"/>
      <c r="G64" s="228"/>
      <c r="H64" s="229"/>
      <c r="I64" s="152"/>
      <c r="J64" s="223"/>
      <c r="K64" s="224"/>
      <c r="L64" s="223"/>
      <c r="M64" s="223"/>
      <c r="N64" s="223"/>
      <c r="O64" s="223"/>
      <c r="P64" s="223"/>
      <c r="Q64" s="223"/>
      <c r="R64" s="223"/>
      <c r="S64" s="223"/>
      <c r="T64" s="223"/>
      <c r="U64" s="223"/>
      <c r="V64" s="223"/>
      <c r="W64" s="223"/>
      <c r="X64" s="223"/>
      <c r="Y64" s="223"/>
      <c r="Z64" s="223"/>
      <c r="AA64" s="223"/>
      <c r="AB64" s="223"/>
      <c r="AC64" s="223"/>
      <c r="AD64" s="223"/>
      <c r="AE64" s="223"/>
      <c r="AF64" s="223"/>
      <c r="AG64" s="223"/>
      <c r="AH64" s="223"/>
      <c r="AI64" s="223"/>
      <c r="AJ64" s="223"/>
      <c r="AK64" s="223"/>
      <c r="AL64" s="223"/>
      <c r="AM64" s="223"/>
      <c r="AN64" s="223"/>
      <c r="AO64" s="223"/>
      <c r="AP64" s="223"/>
      <c r="AQ64" s="223"/>
      <c r="AR64" s="223"/>
      <c r="AS64" s="223"/>
      <c r="AT64" s="223"/>
      <c r="AU64" s="223"/>
      <c r="AV64" s="223"/>
      <c r="AW64" s="223"/>
      <c r="AX64" s="223"/>
      <c r="AY64" s="223"/>
      <c r="AZ64" s="223"/>
      <c r="BA64" s="223"/>
      <c r="BB64" s="223"/>
      <c r="BC64" s="223"/>
      <c r="BD64" s="223"/>
      <c r="BE64" s="223"/>
      <c r="BF64" s="223"/>
      <c r="BG64" s="223"/>
      <c r="BH64" s="223"/>
      <c r="BI64" s="223"/>
      <c r="BJ64" s="223"/>
      <c r="BK64" s="223"/>
      <c r="BL64" s="223"/>
      <c r="BM64" s="223"/>
      <c r="BN64" s="223"/>
      <c r="BO64" s="223"/>
      <c r="BP64" s="223"/>
      <c r="BQ64" s="223"/>
      <c r="BR64" s="223"/>
      <c r="BS64" s="223"/>
      <c r="BT64" s="223"/>
      <c r="BU64" s="223"/>
      <c r="BV64" s="223"/>
      <c r="BW64" s="223"/>
      <c r="BX64" s="223"/>
      <c r="BY64" s="223"/>
      <c r="BZ64" s="223"/>
      <c r="CA64" s="223"/>
      <c r="CB64" s="223"/>
      <c r="CC64" s="223"/>
      <c r="CD64" s="223"/>
      <c r="CE64" s="223"/>
      <c r="CF64" s="223"/>
      <c r="CG64" s="223"/>
      <c r="CH64" s="223"/>
      <c r="CI64" s="223"/>
      <c r="CJ64" s="223"/>
      <c r="CK64" s="223"/>
      <c r="CL64" s="223"/>
      <c r="CM64" s="223"/>
      <c r="CN64" s="223"/>
      <c r="CO64" s="223"/>
      <c r="CP64" s="223"/>
      <c r="CQ64" s="223"/>
      <c r="CR64" s="223"/>
      <c r="CS64" s="223"/>
      <c r="CT64" s="223"/>
      <c r="CU64" s="223"/>
      <c r="CV64" s="223"/>
      <c r="CW64" s="223"/>
      <c r="CX64" s="223"/>
      <c r="CY64" s="223"/>
      <c r="CZ64" s="223"/>
      <c r="DA64" s="223"/>
      <c r="DB64" s="223"/>
      <c r="DC64" s="223"/>
      <c r="DD64" s="223"/>
      <c r="DE64" s="223"/>
      <c r="DF64" s="223"/>
      <c r="DG64" s="223"/>
      <c r="DH64" s="223"/>
      <c r="DI64" s="223"/>
      <c r="DJ64" s="223"/>
      <c r="DK64" s="223"/>
      <c r="DL64" s="223"/>
      <c r="DM64" s="223"/>
      <c r="DN64" s="223"/>
      <c r="DO64" s="223"/>
      <c r="DP64" s="223"/>
      <c r="DQ64" s="223"/>
      <c r="DR64" s="223"/>
      <c r="DS64" s="223"/>
      <c r="DT64" s="223"/>
      <c r="DU64" s="223"/>
      <c r="DV64" s="223"/>
      <c r="DW64" s="223"/>
      <c r="DX64" s="223"/>
      <c r="DY64" s="223"/>
      <c r="DZ64" s="223"/>
      <c r="EA64" s="223"/>
      <c r="EB64" s="223"/>
      <c r="EC64" s="223"/>
      <c r="ED64" s="223"/>
      <c r="EE64" s="223"/>
      <c r="EF64" s="223"/>
      <c r="EG64" s="223"/>
      <c r="EH64" s="223"/>
      <c r="EI64" s="223"/>
      <c r="EJ64" s="223"/>
      <c r="EK64" s="223"/>
      <c r="EL64" s="223"/>
      <c r="EM64" s="223"/>
      <c r="EN64" s="223"/>
      <c r="EO64" s="223"/>
      <c r="EP64" s="223"/>
      <c r="EQ64" s="223"/>
      <c r="ER64" s="223"/>
      <c r="ES64" s="223"/>
      <c r="ET64" s="223"/>
      <c r="EU64" s="223"/>
      <c r="EV64" s="223"/>
      <c r="EW64" s="223"/>
      <c r="EX64" s="223"/>
      <c r="EY64" s="223"/>
      <c r="EZ64" s="223"/>
      <c r="FA64" s="223"/>
      <c r="FB64" s="223"/>
      <c r="FC64" s="223"/>
      <c r="FD64" s="223"/>
      <c r="FE64" s="223"/>
      <c r="FF64" s="223"/>
      <c r="FG64" s="223"/>
      <c r="FH64" s="223"/>
      <c r="FI64" s="223"/>
      <c r="FJ64" s="223"/>
      <c r="FK64" s="223"/>
      <c r="FL64" s="223"/>
      <c r="FM64" s="223"/>
      <c r="FN64" s="223"/>
      <c r="FO64" s="223"/>
      <c r="FP64" s="223"/>
      <c r="FQ64" s="223"/>
      <c r="FR64" s="223"/>
      <c r="FS64" s="223"/>
      <c r="FT64" s="223"/>
      <c r="FU64" s="223"/>
      <c r="FV64" s="223"/>
      <c r="FW64" s="223"/>
      <c r="FX64" s="223"/>
      <c r="FY64" s="223"/>
      <c r="FZ64" s="223"/>
      <c r="GA64" s="223"/>
      <c r="GB64" s="223"/>
      <c r="GC64" s="223"/>
      <c r="GD64" s="223"/>
      <c r="GE64" s="223"/>
      <c r="GF64" s="223"/>
      <c r="GG64" s="223"/>
      <c r="GH64" s="223"/>
      <c r="GI64" s="223"/>
      <c r="GJ64" s="223"/>
      <c r="GK64" s="223"/>
      <c r="GL64" s="223"/>
      <c r="GM64" s="223"/>
      <c r="GN64" s="223"/>
      <c r="GO64" s="223"/>
    </row>
    <row r="65" spans="1:197" x14ac:dyDescent="0.25">
      <c r="A65" s="144"/>
      <c r="B65" s="163"/>
      <c r="C65" s="225"/>
      <c r="D65" s="226"/>
      <c r="E65" s="226"/>
      <c r="F65" s="227"/>
      <c r="G65" s="228"/>
      <c r="H65" s="229"/>
      <c r="I65" s="152"/>
      <c r="J65" s="223"/>
      <c r="K65" s="224"/>
      <c r="L65" s="223"/>
      <c r="M65" s="223"/>
      <c r="N65" s="223"/>
      <c r="O65" s="223"/>
      <c r="P65" s="223"/>
      <c r="Q65" s="223"/>
      <c r="R65" s="223"/>
      <c r="S65" s="223"/>
      <c r="T65" s="223"/>
      <c r="U65" s="223"/>
      <c r="V65" s="223"/>
      <c r="W65" s="223"/>
      <c r="X65" s="223"/>
      <c r="Y65" s="223"/>
      <c r="Z65" s="223"/>
      <c r="AA65" s="223"/>
      <c r="AB65" s="223"/>
      <c r="AC65" s="223"/>
      <c r="AD65" s="223"/>
      <c r="AE65" s="223"/>
      <c r="AF65" s="223"/>
      <c r="AG65" s="223"/>
      <c r="AH65" s="223"/>
      <c r="AI65" s="223"/>
      <c r="AJ65" s="223"/>
      <c r="AK65" s="223"/>
      <c r="AL65" s="223"/>
      <c r="AM65" s="223"/>
      <c r="AN65" s="223"/>
      <c r="AO65" s="223"/>
      <c r="AP65" s="223"/>
      <c r="AQ65" s="223"/>
      <c r="AR65" s="223"/>
      <c r="AS65" s="223"/>
      <c r="AT65" s="223"/>
      <c r="AU65" s="223"/>
      <c r="AV65" s="223"/>
      <c r="AW65" s="223"/>
      <c r="AX65" s="223"/>
      <c r="AY65" s="223"/>
      <c r="AZ65" s="223"/>
      <c r="BA65" s="223"/>
      <c r="BB65" s="223"/>
      <c r="BC65" s="223"/>
      <c r="BD65" s="223"/>
      <c r="BE65" s="223"/>
      <c r="BF65" s="223"/>
      <c r="BG65" s="223"/>
      <c r="BH65" s="223"/>
      <c r="BI65" s="223"/>
      <c r="BJ65" s="223"/>
      <c r="BK65" s="223"/>
      <c r="BL65" s="223"/>
      <c r="BM65" s="223"/>
      <c r="BN65" s="223"/>
      <c r="BO65" s="223"/>
      <c r="BP65" s="223"/>
      <c r="BQ65" s="223"/>
      <c r="BR65" s="223"/>
      <c r="BS65" s="223"/>
      <c r="BT65" s="223"/>
      <c r="BU65" s="223"/>
      <c r="BV65" s="223"/>
      <c r="BW65" s="223"/>
      <c r="BX65" s="223"/>
      <c r="BY65" s="223"/>
      <c r="BZ65" s="223"/>
      <c r="CA65" s="223"/>
      <c r="CB65" s="223"/>
      <c r="CC65" s="223"/>
      <c r="CD65" s="223"/>
      <c r="CE65" s="223"/>
      <c r="CF65" s="223"/>
      <c r="CG65" s="223"/>
      <c r="CH65" s="223"/>
      <c r="CI65" s="223"/>
      <c r="CJ65" s="223"/>
      <c r="CK65" s="223"/>
      <c r="CL65" s="223"/>
      <c r="CM65" s="223"/>
      <c r="CN65" s="223"/>
      <c r="CO65" s="223"/>
      <c r="CP65" s="223"/>
      <c r="CQ65" s="223"/>
      <c r="CR65" s="223"/>
      <c r="CS65" s="223"/>
      <c r="CT65" s="223"/>
      <c r="CU65" s="223"/>
      <c r="CV65" s="223"/>
      <c r="CW65" s="223"/>
      <c r="CX65" s="223"/>
      <c r="CY65" s="223"/>
      <c r="CZ65" s="223"/>
      <c r="DA65" s="223"/>
      <c r="DB65" s="223"/>
      <c r="DC65" s="223"/>
      <c r="DD65" s="223"/>
      <c r="DE65" s="223"/>
      <c r="DF65" s="223"/>
      <c r="DG65" s="223"/>
      <c r="DH65" s="223"/>
      <c r="DI65" s="223"/>
      <c r="DJ65" s="223"/>
      <c r="DK65" s="223"/>
      <c r="DL65" s="223"/>
      <c r="DM65" s="223"/>
      <c r="DN65" s="223"/>
      <c r="DO65" s="223"/>
      <c r="DP65" s="223"/>
      <c r="DQ65" s="223"/>
      <c r="DR65" s="223"/>
      <c r="DS65" s="223"/>
      <c r="DT65" s="223"/>
      <c r="DU65" s="223"/>
      <c r="DV65" s="223"/>
      <c r="DW65" s="223"/>
      <c r="DX65" s="223"/>
      <c r="DY65" s="223"/>
      <c r="DZ65" s="223"/>
      <c r="EA65" s="223"/>
      <c r="EB65" s="223"/>
      <c r="EC65" s="223"/>
      <c r="ED65" s="223"/>
      <c r="EE65" s="223"/>
      <c r="EF65" s="223"/>
      <c r="EG65" s="223"/>
      <c r="EH65" s="223"/>
      <c r="EI65" s="223"/>
      <c r="EJ65" s="223"/>
      <c r="EK65" s="223"/>
      <c r="EL65" s="223"/>
      <c r="EM65" s="223"/>
      <c r="EN65" s="223"/>
      <c r="EO65" s="223"/>
      <c r="EP65" s="223"/>
      <c r="EQ65" s="223"/>
      <c r="ER65" s="223"/>
      <c r="ES65" s="223"/>
      <c r="ET65" s="223"/>
      <c r="EU65" s="223"/>
      <c r="EV65" s="223"/>
      <c r="EW65" s="223"/>
      <c r="EX65" s="223"/>
      <c r="EY65" s="223"/>
      <c r="EZ65" s="223"/>
      <c r="FA65" s="223"/>
      <c r="FB65" s="223"/>
      <c r="FC65" s="223"/>
      <c r="FD65" s="223"/>
      <c r="FE65" s="223"/>
      <c r="FF65" s="223"/>
      <c r="FG65" s="223"/>
      <c r="FH65" s="223"/>
      <c r="FI65" s="223"/>
      <c r="FJ65" s="223"/>
      <c r="FK65" s="223"/>
      <c r="FL65" s="223"/>
      <c r="FM65" s="223"/>
      <c r="FN65" s="223"/>
      <c r="FO65" s="223"/>
      <c r="FP65" s="223"/>
      <c r="FQ65" s="223"/>
      <c r="FR65" s="223"/>
      <c r="FS65" s="223"/>
      <c r="FT65" s="223"/>
      <c r="FU65" s="223"/>
      <c r="FV65" s="223"/>
      <c r="FW65" s="223"/>
      <c r="FX65" s="223"/>
      <c r="FY65" s="223"/>
      <c r="FZ65" s="223"/>
      <c r="GA65" s="223"/>
      <c r="GB65" s="223"/>
      <c r="GC65" s="223"/>
      <c r="GD65" s="223"/>
      <c r="GE65" s="223"/>
      <c r="GF65" s="223"/>
      <c r="GG65" s="223"/>
      <c r="GH65" s="223"/>
      <c r="GI65" s="223"/>
      <c r="GJ65" s="223"/>
      <c r="GK65" s="223"/>
      <c r="GL65" s="223"/>
      <c r="GM65" s="223"/>
      <c r="GN65" s="223"/>
      <c r="GO65" s="223"/>
    </row>
    <row r="66" spans="1:197" x14ac:dyDescent="0.25">
      <c r="A66" s="144"/>
      <c r="B66" s="163"/>
      <c r="C66" s="225"/>
      <c r="D66" s="226"/>
      <c r="E66" s="226"/>
      <c r="F66" s="227"/>
      <c r="G66" s="228"/>
      <c r="H66" s="229"/>
      <c r="I66" s="152"/>
      <c r="J66" s="223"/>
      <c r="K66" s="224"/>
      <c r="L66" s="223"/>
      <c r="M66" s="223"/>
      <c r="N66" s="223"/>
      <c r="O66" s="223"/>
      <c r="P66" s="223"/>
      <c r="Q66" s="223"/>
      <c r="R66" s="223"/>
      <c r="S66" s="223"/>
      <c r="T66" s="223"/>
      <c r="U66" s="223"/>
      <c r="V66" s="223"/>
      <c r="W66" s="223"/>
      <c r="X66" s="223"/>
      <c r="Y66" s="223"/>
      <c r="Z66" s="223"/>
      <c r="AA66" s="223"/>
      <c r="AB66" s="223"/>
      <c r="AC66" s="223"/>
      <c r="AD66" s="223"/>
      <c r="AE66" s="223"/>
      <c r="AF66" s="223"/>
      <c r="AG66" s="223"/>
      <c r="AH66" s="223"/>
      <c r="AI66" s="223"/>
      <c r="AJ66" s="223"/>
      <c r="AK66" s="223"/>
      <c r="AL66" s="223"/>
      <c r="AM66" s="223"/>
      <c r="AN66" s="223"/>
      <c r="AO66" s="223"/>
      <c r="AP66" s="223"/>
      <c r="AQ66" s="223"/>
      <c r="AR66" s="223"/>
      <c r="AS66" s="223"/>
      <c r="AT66" s="223"/>
      <c r="AU66" s="223"/>
      <c r="AV66" s="223"/>
      <c r="AW66" s="223"/>
      <c r="AX66" s="223"/>
      <c r="AY66" s="223"/>
      <c r="AZ66" s="223"/>
      <c r="BA66" s="223"/>
      <c r="BB66" s="223"/>
      <c r="BC66" s="223"/>
      <c r="BD66" s="223"/>
      <c r="BE66" s="223"/>
      <c r="BF66" s="223"/>
      <c r="BG66" s="223"/>
      <c r="BH66" s="223"/>
      <c r="BI66" s="223"/>
      <c r="BJ66" s="223"/>
      <c r="BK66" s="223"/>
      <c r="BL66" s="223"/>
      <c r="BM66" s="223"/>
      <c r="BN66" s="223"/>
      <c r="BO66" s="223"/>
      <c r="BP66" s="223"/>
      <c r="BQ66" s="223"/>
      <c r="BR66" s="223"/>
      <c r="BS66" s="223"/>
      <c r="BT66" s="223"/>
      <c r="BU66" s="223"/>
      <c r="BV66" s="223"/>
      <c r="BW66" s="223"/>
      <c r="BX66" s="223"/>
      <c r="BY66" s="223"/>
      <c r="BZ66" s="223"/>
      <c r="CA66" s="223"/>
      <c r="CB66" s="223"/>
      <c r="CC66" s="223"/>
      <c r="CD66" s="223"/>
      <c r="CE66" s="223"/>
      <c r="CF66" s="223"/>
      <c r="CG66" s="223"/>
      <c r="CH66" s="223"/>
      <c r="CI66" s="223"/>
      <c r="CJ66" s="223"/>
      <c r="CK66" s="223"/>
      <c r="CL66" s="223"/>
      <c r="CM66" s="223"/>
      <c r="CN66" s="223"/>
      <c r="CO66" s="223"/>
      <c r="CP66" s="223"/>
      <c r="CQ66" s="223"/>
      <c r="CR66" s="223"/>
      <c r="CS66" s="223"/>
      <c r="CT66" s="223"/>
      <c r="CU66" s="223"/>
      <c r="CV66" s="223"/>
      <c r="CW66" s="223"/>
      <c r="CX66" s="223"/>
      <c r="CY66" s="223"/>
      <c r="CZ66" s="223"/>
      <c r="DA66" s="223"/>
      <c r="DB66" s="223"/>
      <c r="DC66" s="223"/>
      <c r="DD66" s="223"/>
      <c r="DE66" s="223"/>
      <c r="DF66" s="223"/>
      <c r="DG66" s="223"/>
      <c r="DH66" s="223"/>
      <c r="DI66" s="223"/>
      <c r="DJ66" s="223"/>
      <c r="DK66" s="223"/>
      <c r="DL66" s="223"/>
      <c r="DM66" s="223"/>
      <c r="DN66" s="223"/>
      <c r="DO66" s="223"/>
      <c r="DP66" s="223"/>
      <c r="DQ66" s="223"/>
      <c r="DR66" s="223"/>
      <c r="DS66" s="223"/>
      <c r="DT66" s="223"/>
      <c r="DU66" s="223"/>
      <c r="DV66" s="223"/>
      <c r="DW66" s="223"/>
      <c r="DX66" s="223"/>
      <c r="DY66" s="223"/>
      <c r="DZ66" s="223"/>
      <c r="EA66" s="223"/>
      <c r="EB66" s="223"/>
      <c r="EC66" s="223"/>
      <c r="ED66" s="223"/>
      <c r="EE66" s="223"/>
      <c r="EF66" s="223"/>
      <c r="EG66" s="223"/>
      <c r="EH66" s="223"/>
      <c r="EI66" s="223"/>
      <c r="EJ66" s="223"/>
      <c r="EK66" s="223"/>
      <c r="EL66" s="223"/>
      <c r="EM66" s="223"/>
      <c r="EN66" s="223"/>
      <c r="EO66" s="223"/>
      <c r="EP66" s="223"/>
      <c r="EQ66" s="223"/>
      <c r="ER66" s="223"/>
      <c r="ES66" s="223"/>
      <c r="ET66" s="223"/>
      <c r="EU66" s="223"/>
      <c r="EV66" s="223"/>
      <c r="EW66" s="223"/>
      <c r="EX66" s="223"/>
      <c r="EY66" s="223"/>
      <c r="EZ66" s="223"/>
      <c r="FA66" s="223"/>
      <c r="FB66" s="223"/>
      <c r="FC66" s="223"/>
      <c r="FD66" s="223"/>
      <c r="FE66" s="223"/>
      <c r="FF66" s="223"/>
      <c r="FG66" s="223"/>
      <c r="FH66" s="223"/>
      <c r="FI66" s="223"/>
      <c r="FJ66" s="223"/>
      <c r="FK66" s="223"/>
      <c r="FL66" s="223"/>
      <c r="FM66" s="223"/>
      <c r="FN66" s="223"/>
      <c r="FO66" s="223"/>
      <c r="FP66" s="223"/>
      <c r="FQ66" s="223"/>
      <c r="FR66" s="223"/>
      <c r="FS66" s="223"/>
      <c r="FT66" s="223"/>
      <c r="FU66" s="223"/>
      <c r="FV66" s="223"/>
      <c r="FW66" s="223"/>
      <c r="FX66" s="223"/>
      <c r="FY66" s="223"/>
      <c r="FZ66" s="223"/>
      <c r="GA66" s="223"/>
      <c r="GB66" s="223"/>
      <c r="GC66" s="223"/>
      <c r="GD66" s="223"/>
      <c r="GE66" s="223"/>
      <c r="GF66" s="223"/>
      <c r="GG66" s="223"/>
      <c r="GH66" s="223"/>
      <c r="GI66" s="223"/>
      <c r="GJ66" s="223"/>
      <c r="GK66" s="223"/>
      <c r="GL66" s="223"/>
      <c r="GM66" s="223"/>
      <c r="GN66" s="223"/>
      <c r="GO66" s="223"/>
    </row>
    <row r="67" spans="1:197" x14ac:dyDescent="0.25">
      <c r="A67" s="144"/>
      <c r="B67" s="163"/>
      <c r="C67" s="230"/>
      <c r="D67" s="231"/>
      <c r="E67" s="226"/>
      <c r="F67" s="232"/>
      <c r="G67" s="233"/>
      <c r="H67" s="234"/>
      <c r="I67" s="152"/>
      <c r="J67" s="223"/>
      <c r="K67" s="224"/>
      <c r="L67" s="223"/>
      <c r="M67" s="223"/>
      <c r="N67" s="223"/>
      <c r="O67" s="223"/>
      <c r="P67" s="223"/>
      <c r="Q67" s="223"/>
      <c r="R67" s="223"/>
      <c r="S67" s="223"/>
      <c r="T67" s="223"/>
      <c r="U67" s="223"/>
      <c r="V67" s="223"/>
      <c r="W67" s="223"/>
      <c r="X67" s="223"/>
      <c r="Y67" s="223"/>
      <c r="Z67" s="223"/>
      <c r="AA67" s="223"/>
      <c r="AB67" s="223"/>
      <c r="AC67" s="223"/>
      <c r="AD67" s="223"/>
      <c r="AE67" s="223"/>
      <c r="AF67" s="223"/>
      <c r="AG67" s="223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3"/>
      <c r="AT67" s="223"/>
      <c r="AU67" s="223"/>
      <c r="AV67" s="223"/>
      <c r="AW67" s="223"/>
      <c r="AX67" s="223"/>
      <c r="AY67" s="223"/>
      <c r="AZ67" s="223"/>
      <c r="BA67" s="223"/>
      <c r="BB67" s="223"/>
      <c r="BC67" s="223"/>
      <c r="BD67" s="223"/>
      <c r="BE67" s="223"/>
      <c r="BF67" s="223"/>
      <c r="BG67" s="223"/>
      <c r="BH67" s="223"/>
      <c r="BI67" s="223"/>
      <c r="BJ67" s="223"/>
      <c r="BK67" s="223"/>
      <c r="BL67" s="223"/>
      <c r="BM67" s="223"/>
      <c r="BN67" s="223"/>
      <c r="BO67" s="223"/>
      <c r="BP67" s="223"/>
      <c r="BQ67" s="223"/>
      <c r="BR67" s="223"/>
      <c r="BS67" s="223"/>
      <c r="BT67" s="223"/>
      <c r="BU67" s="223"/>
      <c r="BV67" s="223"/>
      <c r="BW67" s="223"/>
      <c r="BX67" s="223"/>
      <c r="BY67" s="223"/>
      <c r="BZ67" s="223"/>
      <c r="CA67" s="223"/>
      <c r="CB67" s="223"/>
      <c r="CC67" s="223"/>
      <c r="CD67" s="223"/>
      <c r="CE67" s="223"/>
      <c r="CF67" s="223"/>
      <c r="CG67" s="223"/>
      <c r="CH67" s="223"/>
      <c r="CI67" s="223"/>
      <c r="CJ67" s="223"/>
      <c r="CK67" s="223"/>
      <c r="CL67" s="223"/>
      <c r="CM67" s="223"/>
      <c r="CN67" s="223"/>
      <c r="CO67" s="223"/>
      <c r="CP67" s="223"/>
      <c r="CQ67" s="223"/>
      <c r="CR67" s="223"/>
      <c r="CS67" s="223"/>
      <c r="CT67" s="223"/>
      <c r="CU67" s="223"/>
      <c r="CV67" s="223"/>
      <c r="CW67" s="223"/>
      <c r="CX67" s="223"/>
      <c r="CY67" s="223"/>
      <c r="CZ67" s="223"/>
      <c r="DA67" s="223"/>
      <c r="DB67" s="223"/>
      <c r="DC67" s="223"/>
      <c r="DD67" s="223"/>
      <c r="DE67" s="223"/>
      <c r="DF67" s="223"/>
      <c r="DG67" s="223"/>
      <c r="DH67" s="223"/>
      <c r="DI67" s="223"/>
      <c r="DJ67" s="223"/>
      <c r="DK67" s="223"/>
      <c r="DL67" s="223"/>
      <c r="DM67" s="223"/>
      <c r="DN67" s="223"/>
      <c r="DO67" s="223"/>
      <c r="DP67" s="223"/>
      <c r="DQ67" s="223"/>
      <c r="DR67" s="223"/>
      <c r="DS67" s="223"/>
      <c r="DT67" s="223"/>
      <c r="DU67" s="223"/>
      <c r="DV67" s="223"/>
      <c r="DW67" s="223"/>
      <c r="DX67" s="223"/>
      <c r="DY67" s="223"/>
      <c r="DZ67" s="223"/>
      <c r="EA67" s="223"/>
      <c r="EB67" s="223"/>
      <c r="EC67" s="223"/>
      <c r="ED67" s="223"/>
      <c r="EE67" s="223"/>
      <c r="EF67" s="223"/>
      <c r="EG67" s="223"/>
      <c r="EH67" s="223"/>
      <c r="EI67" s="223"/>
      <c r="EJ67" s="223"/>
      <c r="EK67" s="223"/>
      <c r="EL67" s="223"/>
      <c r="EM67" s="223"/>
      <c r="EN67" s="223"/>
      <c r="EO67" s="223"/>
      <c r="EP67" s="223"/>
      <c r="EQ67" s="223"/>
      <c r="ER67" s="223"/>
      <c r="ES67" s="223"/>
      <c r="ET67" s="223"/>
      <c r="EU67" s="223"/>
      <c r="EV67" s="223"/>
      <c r="EW67" s="223"/>
      <c r="EX67" s="223"/>
      <c r="EY67" s="223"/>
      <c r="EZ67" s="223"/>
      <c r="FA67" s="223"/>
      <c r="FB67" s="223"/>
      <c r="FC67" s="223"/>
      <c r="FD67" s="223"/>
      <c r="FE67" s="223"/>
      <c r="FF67" s="223"/>
      <c r="FG67" s="223"/>
      <c r="FH67" s="223"/>
      <c r="FI67" s="223"/>
      <c r="FJ67" s="223"/>
      <c r="FK67" s="223"/>
      <c r="FL67" s="223"/>
      <c r="FM67" s="223"/>
      <c r="FN67" s="223"/>
      <c r="FO67" s="223"/>
      <c r="FP67" s="223"/>
      <c r="FQ67" s="223"/>
      <c r="FR67" s="223"/>
      <c r="FS67" s="223"/>
      <c r="FT67" s="223"/>
      <c r="FU67" s="223"/>
      <c r="FV67" s="223"/>
      <c r="FW67" s="223"/>
      <c r="FX67" s="223"/>
      <c r="FY67" s="223"/>
      <c r="FZ67" s="223"/>
      <c r="GA67" s="223"/>
      <c r="GB67" s="223"/>
      <c r="GC67" s="223"/>
      <c r="GD67" s="223"/>
      <c r="GE67" s="223"/>
      <c r="GF67" s="223"/>
      <c r="GG67" s="223"/>
      <c r="GH67" s="223"/>
      <c r="GI67" s="223"/>
      <c r="GJ67" s="223"/>
      <c r="GK67" s="223"/>
      <c r="GL67" s="223"/>
      <c r="GM67" s="223"/>
      <c r="GN67" s="223"/>
      <c r="GO67" s="223"/>
    </row>
    <row r="68" spans="1:197" ht="26.25" customHeight="1" x14ac:dyDescent="0.25">
      <c r="A68" s="144"/>
      <c r="B68" s="163"/>
      <c r="C68" s="235" t="s">
        <v>70</v>
      </c>
      <c r="D68" s="236"/>
      <c r="E68" s="236"/>
      <c r="F68" s="237" t="s">
        <v>71</v>
      </c>
      <c r="G68" s="237"/>
      <c r="H68" s="238"/>
      <c r="I68" s="152"/>
      <c r="J68" s="223"/>
      <c r="K68" s="224"/>
      <c r="L68" s="223"/>
      <c r="M68" s="223"/>
      <c r="N68" s="223"/>
      <c r="O68" s="223"/>
      <c r="P68" s="223"/>
      <c r="Q68" s="223"/>
      <c r="R68" s="223"/>
      <c r="S68" s="223"/>
      <c r="T68" s="223"/>
      <c r="U68" s="223"/>
      <c r="V68" s="223"/>
      <c r="W68" s="223"/>
      <c r="X68" s="223"/>
      <c r="Y68" s="223"/>
      <c r="Z68" s="223"/>
      <c r="AA68" s="223"/>
      <c r="AB68" s="223"/>
      <c r="AC68" s="223"/>
      <c r="AD68" s="223"/>
      <c r="AE68" s="223"/>
      <c r="AF68" s="223"/>
      <c r="AG68" s="223"/>
      <c r="AH68" s="223"/>
      <c r="AI68" s="223"/>
      <c r="AJ68" s="223"/>
      <c r="AK68" s="223"/>
      <c r="AL68" s="223"/>
      <c r="AM68" s="223"/>
      <c r="AN68" s="223"/>
      <c r="AO68" s="223"/>
      <c r="AP68" s="223"/>
      <c r="AQ68" s="223"/>
      <c r="AR68" s="223"/>
      <c r="AS68" s="223"/>
      <c r="AT68" s="223"/>
      <c r="AU68" s="223"/>
      <c r="AV68" s="223"/>
      <c r="AW68" s="223"/>
      <c r="AX68" s="223"/>
      <c r="AY68" s="223"/>
      <c r="AZ68" s="223"/>
      <c r="BA68" s="223"/>
      <c r="BB68" s="223"/>
      <c r="BC68" s="223"/>
      <c r="BD68" s="223"/>
      <c r="BE68" s="223"/>
      <c r="BF68" s="223"/>
      <c r="BG68" s="223"/>
      <c r="BH68" s="223"/>
      <c r="BI68" s="223"/>
      <c r="BJ68" s="223"/>
      <c r="BK68" s="223"/>
      <c r="BL68" s="223"/>
      <c r="BM68" s="223"/>
      <c r="BN68" s="223"/>
      <c r="BO68" s="223"/>
      <c r="BP68" s="223"/>
      <c r="BQ68" s="223"/>
      <c r="BR68" s="223"/>
      <c r="BS68" s="223"/>
      <c r="BT68" s="223"/>
      <c r="BU68" s="223"/>
      <c r="BV68" s="223"/>
      <c r="BW68" s="223"/>
      <c r="BX68" s="223"/>
      <c r="BY68" s="223"/>
      <c r="BZ68" s="223"/>
      <c r="CA68" s="223"/>
      <c r="CB68" s="223"/>
      <c r="CC68" s="223"/>
      <c r="CD68" s="223"/>
      <c r="CE68" s="223"/>
      <c r="CF68" s="223"/>
      <c r="CG68" s="223"/>
      <c r="CH68" s="223"/>
      <c r="CI68" s="223"/>
      <c r="CJ68" s="223"/>
      <c r="CK68" s="223"/>
      <c r="CL68" s="223"/>
      <c r="CM68" s="223"/>
      <c r="CN68" s="223"/>
      <c r="CO68" s="223"/>
      <c r="CP68" s="223"/>
      <c r="CQ68" s="223"/>
      <c r="CR68" s="223"/>
      <c r="CS68" s="223"/>
      <c r="CT68" s="223"/>
      <c r="CU68" s="223"/>
      <c r="CV68" s="223"/>
      <c r="CW68" s="223"/>
      <c r="CX68" s="223"/>
      <c r="CY68" s="223"/>
      <c r="CZ68" s="223"/>
      <c r="DA68" s="223"/>
      <c r="DB68" s="223"/>
      <c r="DC68" s="223"/>
      <c r="DD68" s="223"/>
      <c r="DE68" s="223"/>
      <c r="DF68" s="223"/>
      <c r="DG68" s="223"/>
      <c r="DH68" s="223"/>
      <c r="DI68" s="223"/>
      <c r="DJ68" s="223"/>
      <c r="DK68" s="223"/>
      <c r="DL68" s="223"/>
      <c r="DM68" s="223"/>
      <c r="DN68" s="223"/>
      <c r="DO68" s="223"/>
      <c r="DP68" s="223"/>
      <c r="DQ68" s="223"/>
      <c r="DR68" s="223"/>
      <c r="DS68" s="223"/>
      <c r="DT68" s="223"/>
      <c r="DU68" s="223"/>
      <c r="DV68" s="223"/>
      <c r="DW68" s="223"/>
      <c r="DX68" s="223"/>
      <c r="DY68" s="223"/>
      <c r="DZ68" s="223"/>
      <c r="EA68" s="223"/>
      <c r="EB68" s="223"/>
      <c r="EC68" s="223"/>
      <c r="ED68" s="223"/>
      <c r="EE68" s="223"/>
      <c r="EF68" s="223"/>
      <c r="EG68" s="223"/>
      <c r="EH68" s="223"/>
      <c r="EI68" s="223"/>
      <c r="EJ68" s="223"/>
      <c r="EK68" s="223"/>
      <c r="EL68" s="223"/>
      <c r="EM68" s="223"/>
      <c r="EN68" s="223"/>
      <c r="EO68" s="223"/>
      <c r="EP68" s="223"/>
      <c r="EQ68" s="223"/>
      <c r="ER68" s="223"/>
      <c r="ES68" s="223"/>
      <c r="ET68" s="223"/>
      <c r="EU68" s="223"/>
      <c r="EV68" s="223"/>
      <c r="EW68" s="223"/>
      <c r="EX68" s="223"/>
      <c r="EY68" s="223"/>
      <c r="EZ68" s="223"/>
      <c r="FA68" s="223"/>
      <c r="FB68" s="223"/>
      <c r="FC68" s="223"/>
      <c r="FD68" s="223"/>
      <c r="FE68" s="223"/>
      <c r="FF68" s="223"/>
      <c r="FG68" s="223"/>
      <c r="FH68" s="223"/>
      <c r="FI68" s="223"/>
      <c r="FJ68" s="223"/>
      <c r="FK68" s="223"/>
      <c r="FL68" s="223"/>
      <c r="FM68" s="223"/>
      <c r="FN68" s="223"/>
      <c r="FO68" s="223"/>
      <c r="FP68" s="223"/>
      <c r="FQ68" s="223"/>
      <c r="FR68" s="223"/>
      <c r="FS68" s="223"/>
      <c r="FT68" s="223"/>
      <c r="FU68" s="223"/>
      <c r="FV68" s="223"/>
      <c r="FW68" s="223"/>
      <c r="FX68" s="223"/>
      <c r="FY68" s="223"/>
      <c r="FZ68" s="223"/>
      <c r="GA68" s="223"/>
      <c r="GB68" s="223"/>
      <c r="GC68" s="223"/>
      <c r="GD68" s="223"/>
      <c r="GE68" s="223"/>
      <c r="GF68" s="223"/>
      <c r="GG68" s="223"/>
      <c r="GH68" s="223"/>
      <c r="GI68" s="223"/>
      <c r="GJ68" s="223"/>
      <c r="GK68" s="223"/>
      <c r="GL68" s="223"/>
      <c r="GM68" s="223"/>
      <c r="GN68" s="223"/>
      <c r="GO68" s="223"/>
    </row>
    <row r="69" spans="1:197" ht="17.25" thickBot="1" x14ac:dyDescent="0.3">
      <c r="A69" s="144"/>
      <c r="B69" s="163"/>
      <c r="C69" s="239"/>
      <c r="D69" s="240"/>
      <c r="E69" s="240"/>
      <c r="F69" s="140"/>
      <c r="G69" s="26"/>
      <c r="H69" s="141"/>
      <c r="I69" s="152"/>
      <c r="K69" s="158"/>
    </row>
    <row r="70" spans="1:197" ht="17.25" thickBot="1" x14ac:dyDescent="0.3">
      <c r="A70" s="144"/>
      <c r="B70" s="144"/>
      <c r="C70" s="153"/>
      <c r="D70" s="241"/>
      <c r="E70" s="241"/>
      <c r="F70" s="153"/>
      <c r="G70" s="241"/>
      <c r="H70" s="241"/>
      <c r="I70" s="149"/>
      <c r="J70" s="153"/>
      <c r="K70" s="163"/>
      <c r="L70" s="153"/>
      <c r="M70" s="153"/>
      <c r="N70" s="153"/>
      <c r="O70" s="153"/>
      <c r="P70" s="153"/>
      <c r="Q70" s="153"/>
      <c r="R70" s="153"/>
      <c r="S70" s="153"/>
      <c r="T70" s="153"/>
      <c r="U70" s="153"/>
      <c r="V70" s="153"/>
      <c r="W70" s="153"/>
      <c r="X70" s="153"/>
      <c r="Y70" s="153"/>
      <c r="Z70" s="153"/>
      <c r="AA70" s="153"/>
      <c r="AB70" s="153"/>
      <c r="AC70" s="153"/>
      <c r="AD70" s="153"/>
      <c r="AE70" s="153"/>
      <c r="AF70" s="153"/>
      <c r="AG70" s="153"/>
      <c r="AH70" s="153"/>
      <c r="AI70" s="153"/>
      <c r="AJ70" s="153"/>
      <c r="AK70" s="153"/>
      <c r="AL70" s="153"/>
      <c r="AM70" s="153"/>
      <c r="AN70" s="153"/>
      <c r="AO70" s="153"/>
      <c r="AP70" s="153"/>
      <c r="AQ70" s="153"/>
      <c r="AR70" s="153"/>
      <c r="AS70" s="153"/>
      <c r="AT70" s="153"/>
      <c r="AU70" s="153"/>
      <c r="AV70" s="153"/>
      <c r="AW70" s="153"/>
      <c r="AX70" s="153"/>
      <c r="AY70" s="153"/>
      <c r="AZ70" s="153"/>
      <c r="BA70" s="153"/>
      <c r="BB70" s="153"/>
      <c r="BC70" s="153"/>
      <c r="BD70" s="153"/>
      <c r="BE70" s="153"/>
      <c r="BF70" s="153"/>
      <c r="BG70" s="153"/>
      <c r="BH70" s="153"/>
      <c r="BI70" s="153"/>
      <c r="BJ70" s="153"/>
      <c r="BK70" s="153"/>
      <c r="BL70" s="153"/>
      <c r="BM70" s="153"/>
      <c r="BN70" s="153"/>
      <c r="BO70" s="153"/>
      <c r="BP70" s="153"/>
      <c r="BQ70" s="153"/>
      <c r="BR70" s="153"/>
      <c r="BS70" s="153"/>
      <c r="BT70" s="153"/>
      <c r="BU70" s="153"/>
      <c r="BV70" s="153"/>
      <c r="BW70" s="153"/>
      <c r="BX70" s="153"/>
      <c r="BY70" s="153"/>
      <c r="BZ70" s="153"/>
      <c r="CA70" s="153"/>
      <c r="CB70" s="153"/>
      <c r="CC70" s="153"/>
      <c r="CD70" s="153"/>
      <c r="CE70" s="153"/>
      <c r="CF70" s="153"/>
      <c r="CG70" s="153"/>
      <c r="CH70" s="153"/>
      <c r="CI70" s="153"/>
      <c r="CJ70" s="153"/>
      <c r="CK70" s="153"/>
      <c r="CL70" s="153"/>
      <c r="CM70" s="153"/>
      <c r="CN70" s="153"/>
      <c r="CO70" s="153"/>
      <c r="CP70" s="153"/>
      <c r="CQ70" s="153"/>
      <c r="CR70" s="153"/>
      <c r="CS70" s="153"/>
      <c r="CT70" s="153"/>
      <c r="CU70" s="153"/>
      <c r="CV70" s="153"/>
      <c r="CW70" s="153"/>
      <c r="CX70" s="153"/>
      <c r="CY70" s="153"/>
      <c r="CZ70" s="153"/>
      <c r="DA70" s="153"/>
      <c r="DB70" s="153"/>
      <c r="DC70" s="153"/>
      <c r="DD70" s="153"/>
      <c r="DE70" s="153"/>
      <c r="DF70" s="153"/>
      <c r="DG70" s="153"/>
      <c r="DH70" s="153"/>
      <c r="DI70" s="153"/>
      <c r="DJ70" s="153"/>
      <c r="DK70" s="153"/>
      <c r="DL70" s="153"/>
      <c r="DM70" s="153"/>
      <c r="DN70" s="153"/>
      <c r="DO70" s="153"/>
      <c r="DP70" s="153"/>
      <c r="DQ70" s="153"/>
      <c r="DR70" s="153"/>
      <c r="DS70" s="153"/>
      <c r="DT70" s="153"/>
      <c r="DU70" s="153"/>
      <c r="DV70" s="153"/>
      <c r="DW70" s="153"/>
      <c r="DX70" s="153"/>
      <c r="DY70" s="153"/>
      <c r="DZ70" s="153"/>
      <c r="EA70" s="153"/>
      <c r="EB70" s="153"/>
      <c r="EC70" s="153"/>
      <c r="ED70" s="153"/>
      <c r="EE70" s="153"/>
      <c r="EF70" s="153"/>
      <c r="EG70" s="153"/>
      <c r="EH70" s="153"/>
      <c r="EI70" s="153"/>
      <c r="EJ70" s="153"/>
      <c r="EK70" s="153"/>
      <c r="EL70" s="153"/>
      <c r="EM70" s="153"/>
      <c r="EN70" s="153"/>
      <c r="EO70" s="153"/>
      <c r="EP70" s="153"/>
      <c r="EQ70" s="153"/>
      <c r="ER70" s="153"/>
      <c r="ES70" s="153"/>
      <c r="ET70" s="153"/>
      <c r="EU70" s="153"/>
      <c r="EV70" s="153"/>
      <c r="EW70" s="153"/>
      <c r="EX70" s="153"/>
      <c r="EY70" s="153"/>
      <c r="EZ70" s="153"/>
      <c r="FA70" s="153"/>
      <c r="FB70" s="153"/>
      <c r="FC70" s="153"/>
      <c r="FD70" s="153"/>
      <c r="FE70" s="153"/>
      <c r="FF70" s="153"/>
      <c r="FG70" s="153"/>
      <c r="FH70" s="153"/>
      <c r="FI70" s="153"/>
      <c r="FJ70" s="153"/>
      <c r="FK70" s="153"/>
      <c r="FL70" s="153"/>
      <c r="FM70" s="153"/>
      <c r="FN70" s="153"/>
      <c r="FO70" s="153"/>
      <c r="FP70" s="153"/>
      <c r="FQ70" s="153"/>
      <c r="FR70" s="153"/>
      <c r="FS70" s="153"/>
      <c r="FT70" s="153"/>
      <c r="FU70" s="153"/>
      <c r="FV70" s="153"/>
      <c r="FW70" s="153"/>
      <c r="FX70" s="153"/>
      <c r="FY70" s="153"/>
      <c r="FZ70" s="153"/>
      <c r="GA70" s="153"/>
      <c r="GB70" s="153"/>
      <c r="GC70" s="153"/>
      <c r="GD70" s="153"/>
      <c r="GE70" s="153"/>
      <c r="GF70" s="153"/>
      <c r="GG70" s="153"/>
      <c r="GH70" s="153"/>
      <c r="GI70" s="153"/>
      <c r="GJ70" s="153"/>
      <c r="GK70" s="153"/>
      <c r="GL70" s="153"/>
      <c r="GM70" s="153"/>
      <c r="GN70" s="153"/>
      <c r="GO70" s="153"/>
    </row>
    <row r="71" spans="1:197" ht="16.5" customHeight="1" x14ac:dyDescent="0.25">
      <c r="A71" s="144"/>
      <c r="B71" s="242"/>
      <c r="C71" s="242"/>
      <c r="D71" s="153"/>
      <c r="E71" s="153"/>
      <c r="F71" s="242"/>
      <c r="G71" s="153"/>
      <c r="H71" s="153"/>
      <c r="I71" s="152"/>
      <c r="J71" s="242"/>
      <c r="K71" s="243"/>
      <c r="L71" s="153"/>
      <c r="M71" s="153"/>
      <c r="N71" s="153"/>
      <c r="O71" s="153"/>
      <c r="P71" s="153"/>
      <c r="Q71" s="153"/>
      <c r="R71" s="153"/>
      <c r="S71" s="153"/>
      <c r="T71" s="153"/>
      <c r="U71" s="153"/>
      <c r="V71" s="153"/>
      <c r="W71" s="153"/>
      <c r="X71" s="153"/>
      <c r="Y71" s="153"/>
      <c r="Z71" s="153"/>
      <c r="AA71" s="153"/>
      <c r="AB71" s="153"/>
      <c r="AC71" s="153"/>
      <c r="AD71" s="153"/>
      <c r="AE71" s="153"/>
      <c r="AF71" s="153"/>
      <c r="AG71" s="153"/>
      <c r="AH71" s="153"/>
      <c r="AI71" s="153"/>
      <c r="AJ71" s="153"/>
      <c r="AK71" s="153"/>
      <c r="AL71" s="153"/>
      <c r="AM71" s="153"/>
      <c r="AN71" s="153"/>
      <c r="AO71" s="153"/>
      <c r="AP71" s="153"/>
      <c r="AQ71" s="153"/>
      <c r="AR71" s="153"/>
      <c r="AS71" s="153"/>
      <c r="AT71" s="153"/>
      <c r="AU71" s="153"/>
      <c r="AV71" s="153"/>
      <c r="AW71" s="153"/>
      <c r="AX71" s="153"/>
      <c r="AY71" s="153"/>
      <c r="AZ71" s="153"/>
      <c r="BA71" s="153"/>
      <c r="BB71" s="153"/>
      <c r="BC71" s="153"/>
      <c r="BD71" s="153"/>
      <c r="BE71" s="153"/>
      <c r="BF71" s="153"/>
      <c r="BG71" s="153"/>
      <c r="BH71" s="153"/>
      <c r="BI71" s="153"/>
      <c r="BJ71" s="153"/>
      <c r="BK71" s="153"/>
      <c r="BL71" s="153"/>
      <c r="BM71" s="153"/>
      <c r="BN71" s="153"/>
      <c r="BO71" s="153"/>
      <c r="BP71" s="153"/>
      <c r="BQ71" s="153"/>
      <c r="BR71" s="153"/>
      <c r="BS71" s="153"/>
      <c r="BT71" s="153"/>
      <c r="BU71" s="153"/>
      <c r="BV71" s="153"/>
      <c r="BW71" s="153"/>
      <c r="BX71" s="153"/>
      <c r="BY71" s="153"/>
      <c r="BZ71" s="153"/>
      <c r="CA71" s="153"/>
      <c r="CB71" s="153"/>
      <c r="CC71" s="153"/>
      <c r="CD71" s="153"/>
      <c r="CE71" s="153"/>
      <c r="CF71" s="153"/>
      <c r="CG71" s="153"/>
      <c r="CH71" s="153"/>
      <c r="CI71" s="153"/>
      <c r="CJ71" s="153"/>
      <c r="CK71" s="153"/>
      <c r="CL71" s="153"/>
      <c r="CM71" s="153"/>
      <c r="CN71" s="153"/>
      <c r="CO71" s="153"/>
      <c r="CP71" s="153"/>
      <c r="CQ71" s="153"/>
      <c r="CR71" s="153"/>
      <c r="CS71" s="153"/>
      <c r="CT71" s="153"/>
      <c r="CU71" s="153"/>
      <c r="CV71" s="153"/>
      <c r="CW71" s="153"/>
      <c r="CX71" s="153"/>
      <c r="CY71" s="153"/>
      <c r="CZ71" s="153"/>
      <c r="DA71" s="153"/>
      <c r="DB71" s="153"/>
      <c r="DC71" s="153"/>
      <c r="DD71" s="153"/>
      <c r="DE71" s="153"/>
      <c r="DF71" s="153"/>
      <c r="DG71" s="153"/>
      <c r="DH71" s="153"/>
      <c r="DI71" s="153"/>
      <c r="DJ71" s="153"/>
      <c r="DK71" s="153"/>
      <c r="DL71" s="153"/>
      <c r="DM71" s="153"/>
      <c r="DN71" s="153"/>
      <c r="DO71" s="153"/>
      <c r="DP71" s="153"/>
      <c r="DQ71" s="153"/>
      <c r="DR71" s="153"/>
      <c r="DS71" s="153"/>
      <c r="DT71" s="153"/>
      <c r="DU71" s="153"/>
      <c r="DV71" s="153"/>
      <c r="DW71" s="153"/>
      <c r="DX71" s="153"/>
      <c r="DY71" s="153"/>
      <c r="DZ71" s="153"/>
      <c r="EA71" s="153"/>
      <c r="EB71" s="153"/>
      <c r="EC71" s="153"/>
      <c r="ED71" s="153"/>
      <c r="EE71" s="153"/>
      <c r="EF71" s="153"/>
      <c r="EG71" s="153"/>
      <c r="EH71" s="153"/>
      <c r="EI71" s="153"/>
      <c r="EJ71" s="153"/>
      <c r="EK71" s="153"/>
      <c r="EL71" s="153"/>
      <c r="EM71" s="153"/>
      <c r="EN71" s="153"/>
      <c r="EO71" s="153"/>
      <c r="EP71" s="153"/>
      <c r="EQ71" s="153"/>
      <c r="ER71" s="153"/>
      <c r="ES71" s="153"/>
      <c r="ET71" s="153"/>
      <c r="EU71" s="153"/>
      <c r="EV71" s="153"/>
      <c r="EW71" s="153"/>
      <c r="EX71" s="153"/>
      <c r="EY71" s="153"/>
      <c r="EZ71" s="153"/>
      <c r="FA71" s="153"/>
      <c r="FB71" s="153"/>
      <c r="FC71" s="153"/>
      <c r="FD71" s="153"/>
      <c r="FE71" s="153"/>
      <c r="FF71" s="153"/>
      <c r="FG71" s="153"/>
      <c r="FH71" s="153"/>
      <c r="FI71" s="153"/>
      <c r="FJ71" s="153"/>
      <c r="FK71" s="153"/>
      <c r="FL71" s="153"/>
      <c r="FM71" s="153"/>
      <c r="FN71" s="153"/>
      <c r="FO71" s="153"/>
      <c r="FP71" s="153"/>
      <c r="FQ71" s="153"/>
      <c r="FR71" s="153"/>
      <c r="FS71" s="153"/>
      <c r="FT71" s="153"/>
      <c r="FU71" s="153"/>
      <c r="FV71" s="153"/>
      <c r="FW71" s="153"/>
      <c r="FX71" s="153"/>
      <c r="FY71" s="153"/>
      <c r="FZ71" s="153"/>
      <c r="GA71" s="153"/>
      <c r="GB71" s="153"/>
      <c r="GC71" s="153"/>
      <c r="GD71" s="153"/>
      <c r="GE71" s="153"/>
      <c r="GF71" s="153"/>
      <c r="GG71" s="153"/>
      <c r="GH71" s="153"/>
      <c r="GI71" s="153"/>
      <c r="GJ71" s="153"/>
      <c r="GK71" s="153"/>
      <c r="GL71" s="153"/>
      <c r="GM71" s="153"/>
      <c r="GN71" s="153"/>
      <c r="GO71" s="153"/>
    </row>
    <row r="72" spans="1:197" ht="17.25" thickBot="1" x14ac:dyDescent="0.3">
      <c r="A72" s="244"/>
      <c r="B72" s="245"/>
      <c r="C72" s="246"/>
      <c r="D72" s="247"/>
      <c r="E72" s="247"/>
      <c r="F72" s="248"/>
      <c r="G72" s="149"/>
      <c r="H72" s="149"/>
      <c r="I72" s="149"/>
      <c r="J72" s="149"/>
      <c r="K72" s="249"/>
    </row>
    <row r="73" spans="1:197" x14ac:dyDescent="0.25">
      <c r="I73" s="152"/>
    </row>
    <row r="74" spans="1:197" x14ac:dyDescent="0.25">
      <c r="I74" s="152"/>
    </row>
    <row r="75" spans="1:197" x14ac:dyDescent="0.25">
      <c r="I75" s="152"/>
    </row>
    <row r="76" spans="1:197" x14ac:dyDescent="0.25">
      <c r="I76" s="152"/>
    </row>
    <row r="77" spans="1:197" x14ac:dyDescent="0.25">
      <c r="I77" s="152"/>
    </row>
    <row r="78" spans="1:197" x14ac:dyDescent="0.25">
      <c r="I78" s="152"/>
    </row>
    <row r="79" spans="1:197" x14ac:dyDescent="0.25">
      <c r="I79" s="152"/>
    </row>
    <row r="80" spans="1:197" x14ac:dyDescent="0.25">
      <c r="I80" s="152"/>
    </row>
    <row r="81" spans="2:9" x14ac:dyDescent="0.25">
      <c r="I81" s="152"/>
    </row>
    <row r="82" spans="2:9" s="152" customFormat="1" x14ac:dyDescent="0.25">
      <c r="B82" s="153"/>
      <c r="C82" s="250"/>
      <c r="D82" s="147"/>
      <c r="E82" s="147"/>
      <c r="F82" s="148"/>
    </row>
    <row r="83" spans="2:9" s="152" customFormat="1" x14ac:dyDescent="0.25">
      <c r="C83" s="250"/>
      <c r="D83" s="147"/>
      <c r="E83" s="147"/>
      <c r="F83" s="148"/>
    </row>
    <row r="84" spans="2:9" s="152" customFormat="1" x14ac:dyDescent="0.25">
      <c r="C84" s="250"/>
      <c r="D84" s="147"/>
      <c r="E84" s="147"/>
      <c r="F84" s="148"/>
    </row>
    <row r="85" spans="2:9" s="152" customFormat="1" x14ac:dyDescent="0.25">
      <c r="C85" s="250"/>
      <c r="D85" s="147"/>
      <c r="E85" s="147"/>
      <c r="F85" s="148"/>
    </row>
    <row r="86" spans="2:9" s="152" customFormat="1" x14ac:dyDescent="0.25">
      <c r="C86" s="250"/>
      <c r="D86" s="147"/>
      <c r="E86" s="147"/>
      <c r="F86" s="148"/>
    </row>
    <row r="87" spans="2:9" s="152" customFormat="1" x14ac:dyDescent="0.25">
      <c r="C87" s="250"/>
      <c r="D87" s="147"/>
      <c r="E87" s="147"/>
      <c r="F87" s="148"/>
    </row>
    <row r="88" spans="2:9" s="152" customFormat="1" x14ac:dyDescent="0.25">
      <c r="C88" s="250"/>
      <c r="D88" s="147"/>
      <c r="E88" s="147"/>
      <c r="F88" s="148"/>
    </row>
    <row r="89" spans="2:9" s="152" customFormat="1" x14ac:dyDescent="0.25">
      <c r="C89" s="250"/>
      <c r="D89" s="147"/>
      <c r="E89" s="147"/>
      <c r="F89" s="148"/>
    </row>
    <row r="90" spans="2:9" s="152" customFormat="1" x14ac:dyDescent="0.25">
      <c r="C90" s="250"/>
      <c r="D90" s="147"/>
      <c r="E90" s="147"/>
      <c r="F90" s="148"/>
    </row>
    <row r="91" spans="2:9" s="152" customFormat="1" x14ac:dyDescent="0.25">
      <c r="C91" s="250"/>
      <c r="D91" s="147"/>
      <c r="E91" s="147"/>
      <c r="F91" s="148"/>
    </row>
    <row r="92" spans="2:9" s="152" customFormat="1" x14ac:dyDescent="0.25">
      <c r="C92" s="250"/>
      <c r="D92" s="147"/>
      <c r="E92" s="147"/>
      <c r="F92" s="148"/>
    </row>
    <row r="93" spans="2:9" s="152" customFormat="1" x14ac:dyDescent="0.25">
      <c r="C93" s="250"/>
      <c r="D93" s="147"/>
      <c r="E93" s="147"/>
      <c r="F93" s="148"/>
    </row>
    <row r="94" spans="2:9" s="152" customFormat="1" x14ac:dyDescent="0.25">
      <c r="C94" s="250"/>
      <c r="D94" s="147"/>
      <c r="E94" s="147"/>
      <c r="F94" s="148"/>
    </row>
    <row r="95" spans="2:9" s="152" customFormat="1" x14ac:dyDescent="0.25">
      <c r="C95" s="250"/>
      <c r="D95" s="147"/>
      <c r="E95" s="147"/>
      <c r="F95" s="148"/>
    </row>
    <row r="96" spans="2:9" s="152" customFormat="1" x14ac:dyDescent="0.25">
      <c r="C96" s="250"/>
      <c r="D96" s="147"/>
      <c r="E96" s="147"/>
      <c r="F96" s="148"/>
    </row>
    <row r="97" spans="3:6" s="152" customFormat="1" x14ac:dyDescent="0.25">
      <c r="C97" s="250"/>
      <c r="D97" s="147"/>
      <c r="E97" s="147"/>
      <c r="F97" s="148"/>
    </row>
    <row r="98" spans="3:6" s="152" customFormat="1" x14ac:dyDescent="0.25">
      <c r="C98" s="250"/>
      <c r="D98" s="147"/>
      <c r="E98" s="147"/>
      <c r="F98" s="148"/>
    </row>
    <row r="99" spans="3:6" s="152" customFormat="1" x14ac:dyDescent="0.25">
      <c r="C99" s="250"/>
      <c r="D99" s="147"/>
      <c r="E99" s="147"/>
      <c r="F99" s="148"/>
    </row>
    <row r="100" spans="3:6" s="152" customFormat="1" x14ac:dyDescent="0.25">
      <c r="C100" s="250"/>
      <c r="D100" s="147"/>
      <c r="E100" s="147"/>
      <c r="F100" s="148"/>
    </row>
    <row r="101" spans="3:6" s="152" customFormat="1" x14ac:dyDescent="0.25">
      <c r="C101" s="250"/>
      <c r="D101" s="147"/>
      <c r="E101" s="147"/>
      <c r="F101" s="148"/>
    </row>
    <row r="102" spans="3:6" s="152" customFormat="1" x14ac:dyDescent="0.25">
      <c r="C102" s="250"/>
      <c r="D102" s="147"/>
      <c r="E102" s="147"/>
      <c r="F102" s="148"/>
    </row>
    <row r="103" spans="3:6" s="152" customFormat="1" x14ac:dyDescent="0.25">
      <c r="C103" s="250"/>
      <c r="D103" s="147"/>
      <c r="E103" s="147"/>
      <c r="F103" s="148"/>
    </row>
    <row r="104" spans="3:6" s="152" customFormat="1" x14ac:dyDescent="0.25">
      <c r="C104" s="250"/>
      <c r="D104" s="147"/>
      <c r="E104" s="147"/>
      <c r="F104" s="148"/>
    </row>
    <row r="105" spans="3:6" s="152" customFormat="1" x14ac:dyDescent="0.25">
      <c r="C105" s="250"/>
      <c r="D105" s="147"/>
      <c r="E105" s="147"/>
      <c r="F105" s="148"/>
    </row>
    <row r="106" spans="3:6" s="152" customFormat="1" x14ac:dyDescent="0.25">
      <c r="C106" s="250"/>
      <c r="D106" s="147"/>
      <c r="E106" s="147"/>
      <c r="F106" s="148"/>
    </row>
    <row r="107" spans="3:6" s="152" customFormat="1" x14ac:dyDescent="0.25">
      <c r="C107" s="250"/>
      <c r="D107" s="147"/>
      <c r="E107" s="147"/>
      <c r="F107" s="148"/>
    </row>
    <row r="108" spans="3:6" s="152" customFormat="1" x14ac:dyDescent="0.25">
      <c r="C108" s="250"/>
      <c r="D108" s="147"/>
      <c r="E108" s="147"/>
      <c r="F108" s="148"/>
    </row>
    <row r="109" spans="3:6" s="152" customFormat="1" x14ac:dyDescent="0.25">
      <c r="C109" s="250"/>
      <c r="D109" s="147"/>
      <c r="E109" s="147"/>
      <c r="F109" s="148"/>
    </row>
    <row r="110" spans="3:6" s="152" customFormat="1" x14ac:dyDescent="0.25">
      <c r="C110" s="250"/>
      <c r="D110" s="147"/>
      <c r="E110" s="147"/>
      <c r="F110" s="148"/>
    </row>
    <row r="111" spans="3:6" s="152" customFormat="1" x14ac:dyDescent="0.25">
      <c r="C111" s="250"/>
      <c r="D111" s="147"/>
      <c r="E111" s="147"/>
      <c r="F111" s="148"/>
    </row>
    <row r="112" spans="3:6" s="152" customFormat="1" x14ac:dyDescent="0.25">
      <c r="C112" s="250"/>
      <c r="D112" s="147"/>
      <c r="E112" s="147"/>
      <c r="F112" s="148"/>
    </row>
    <row r="113" spans="3:6" s="152" customFormat="1" x14ac:dyDescent="0.25">
      <c r="C113" s="250"/>
      <c r="D113" s="147"/>
      <c r="E113" s="147"/>
      <c r="F113" s="148"/>
    </row>
    <row r="114" spans="3:6" s="152" customFormat="1" x14ac:dyDescent="0.25">
      <c r="C114" s="250"/>
      <c r="D114" s="147"/>
      <c r="E114" s="147"/>
      <c r="F114" s="148"/>
    </row>
    <row r="115" spans="3:6" s="152" customFormat="1" x14ac:dyDescent="0.25">
      <c r="C115" s="250"/>
      <c r="D115" s="147"/>
      <c r="E115" s="147"/>
      <c r="F115" s="148"/>
    </row>
    <row r="116" spans="3:6" s="152" customFormat="1" x14ac:dyDescent="0.25">
      <c r="C116" s="250"/>
      <c r="D116" s="147"/>
      <c r="E116" s="147"/>
      <c r="F116" s="148"/>
    </row>
    <row r="117" spans="3:6" s="152" customFormat="1" x14ac:dyDescent="0.25">
      <c r="C117" s="250"/>
      <c r="D117" s="147"/>
      <c r="E117" s="147"/>
      <c r="F117" s="148"/>
    </row>
    <row r="118" spans="3:6" s="152" customFormat="1" x14ac:dyDescent="0.25">
      <c r="C118" s="250"/>
      <c r="D118" s="147"/>
      <c r="E118" s="147"/>
      <c r="F118" s="148"/>
    </row>
    <row r="119" spans="3:6" s="152" customFormat="1" x14ac:dyDescent="0.25">
      <c r="C119" s="250"/>
      <c r="D119" s="147"/>
      <c r="E119" s="147"/>
      <c r="F119" s="148"/>
    </row>
    <row r="120" spans="3:6" s="152" customFormat="1" x14ac:dyDescent="0.25">
      <c r="C120" s="250"/>
      <c r="D120" s="147"/>
      <c r="E120" s="147"/>
      <c r="F120" s="148"/>
    </row>
    <row r="121" spans="3:6" s="152" customFormat="1" x14ac:dyDescent="0.25">
      <c r="C121" s="250"/>
      <c r="D121" s="147"/>
      <c r="E121" s="147"/>
      <c r="F121" s="148"/>
    </row>
    <row r="122" spans="3:6" s="152" customFormat="1" x14ac:dyDescent="0.25">
      <c r="C122" s="250"/>
      <c r="D122" s="147"/>
      <c r="E122" s="147"/>
      <c r="F122" s="148"/>
    </row>
    <row r="123" spans="3:6" s="152" customFormat="1" x14ac:dyDescent="0.25">
      <c r="C123" s="250"/>
      <c r="D123" s="147"/>
      <c r="E123" s="147"/>
      <c r="F123" s="148"/>
    </row>
    <row r="124" spans="3:6" s="152" customFormat="1" x14ac:dyDescent="0.25">
      <c r="C124" s="250"/>
      <c r="D124" s="147"/>
      <c r="E124" s="147"/>
      <c r="F124" s="148"/>
    </row>
    <row r="125" spans="3:6" s="152" customFormat="1" x14ac:dyDescent="0.25">
      <c r="C125" s="250"/>
      <c r="D125" s="147"/>
      <c r="E125" s="147"/>
      <c r="F125" s="148"/>
    </row>
    <row r="126" spans="3:6" s="152" customFormat="1" x14ac:dyDescent="0.25">
      <c r="C126" s="250"/>
      <c r="D126" s="147"/>
      <c r="E126" s="147"/>
      <c r="F126" s="148"/>
    </row>
    <row r="127" spans="3:6" s="152" customFormat="1" x14ac:dyDescent="0.25">
      <c r="C127" s="250"/>
      <c r="D127" s="147"/>
      <c r="E127" s="147"/>
      <c r="F127" s="148"/>
    </row>
    <row r="128" spans="3:6" s="152" customFormat="1" x14ac:dyDescent="0.25">
      <c r="C128" s="250"/>
      <c r="D128" s="147"/>
      <c r="E128" s="147"/>
      <c r="F128" s="148"/>
    </row>
    <row r="129" spans="3:6" s="152" customFormat="1" x14ac:dyDescent="0.25">
      <c r="C129" s="250"/>
      <c r="D129" s="147"/>
      <c r="E129" s="147"/>
      <c r="F129" s="148"/>
    </row>
    <row r="130" spans="3:6" s="152" customFormat="1" x14ac:dyDescent="0.25">
      <c r="C130" s="250"/>
      <c r="D130" s="147"/>
      <c r="E130" s="147"/>
      <c r="F130" s="148"/>
    </row>
    <row r="131" spans="3:6" s="152" customFormat="1" x14ac:dyDescent="0.25">
      <c r="C131" s="250"/>
      <c r="D131" s="147"/>
      <c r="E131" s="147"/>
      <c r="F131" s="148"/>
    </row>
    <row r="132" spans="3:6" s="152" customFormat="1" x14ac:dyDescent="0.25">
      <c r="C132" s="250"/>
      <c r="D132" s="147"/>
      <c r="E132" s="147"/>
      <c r="F132" s="148"/>
    </row>
    <row r="133" spans="3:6" s="152" customFormat="1" x14ac:dyDescent="0.25">
      <c r="C133" s="250"/>
      <c r="D133" s="147"/>
      <c r="E133" s="147"/>
      <c r="F133" s="148"/>
    </row>
    <row r="134" spans="3:6" s="152" customFormat="1" x14ac:dyDescent="0.25">
      <c r="C134" s="250"/>
      <c r="D134" s="147"/>
      <c r="E134" s="147"/>
      <c r="F134" s="148"/>
    </row>
    <row r="135" spans="3:6" s="152" customFormat="1" x14ac:dyDescent="0.25">
      <c r="C135" s="250"/>
      <c r="D135" s="147"/>
      <c r="E135" s="147"/>
      <c r="F135" s="148"/>
    </row>
    <row r="136" spans="3:6" s="152" customFormat="1" x14ac:dyDescent="0.25">
      <c r="C136" s="250"/>
      <c r="D136" s="147"/>
      <c r="E136" s="147"/>
      <c r="F136" s="148"/>
    </row>
    <row r="137" spans="3:6" s="152" customFormat="1" x14ac:dyDescent="0.25">
      <c r="C137" s="250"/>
      <c r="D137" s="147"/>
      <c r="E137" s="147"/>
      <c r="F137" s="148"/>
    </row>
    <row r="138" spans="3:6" s="152" customFormat="1" x14ac:dyDescent="0.25">
      <c r="C138" s="250"/>
      <c r="D138" s="147"/>
      <c r="E138" s="147"/>
      <c r="F138" s="148"/>
    </row>
    <row r="139" spans="3:6" s="152" customFormat="1" x14ac:dyDescent="0.25">
      <c r="C139" s="250"/>
      <c r="D139" s="147"/>
      <c r="E139" s="147"/>
      <c r="F139" s="148"/>
    </row>
    <row r="140" spans="3:6" s="152" customFormat="1" x14ac:dyDescent="0.25">
      <c r="C140" s="250"/>
      <c r="D140" s="147"/>
      <c r="E140" s="147"/>
      <c r="F140" s="148"/>
    </row>
    <row r="141" spans="3:6" s="152" customFormat="1" x14ac:dyDescent="0.25">
      <c r="C141" s="250"/>
      <c r="D141" s="147"/>
      <c r="E141" s="147"/>
      <c r="F141" s="148"/>
    </row>
    <row r="142" spans="3:6" s="152" customFormat="1" x14ac:dyDescent="0.25">
      <c r="C142" s="250"/>
      <c r="D142" s="147"/>
      <c r="E142" s="147"/>
      <c r="F142" s="148"/>
    </row>
    <row r="143" spans="3:6" s="152" customFormat="1" x14ac:dyDescent="0.25">
      <c r="C143" s="250"/>
      <c r="D143" s="147"/>
      <c r="E143" s="147"/>
      <c r="F143" s="148"/>
    </row>
    <row r="144" spans="3:6" s="152" customFormat="1" x14ac:dyDescent="0.25">
      <c r="C144" s="250"/>
      <c r="D144" s="147"/>
      <c r="E144" s="147"/>
      <c r="F144" s="148"/>
    </row>
    <row r="145" spans="3:6" s="152" customFormat="1" x14ac:dyDescent="0.25">
      <c r="C145" s="250"/>
      <c r="D145" s="147"/>
      <c r="E145" s="147"/>
      <c r="F145" s="148"/>
    </row>
    <row r="146" spans="3:6" s="152" customFormat="1" x14ac:dyDescent="0.25">
      <c r="C146" s="250"/>
      <c r="D146" s="147"/>
      <c r="E146" s="147"/>
      <c r="F146" s="148"/>
    </row>
    <row r="147" spans="3:6" s="152" customFormat="1" x14ac:dyDescent="0.25">
      <c r="C147" s="250"/>
      <c r="D147" s="147"/>
      <c r="E147" s="147"/>
      <c r="F147" s="148"/>
    </row>
    <row r="148" spans="3:6" s="152" customFormat="1" x14ac:dyDescent="0.25">
      <c r="C148" s="250"/>
      <c r="D148" s="147"/>
      <c r="E148" s="147"/>
      <c r="F148" s="148"/>
    </row>
    <row r="149" spans="3:6" s="152" customFormat="1" x14ac:dyDescent="0.25">
      <c r="C149" s="250"/>
      <c r="D149" s="147"/>
      <c r="E149" s="147"/>
      <c r="F149" s="148"/>
    </row>
    <row r="150" spans="3:6" s="152" customFormat="1" x14ac:dyDescent="0.25">
      <c r="C150" s="250"/>
      <c r="D150" s="147"/>
      <c r="E150" s="147"/>
      <c r="F150" s="148"/>
    </row>
    <row r="151" spans="3:6" s="152" customFormat="1" x14ac:dyDescent="0.25">
      <c r="C151" s="250"/>
      <c r="D151" s="147"/>
      <c r="E151" s="147"/>
      <c r="F151" s="148"/>
    </row>
    <row r="152" spans="3:6" s="152" customFormat="1" x14ac:dyDescent="0.25">
      <c r="C152" s="250"/>
      <c r="D152" s="147"/>
      <c r="E152" s="147"/>
      <c r="F152" s="148"/>
    </row>
    <row r="153" spans="3:6" s="152" customFormat="1" x14ac:dyDescent="0.25">
      <c r="C153" s="250"/>
      <c r="D153" s="147"/>
      <c r="E153" s="147"/>
      <c r="F153" s="148"/>
    </row>
    <row r="154" spans="3:6" s="152" customFormat="1" x14ac:dyDescent="0.25">
      <c r="C154" s="250"/>
      <c r="D154" s="147"/>
      <c r="E154" s="147"/>
      <c r="F154" s="148"/>
    </row>
    <row r="155" spans="3:6" s="152" customFormat="1" x14ac:dyDescent="0.25">
      <c r="C155" s="250"/>
      <c r="D155" s="147"/>
      <c r="E155" s="147"/>
      <c r="F155" s="148"/>
    </row>
    <row r="156" spans="3:6" s="152" customFormat="1" x14ac:dyDescent="0.25">
      <c r="C156" s="250"/>
      <c r="D156" s="147"/>
      <c r="E156" s="147"/>
      <c r="F156" s="148"/>
    </row>
    <row r="157" spans="3:6" s="152" customFormat="1" x14ac:dyDescent="0.25">
      <c r="C157" s="250"/>
      <c r="D157" s="147"/>
      <c r="E157" s="147"/>
      <c r="F157" s="148"/>
    </row>
    <row r="158" spans="3:6" s="152" customFormat="1" x14ac:dyDescent="0.25">
      <c r="C158" s="250"/>
      <c r="D158" s="147"/>
      <c r="E158" s="147"/>
      <c r="F158" s="148"/>
    </row>
    <row r="159" spans="3:6" s="152" customFormat="1" x14ac:dyDescent="0.25">
      <c r="C159" s="250"/>
      <c r="D159" s="147"/>
      <c r="E159" s="147"/>
      <c r="F159" s="148"/>
    </row>
    <row r="160" spans="3:6" s="152" customFormat="1" x14ac:dyDescent="0.25">
      <c r="C160" s="250"/>
      <c r="D160" s="147"/>
      <c r="E160" s="147"/>
      <c r="F160" s="148"/>
    </row>
    <row r="161" spans="3:6" s="152" customFormat="1" x14ac:dyDescent="0.25">
      <c r="C161" s="250"/>
      <c r="D161" s="147"/>
      <c r="E161" s="147"/>
      <c r="F161" s="148"/>
    </row>
    <row r="162" spans="3:6" s="152" customFormat="1" x14ac:dyDescent="0.25">
      <c r="C162" s="250"/>
      <c r="D162" s="147"/>
      <c r="E162" s="147"/>
      <c r="F162" s="148"/>
    </row>
    <row r="163" spans="3:6" s="152" customFormat="1" x14ac:dyDescent="0.25">
      <c r="C163" s="250"/>
      <c r="D163" s="147"/>
      <c r="E163" s="147"/>
      <c r="F163" s="148"/>
    </row>
    <row r="164" spans="3:6" s="152" customFormat="1" x14ac:dyDescent="0.25">
      <c r="C164" s="250"/>
      <c r="D164" s="147"/>
      <c r="E164" s="147"/>
      <c r="F164" s="148"/>
    </row>
    <row r="165" spans="3:6" s="152" customFormat="1" x14ac:dyDescent="0.25">
      <c r="C165" s="250"/>
      <c r="D165" s="147"/>
      <c r="E165" s="147"/>
      <c r="F165" s="148"/>
    </row>
    <row r="166" spans="3:6" s="152" customFormat="1" x14ac:dyDescent="0.25">
      <c r="C166" s="250"/>
      <c r="D166" s="147"/>
      <c r="E166" s="147"/>
      <c r="F166" s="148"/>
    </row>
    <row r="167" spans="3:6" s="152" customFormat="1" x14ac:dyDescent="0.25">
      <c r="C167" s="250"/>
      <c r="D167" s="147"/>
      <c r="E167" s="147"/>
      <c r="F167" s="148"/>
    </row>
    <row r="168" spans="3:6" s="152" customFormat="1" x14ac:dyDescent="0.25">
      <c r="C168" s="250"/>
      <c r="D168" s="147"/>
      <c r="E168" s="147"/>
      <c r="F168" s="148"/>
    </row>
    <row r="169" spans="3:6" s="152" customFormat="1" x14ac:dyDescent="0.25">
      <c r="C169" s="250"/>
      <c r="D169" s="147"/>
      <c r="E169" s="147"/>
      <c r="F169" s="148"/>
    </row>
    <row r="170" spans="3:6" s="152" customFormat="1" x14ac:dyDescent="0.25">
      <c r="C170" s="250"/>
      <c r="D170" s="147"/>
      <c r="E170" s="147"/>
      <c r="F170" s="148"/>
    </row>
    <row r="171" spans="3:6" s="152" customFormat="1" x14ac:dyDescent="0.25">
      <c r="C171" s="250"/>
      <c r="D171" s="147"/>
      <c r="E171" s="147"/>
      <c r="F171" s="148"/>
    </row>
    <row r="172" spans="3:6" s="152" customFormat="1" x14ac:dyDescent="0.25">
      <c r="C172" s="250"/>
      <c r="D172" s="147"/>
      <c r="E172" s="147"/>
      <c r="F172" s="148"/>
    </row>
    <row r="173" spans="3:6" s="152" customFormat="1" x14ac:dyDescent="0.25">
      <c r="C173" s="250"/>
      <c r="D173" s="147"/>
      <c r="E173" s="147"/>
      <c r="F173" s="148"/>
    </row>
    <row r="174" spans="3:6" s="152" customFormat="1" x14ac:dyDescent="0.25">
      <c r="C174" s="250"/>
      <c r="D174" s="147"/>
      <c r="E174" s="147"/>
      <c r="F174" s="148"/>
    </row>
    <row r="175" spans="3:6" s="152" customFormat="1" x14ac:dyDescent="0.25">
      <c r="C175" s="250"/>
      <c r="D175" s="147"/>
      <c r="E175" s="147"/>
      <c r="F175" s="148"/>
    </row>
    <row r="176" spans="3:6" s="152" customFormat="1" x14ac:dyDescent="0.25">
      <c r="C176" s="250"/>
      <c r="D176" s="147"/>
      <c r="E176" s="147"/>
      <c r="F176" s="148"/>
    </row>
    <row r="177" spans="3:6" s="152" customFormat="1" x14ac:dyDescent="0.25">
      <c r="C177" s="250"/>
      <c r="D177" s="147"/>
      <c r="E177" s="147"/>
      <c r="F177" s="148"/>
    </row>
    <row r="178" spans="3:6" s="152" customFormat="1" x14ac:dyDescent="0.25">
      <c r="C178" s="250"/>
      <c r="D178" s="147"/>
      <c r="E178" s="147"/>
      <c r="F178" s="148"/>
    </row>
    <row r="179" spans="3:6" s="152" customFormat="1" x14ac:dyDescent="0.25">
      <c r="C179" s="250"/>
      <c r="D179" s="147"/>
      <c r="E179" s="147"/>
      <c r="F179" s="148"/>
    </row>
    <row r="180" spans="3:6" s="152" customFormat="1" x14ac:dyDescent="0.25">
      <c r="C180" s="250"/>
      <c r="D180" s="147"/>
      <c r="E180" s="147"/>
      <c r="F180" s="148"/>
    </row>
    <row r="181" spans="3:6" s="152" customFormat="1" x14ac:dyDescent="0.25">
      <c r="C181" s="250"/>
      <c r="D181" s="147"/>
      <c r="E181" s="147"/>
      <c r="F181" s="148"/>
    </row>
    <row r="182" spans="3:6" s="152" customFormat="1" x14ac:dyDescent="0.25">
      <c r="C182" s="250"/>
      <c r="D182" s="147"/>
      <c r="E182" s="147"/>
      <c r="F182" s="148"/>
    </row>
    <row r="183" spans="3:6" s="152" customFormat="1" x14ac:dyDescent="0.25">
      <c r="C183" s="250"/>
      <c r="D183" s="147"/>
      <c r="E183" s="147"/>
      <c r="F183" s="148"/>
    </row>
    <row r="184" spans="3:6" s="152" customFormat="1" x14ac:dyDescent="0.25">
      <c r="C184" s="250"/>
      <c r="D184" s="147"/>
      <c r="E184" s="147"/>
      <c r="F184" s="148"/>
    </row>
    <row r="185" spans="3:6" s="152" customFormat="1" x14ac:dyDescent="0.25">
      <c r="C185" s="250"/>
      <c r="D185" s="147"/>
      <c r="E185" s="147"/>
      <c r="F185" s="148"/>
    </row>
    <row r="186" spans="3:6" s="152" customFormat="1" x14ac:dyDescent="0.25">
      <c r="C186" s="250"/>
      <c r="D186" s="147"/>
      <c r="E186" s="147"/>
      <c r="F186" s="148"/>
    </row>
    <row r="187" spans="3:6" s="152" customFormat="1" x14ac:dyDescent="0.25">
      <c r="C187" s="250"/>
      <c r="D187" s="147"/>
      <c r="E187" s="147"/>
      <c r="F187" s="148"/>
    </row>
    <row r="188" spans="3:6" s="152" customFormat="1" x14ac:dyDescent="0.25">
      <c r="C188" s="250"/>
      <c r="D188" s="147"/>
      <c r="E188" s="147"/>
      <c r="F188" s="148"/>
    </row>
    <row r="189" spans="3:6" s="152" customFormat="1" x14ac:dyDescent="0.25">
      <c r="C189" s="250"/>
      <c r="D189" s="147"/>
      <c r="E189" s="147"/>
      <c r="F189" s="148"/>
    </row>
    <row r="190" spans="3:6" s="152" customFormat="1" x14ac:dyDescent="0.25">
      <c r="C190" s="250"/>
      <c r="D190" s="147"/>
      <c r="E190" s="147"/>
      <c r="F190" s="148"/>
    </row>
    <row r="191" spans="3:6" s="152" customFormat="1" x14ac:dyDescent="0.25">
      <c r="C191" s="250"/>
      <c r="D191" s="147"/>
      <c r="E191" s="147"/>
      <c r="F191" s="148"/>
    </row>
    <row r="192" spans="3:6" s="152" customFormat="1" x14ac:dyDescent="0.25">
      <c r="C192" s="250"/>
      <c r="D192" s="147"/>
      <c r="E192" s="147"/>
      <c r="F192" s="148"/>
    </row>
    <row r="193" spans="3:6" s="152" customFormat="1" x14ac:dyDescent="0.25">
      <c r="C193" s="250"/>
      <c r="D193" s="147"/>
      <c r="E193" s="147"/>
      <c r="F193" s="148"/>
    </row>
    <row r="194" spans="3:6" s="152" customFormat="1" x14ac:dyDescent="0.25">
      <c r="C194" s="250"/>
      <c r="D194" s="147"/>
      <c r="E194" s="147"/>
      <c r="F194" s="148"/>
    </row>
    <row r="195" spans="3:6" s="152" customFormat="1" x14ac:dyDescent="0.25">
      <c r="C195" s="250"/>
      <c r="D195" s="147"/>
      <c r="E195" s="147"/>
      <c r="F195" s="148"/>
    </row>
    <row r="196" spans="3:6" s="152" customFormat="1" x14ac:dyDescent="0.25">
      <c r="C196" s="250"/>
      <c r="D196" s="147"/>
      <c r="E196" s="147"/>
      <c r="F196" s="148"/>
    </row>
    <row r="197" spans="3:6" s="152" customFormat="1" x14ac:dyDescent="0.25">
      <c r="C197" s="250"/>
      <c r="D197" s="147"/>
      <c r="E197" s="147"/>
      <c r="F197" s="148"/>
    </row>
    <row r="198" spans="3:6" s="152" customFormat="1" x14ac:dyDescent="0.25">
      <c r="C198" s="250"/>
      <c r="D198" s="147"/>
      <c r="E198" s="147"/>
      <c r="F198" s="148"/>
    </row>
    <row r="199" spans="3:6" s="152" customFormat="1" x14ac:dyDescent="0.25">
      <c r="C199" s="250"/>
      <c r="D199" s="147"/>
      <c r="E199" s="147"/>
      <c r="F199" s="148"/>
    </row>
    <row r="200" spans="3:6" s="152" customFormat="1" x14ac:dyDescent="0.25">
      <c r="C200" s="250"/>
      <c r="D200" s="147"/>
      <c r="E200" s="147"/>
      <c r="F200" s="148"/>
    </row>
    <row r="201" spans="3:6" s="152" customFormat="1" x14ac:dyDescent="0.25">
      <c r="C201" s="250"/>
      <c r="D201" s="147"/>
      <c r="E201" s="147"/>
      <c r="F201" s="148"/>
    </row>
    <row r="202" spans="3:6" s="152" customFormat="1" x14ac:dyDescent="0.25">
      <c r="C202" s="250"/>
      <c r="D202" s="147"/>
      <c r="E202" s="147"/>
      <c r="F202" s="148"/>
    </row>
    <row r="203" spans="3:6" s="152" customFormat="1" x14ac:dyDescent="0.25">
      <c r="C203" s="250"/>
      <c r="D203" s="147"/>
      <c r="E203" s="147"/>
      <c r="F203" s="148"/>
    </row>
    <row r="204" spans="3:6" s="152" customFormat="1" x14ac:dyDescent="0.25">
      <c r="C204" s="250"/>
      <c r="D204" s="147"/>
      <c r="E204" s="147"/>
      <c r="F204" s="148"/>
    </row>
    <row r="205" spans="3:6" s="152" customFormat="1" x14ac:dyDescent="0.25">
      <c r="C205" s="250"/>
      <c r="D205" s="147"/>
      <c r="E205" s="147"/>
      <c r="F205" s="148"/>
    </row>
    <row r="206" spans="3:6" s="152" customFormat="1" x14ac:dyDescent="0.25">
      <c r="C206" s="250"/>
      <c r="D206" s="147"/>
      <c r="E206" s="147"/>
      <c r="F206" s="148"/>
    </row>
    <row r="207" spans="3:6" s="152" customFormat="1" x14ac:dyDescent="0.25">
      <c r="C207" s="250"/>
      <c r="D207" s="147"/>
      <c r="E207" s="147"/>
      <c r="F207" s="148"/>
    </row>
    <row r="208" spans="3:6" s="152" customFormat="1" x14ac:dyDescent="0.25">
      <c r="C208" s="250"/>
      <c r="D208" s="147"/>
      <c r="E208" s="147"/>
      <c r="F208" s="148"/>
    </row>
    <row r="209" spans="3:6" s="152" customFormat="1" x14ac:dyDescent="0.25">
      <c r="C209" s="250"/>
      <c r="D209" s="147"/>
      <c r="E209" s="147"/>
      <c r="F209" s="148"/>
    </row>
    <row r="210" spans="3:6" s="152" customFormat="1" x14ac:dyDescent="0.25">
      <c r="C210" s="250"/>
      <c r="D210" s="147"/>
      <c r="E210" s="147"/>
      <c r="F210" s="148"/>
    </row>
    <row r="211" spans="3:6" s="152" customFormat="1" x14ac:dyDescent="0.25">
      <c r="C211" s="250"/>
      <c r="D211" s="147"/>
      <c r="E211" s="147"/>
      <c r="F211" s="148"/>
    </row>
    <row r="212" spans="3:6" s="152" customFormat="1" x14ac:dyDescent="0.25">
      <c r="C212" s="250"/>
      <c r="D212" s="147"/>
      <c r="E212" s="147"/>
      <c r="F212" s="148"/>
    </row>
    <row r="213" spans="3:6" s="152" customFormat="1" x14ac:dyDescent="0.25">
      <c r="C213" s="250"/>
      <c r="D213" s="147"/>
      <c r="E213" s="147"/>
      <c r="F213" s="148"/>
    </row>
    <row r="214" spans="3:6" s="152" customFormat="1" x14ac:dyDescent="0.25">
      <c r="C214" s="250"/>
      <c r="D214" s="147"/>
      <c r="E214" s="147"/>
      <c r="F214" s="148"/>
    </row>
    <row r="215" spans="3:6" s="152" customFormat="1" x14ac:dyDescent="0.25">
      <c r="C215" s="250"/>
      <c r="D215" s="147"/>
      <c r="E215" s="147"/>
      <c r="F215" s="148"/>
    </row>
    <row r="216" spans="3:6" s="152" customFormat="1" x14ac:dyDescent="0.25">
      <c r="C216" s="250"/>
      <c r="D216" s="147"/>
      <c r="E216" s="147"/>
      <c r="F216" s="148"/>
    </row>
    <row r="217" spans="3:6" s="152" customFormat="1" x14ac:dyDescent="0.25">
      <c r="C217" s="250"/>
      <c r="D217" s="147"/>
      <c r="E217" s="147"/>
      <c r="F217" s="148"/>
    </row>
    <row r="218" spans="3:6" s="152" customFormat="1" x14ac:dyDescent="0.25">
      <c r="C218" s="250"/>
      <c r="D218" s="147"/>
      <c r="E218" s="147"/>
      <c r="F218" s="148"/>
    </row>
    <row r="219" spans="3:6" s="152" customFormat="1" x14ac:dyDescent="0.25">
      <c r="C219" s="250"/>
      <c r="D219" s="147"/>
      <c r="E219" s="147"/>
      <c r="F219" s="148"/>
    </row>
    <row r="220" spans="3:6" s="152" customFormat="1" x14ac:dyDescent="0.25">
      <c r="C220" s="250"/>
      <c r="D220" s="147"/>
      <c r="E220" s="147"/>
      <c r="F220" s="148"/>
    </row>
    <row r="221" spans="3:6" s="152" customFormat="1" x14ac:dyDescent="0.25">
      <c r="C221" s="250"/>
      <c r="D221" s="147"/>
      <c r="E221" s="147"/>
      <c r="F221" s="148"/>
    </row>
    <row r="222" spans="3:6" s="152" customFormat="1" x14ac:dyDescent="0.25">
      <c r="C222" s="250"/>
      <c r="D222" s="147"/>
      <c r="E222" s="147"/>
      <c r="F222" s="148"/>
    </row>
    <row r="223" spans="3:6" s="152" customFormat="1" x14ac:dyDescent="0.25">
      <c r="C223" s="250"/>
      <c r="D223" s="147"/>
      <c r="E223" s="147"/>
      <c r="F223" s="148"/>
    </row>
    <row r="224" spans="3:6" s="152" customFormat="1" x14ac:dyDescent="0.25">
      <c r="C224" s="250"/>
      <c r="D224" s="147"/>
      <c r="E224" s="147"/>
      <c r="F224" s="148"/>
    </row>
    <row r="225" spans="3:6" s="152" customFormat="1" x14ac:dyDescent="0.25">
      <c r="C225" s="250"/>
      <c r="D225" s="147"/>
      <c r="E225" s="147"/>
      <c r="F225" s="148"/>
    </row>
    <row r="226" spans="3:6" s="152" customFormat="1" x14ac:dyDescent="0.25">
      <c r="C226" s="250"/>
      <c r="D226" s="147"/>
      <c r="E226" s="147"/>
      <c r="F226" s="148"/>
    </row>
    <row r="227" spans="3:6" s="152" customFormat="1" x14ac:dyDescent="0.25">
      <c r="C227" s="250"/>
      <c r="D227" s="147"/>
      <c r="E227" s="147"/>
      <c r="F227" s="148"/>
    </row>
    <row r="228" spans="3:6" s="152" customFormat="1" x14ac:dyDescent="0.25">
      <c r="C228" s="250"/>
      <c r="D228" s="147"/>
      <c r="E228" s="147"/>
      <c r="F228" s="148"/>
    </row>
    <row r="229" spans="3:6" s="152" customFormat="1" x14ac:dyDescent="0.25">
      <c r="C229" s="250"/>
      <c r="D229" s="147"/>
      <c r="E229" s="147"/>
      <c r="F229" s="148"/>
    </row>
    <row r="230" spans="3:6" s="152" customFormat="1" x14ac:dyDescent="0.25">
      <c r="C230" s="250"/>
      <c r="D230" s="147"/>
      <c r="E230" s="147"/>
      <c r="F230" s="148"/>
    </row>
    <row r="231" spans="3:6" s="152" customFormat="1" x14ac:dyDescent="0.25">
      <c r="C231" s="250"/>
      <c r="D231" s="147"/>
      <c r="E231" s="147"/>
      <c r="F231" s="148"/>
    </row>
    <row r="232" spans="3:6" s="152" customFormat="1" x14ac:dyDescent="0.25">
      <c r="C232" s="250"/>
      <c r="D232" s="147"/>
      <c r="E232" s="147"/>
      <c r="F232" s="148"/>
    </row>
    <row r="233" spans="3:6" s="152" customFormat="1" x14ac:dyDescent="0.25">
      <c r="C233" s="250"/>
      <c r="D233" s="147"/>
      <c r="E233" s="147"/>
      <c r="F233" s="148"/>
    </row>
    <row r="234" spans="3:6" s="152" customFormat="1" x14ac:dyDescent="0.25">
      <c r="C234" s="250"/>
      <c r="D234" s="147"/>
      <c r="E234" s="147"/>
      <c r="F234" s="148"/>
    </row>
    <row r="235" spans="3:6" s="152" customFormat="1" x14ac:dyDescent="0.25">
      <c r="C235" s="250"/>
      <c r="D235" s="147"/>
      <c r="E235" s="147"/>
      <c r="F235" s="148"/>
    </row>
    <row r="236" spans="3:6" s="152" customFormat="1" x14ac:dyDescent="0.25">
      <c r="C236" s="250"/>
      <c r="D236" s="147"/>
      <c r="E236" s="147"/>
      <c r="F236" s="148"/>
    </row>
    <row r="237" spans="3:6" s="152" customFormat="1" x14ac:dyDescent="0.25">
      <c r="C237" s="250"/>
      <c r="D237" s="147"/>
      <c r="E237" s="147"/>
      <c r="F237" s="148"/>
    </row>
    <row r="238" spans="3:6" s="152" customFormat="1" x14ac:dyDescent="0.25">
      <c r="C238" s="250"/>
      <c r="D238" s="147"/>
      <c r="E238" s="147"/>
      <c r="F238" s="148"/>
    </row>
    <row r="239" spans="3:6" s="152" customFormat="1" x14ac:dyDescent="0.25">
      <c r="C239" s="250"/>
      <c r="D239" s="147"/>
      <c r="E239" s="147"/>
      <c r="F239" s="148"/>
    </row>
    <row r="240" spans="3:6" s="152" customFormat="1" x14ac:dyDescent="0.25">
      <c r="C240" s="250"/>
      <c r="D240" s="147"/>
      <c r="E240" s="147"/>
      <c r="F240" s="148"/>
    </row>
    <row r="241" spans="3:6" s="152" customFormat="1" x14ac:dyDescent="0.25">
      <c r="C241" s="250"/>
      <c r="D241" s="147"/>
      <c r="E241" s="147"/>
      <c r="F241" s="148"/>
    </row>
    <row r="242" spans="3:6" s="152" customFormat="1" x14ac:dyDescent="0.25">
      <c r="C242" s="250"/>
      <c r="D242" s="147"/>
      <c r="E242" s="147"/>
      <c r="F242" s="148"/>
    </row>
    <row r="243" spans="3:6" s="152" customFormat="1" x14ac:dyDescent="0.25">
      <c r="C243" s="250"/>
      <c r="D243" s="147"/>
      <c r="E243" s="147"/>
      <c r="F243" s="148"/>
    </row>
    <row r="244" spans="3:6" s="152" customFormat="1" x14ac:dyDescent="0.25">
      <c r="C244" s="250"/>
      <c r="D244" s="147"/>
      <c r="E244" s="147"/>
      <c r="F244" s="148"/>
    </row>
    <row r="245" spans="3:6" s="152" customFormat="1" x14ac:dyDescent="0.25">
      <c r="C245" s="250"/>
      <c r="D245" s="147"/>
      <c r="E245" s="147"/>
      <c r="F245" s="148"/>
    </row>
    <row r="246" spans="3:6" s="152" customFormat="1" x14ac:dyDescent="0.25">
      <c r="C246" s="250"/>
      <c r="D246" s="147"/>
      <c r="E246" s="147"/>
      <c r="F246" s="148"/>
    </row>
    <row r="247" spans="3:6" s="152" customFormat="1" x14ac:dyDescent="0.25">
      <c r="C247" s="250"/>
      <c r="D247" s="147"/>
      <c r="E247" s="147"/>
      <c r="F247" s="148"/>
    </row>
    <row r="248" spans="3:6" s="152" customFormat="1" x14ac:dyDescent="0.25">
      <c r="C248" s="250"/>
      <c r="D248" s="147"/>
      <c r="E248" s="147"/>
      <c r="F248" s="148"/>
    </row>
    <row r="249" spans="3:6" s="152" customFormat="1" x14ac:dyDescent="0.25">
      <c r="C249" s="250"/>
      <c r="D249" s="147"/>
      <c r="E249" s="147"/>
      <c r="F249" s="148"/>
    </row>
    <row r="250" spans="3:6" s="152" customFormat="1" x14ac:dyDescent="0.25">
      <c r="C250" s="250"/>
      <c r="D250" s="147"/>
      <c r="E250" s="147"/>
      <c r="F250" s="148"/>
    </row>
    <row r="251" spans="3:6" s="152" customFormat="1" x14ac:dyDescent="0.25">
      <c r="C251" s="250"/>
      <c r="D251" s="147"/>
      <c r="E251" s="147"/>
      <c r="F251" s="148"/>
    </row>
    <row r="252" spans="3:6" s="152" customFormat="1" x14ac:dyDescent="0.25">
      <c r="C252" s="250"/>
      <c r="D252" s="147"/>
      <c r="E252" s="147"/>
      <c r="F252" s="148"/>
    </row>
    <row r="253" spans="3:6" s="152" customFormat="1" x14ac:dyDescent="0.25">
      <c r="C253" s="250"/>
      <c r="D253" s="147"/>
      <c r="E253" s="147"/>
      <c r="F253" s="148"/>
    </row>
    <row r="254" spans="3:6" s="152" customFormat="1" x14ac:dyDescent="0.25">
      <c r="C254" s="250"/>
      <c r="D254" s="147"/>
      <c r="E254" s="147"/>
      <c r="F254" s="148"/>
    </row>
    <row r="255" spans="3:6" s="152" customFormat="1" x14ac:dyDescent="0.25">
      <c r="C255" s="250"/>
      <c r="D255" s="147"/>
      <c r="E255" s="147"/>
      <c r="F255" s="148"/>
    </row>
    <row r="256" spans="3:6" s="152" customFormat="1" x14ac:dyDescent="0.25">
      <c r="C256" s="250"/>
      <c r="D256" s="147"/>
      <c r="E256" s="147"/>
      <c r="F256" s="148"/>
    </row>
    <row r="257" spans="3:6" s="152" customFormat="1" x14ac:dyDescent="0.25">
      <c r="C257" s="250"/>
      <c r="D257" s="147"/>
      <c r="E257" s="147"/>
      <c r="F257" s="148"/>
    </row>
    <row r="258" spans="3:6" s="152" customFormat="1" x14ac:dyDescent="0.25">
      <c r="C258" s="250"/>
      <c r="D258" s="147"/>
      <c r="E258" s="147"/>
      <c r="F258" s="148"/>
    </row>
    <row r="259" spans="3:6" s="152" customFormat="1" x14ac:dyDescent="0.25">
      <c r="C259" s="250"/>
      <c r="D259" s="147"/>
      <c r="E259" s="147"/>
      <c r="F259" s="148"/>
    </row>
    <row r="260" spans="3:6" s="152" customFormat="1" x14ac:dyDescent="0.25">
      <c r="C260" s="250"/>
      <c r="D260" s="147"/>
      <c r="E260" s="147"/>
      <c r="F260" s="148"/>
    </row>
    <row r="261" spans="3:6" s="152" customFormat="1" x14ac:dyDescent="0.25">
      <c r="C261" s="250"/>
      <c r="D261" s="147"/>
      <c r="E261" s="147"/>
      <c r="F261" s="148"/>
    </row>
    <row r="262" spans="3:6" s="152" customFormat="1" x14ac:dyDescent="0.25">
      <c r="C262" s="250"/>
      <c r="D262" s="147"/>
      <c r="E262" s="147"/>
      <c r="F262" s="148"/>
    </row>
    <row r="263" spans="3:6" s="152" customFormat="1" x14ac:dyDescent="0.25">
      <c r="C263" s="250"/>
      <c r="D263" s="147"/>
      <c r="E263" s="147"/>
      <c r="F263" s="148"/>
    </row>
    <row r="264" spans="3:6" s="152" customFormat="1" x14ac:dyDescent="0.25">
      <c r="C264" s="250"/>
      <c r="D264" s="147"/>
      <c r="E264" s="147"/>
      <c r="F264" s="148"/>
    </row>
    <row r="265" spans="3:6" s="152" customFormat="1" x14ac:dyDescent="0.25">
      <c r="C265" s="250"/>
      <c r="D265" s="147"/>
      <c r="E265" s="147"/>
      <c r="F265" s="148"/>
    </row>
    <row r="266" spans="3:6" s="152" customFormat="1" x14ac:dyDescent="0.25">
      <c r="C266" s="250"/>
      <c r="D266" s="147"/>
      <c r="E266" s="147"/>
      <c r="F266" s="148"/>
    </row>
    <row r="267" spans="3:6" s="152" customFormat="1" x14ac:dyDescent="0.25">
      <c r="C267" s="250"/>
      <c r="D267" s="147"/>
      <c r="E267" s="147"/>
      <c r="F267" s="148"/>
    </row>
    <row r="268" spans="3:6" s="152" customFormat="1" x14ac:dyDescent="0.25">
      <c r="C268" s="250"/>
      <c r="D268" s="147"/>
      <c r="E268" s="147"/>
      <c r="F268" s="148"/>
    </row>
    <row r="269" spans="3:6" s="152" customFormat="1" x14ac:dyDescent="0.25">
      <c r="C269" s="250"/>
      <c r="D269" s="147"/>
      <c r="E269" s="147"/>
      <c r="F269" s="148"/>
    </row>
    <row r="270" spans="3:6" s="152" customFormat="1" x14ac:dyDescent="0.25">
      <c r="C270" s="250"/>
      <c r="D270" s="147"/>
      <c r="E270" s="147"/>
      <c r="F270" s="148"/>
    </row>
    <row r="271" spans="3:6" s="152" customFormat="1" x14ac:dyDescent="0.25">
      <c r="C271" s="250"/>
      <c r="D271" s="147"/>
      <c r="E271" s="147"/>
      <c r="F271" s="148"/>
    </row>
    <row r="272" spans="3:6" s="152" customFormat="1" x14ac:dyDescent="0.25">
      <c r="C272" s="250"/>
      <c r="D272" s="147"/>
      <c r="E272" s="147"/>
      <c r="F272" s="148"/>
    </row>
    <row r="273" spans="3:6" s="152" customFormat="1" x14ac:dyDescent="0.25">
      <c r="C273" s="250"/>
      <c r="D273" s="147"/>
      <c r="E273" s="147"/>
      <c r="F273" s="148"/>
    </row>
    <row r="274" spans="3:6" s="152" customFormat="1" x14ac:dyDescent="0.25">
      <c r="C274" s="250"/>
      <c r="D274" s="147"/>
      <c r="E274" s="147"/>
      <c r="F274" s="148"/>
    </row>
    <row r="275" spans="3:6" s="152" customFormat="1" x14ac:dyDescent="0.25">
      <c r="C275" s="250"/>
      <c r="D275" s="147"/>
      <c r="E275" s="147"/>
      <c r="F275" s="148"/>
    </row>
    <row r="276" spans="3:6" s="152" customFormat="1" x14ac:dyDescent="0.25">
      <c r="C276" s="250"/>
      <c r="D276" s="147"/>
      <c r="E276" s="147"/>
      <c r="F276" s="148"/>
    </row>
    <row r="277" spans="3:6" s="152" customFormat="1" x14ac:dyDescent="0.25">
      <c r="C277" s="250"/>
      <c r="D277" s="147"/>
      <c r="E277" s="147"/>
      <c r="F277" s="148"/>
    </row>
    <row r="278" spans="3:6" s="152" customFormat="1" x14ac:dyDescent="0.25">
      <c r="C278" s="250"/>
      <c r="D278" s="147"/>
      <c r="E278" s="147"/>
      <c r="F278" s="148"/>
    </row>
    <row r="279" spans="3:6" s="152" customFormat="1" x14ac:dyDescent="0.25">
      <c r="C279" s="250"/>
      <c r="D279" s="147"/>
      <c r="E279" s="147"/>
      <c r="F279" s="148"/>
    </row>
    <row r="280" spans="3:6" s="152" customFormat="1" x14ac:dyDescent="0.25">
      <c r="C280" s="250"/>
      <c r="D280" s="147"/>
      <c r="E280" s="147"/>
      <c r="F280" s="148"/>
    </row>
    <row r="281" spans="3:6" s="152" customFormat="1" x14ac:dyDescent="0.25">
      <c r="C281" s="250"/>
      <c r="D281" s="147"/>
      <c r="E281" s="147"/>
      <c r="F281" s="148"/>
    </row>
    <row r="282" spans="3:6" s="152" customFormat="1" x14ac:dyDescent="0.25">
      <c r="C282" s="250"/>
      <c r="D282" s="147"/>
      <c r="E282" s="147"/>
      <c r="F282" s="148"/>
    </row>
    <row r="283" spans="3:6" s="152" customFormat="1" x14ac:dyDescent="0.25">
      <c r="C283" s="250"/>
      <c r="D283" s="147"/>
      <c r="E283" s="147"/>
      <c r="F283" s="148"/>
    </row>
    <row r="284" spans="3:6" s="152" customFormat="1" x14ac:dyDescent="0.25">
      <c r="C284" s="250"/>
      <c r="D284" s="147"/>
      <c r="E284" s="147"/>
      <c r="F284" s="148"/>
    </row>
    <row r="285" spans="3:6" s="152" customFormat="1" x14ac:dyDescent="0.25">
      <c r="C285" s="250"/>
      <c r="D285" s="147"/>
      <c r="E285" s="147"/>
      <c r="F285" s="148"/>
    </row>
    <row r="286" spans="3:6" s="152" customFormat="1" x14ac:dyDescent="0.25">
      <c r="C286" s="250"/>
      <c r="D286" s="147"/>
      <c r="E286" s="147"/>
      <c r="F286" s="148"/>
    </row>
    <row r="287" spans="3:6" s="152" customFormat="1" x14ac:dyDescent="0.25">
      <c r="C287" s="250"/>
      <c r="D287" s="147"/>
      <c r="E287" s="147"/>
      <c r="F287" s="148"/>
    </row>
    <row r="288" spans="3:6" s="152" customFormat="1" x14ac:dyDescent="0.25">
      <c r="C288" s="250"/>
      <c r="D288" s="147"/>
      <c r="E288" s="147"/>
      <c r="F288" s="148"/>
    </row>
    <row r="289" spans="3:6" s="152" customFormat="1" x14ac:dyDescent="0.25">
      <c r="C289" s="250"/>
      <c r="D289" s="147"/>
      <c r="E289" s="147"/>
      <c r="F289" s="148"/>
    </row>
    <row r="290" spans="3:6" s="152" customFormat="1" x14ac:dyDescent="0.25">
      <c r="C290" s="250"/>
      <c r="D290" s="147"/>
      <c r="E290" s="147"/>
      <c r="F290" s="148"/>
    </row>
    <row r="291" spans="3:6" s="152" customFormat="1" x14ac:dyDescent="0.25">
      <c r="C291" s="250"/>
      <c r="D291" s="147"/>
      <c r="E291" s="147"/>
      <c r="F291" s="148"/>
    </row>
    <row r="292" spans="3:6" s="152" customFormat="1" x14ac:dyDescent="0.25">
      <c r="C292" s="250"/>
      <c r="D292" s="147"/>
      <c r="E292" s="147"/>
      <c r="F292" s="148"/>
    </row>
    <row r="293" spans="3:6" s="152" customFormat="1" x14ac:dyDescent="0.25">
      <c r="C293" s="250"/>
      <c r="D293" s="147"/>
      <c r="E293" s="147"/>
      <c r="F293" s="148"/>
    </row>
    <row r="294" spans="3:6" s="152" customFormat="1" x14ac:dyDescent="0.25">
      <c r="C294" s="250"/>
      <c r="D294" s="147"/>
      <c r="E294" s="147"/>
      <c r="F294" s="148"/>
    </row>
    <row r="295" spans="3:6" s="152" customFormat="1" x14ac:dyDescent="0.25">
      <c r="C295" s="250"/>
      <c r="D295" s="147"/>
      <c r="E295" s="147"/>
      <c r="F295" s="148"/>
    </row>
    <row r="296" spans="3:6" s="152" customFormat="1" x14ac:dyDescent="0.25">
      <c r="C296" s="250"/>
      <c r="D296" s="147"/>
      <c r="E296" s="147"/>
      <c r="F296" s="148"/>
    </row>
    <row r="297" spans="3:6" s="152" customFormat="1" x14ac:dyDescent="0.25">
      <c r="C297" s="250"/>
      <c r="D297" s="147"/>
      <c r="E297" s="147"/>
      <c r="F297" s="148"/>
    </row>
    <row r="298" spans="3:6" s="152" customFormat="1" x14ac:dyDescent="0.25">
      <c r="C298" s="250"/>
      <c r="D298" s="147"/>
      <c r="E298" s="147"/>
      <c r="F298" s="148"/>
    </row>
    <row r="299" spans="3:6" s="152" customFormat="1" x14ac:dyDescent="0.25">
      <c r="C299" s="250"/>
      <c r="D299" s="147"/>
      <c r="E299" s="147"/>
      <c r="F299" s="148"/>
    </row>
    <row r="300" spans="3:6" s="152" customFormat="1" x14ac:dyDescent="0.25">
      <c r="C300" s="250"/>
      <c r="D300" s="147"/>
      <c r="E300" s="147"/>
      <c r="F300" s="148"/>
    </row>
    <row r="301" spans="3:6" s="152" customFormat="1" x14ac:dyDescent="0.25">
      <c r="C301" s="250"/>
      <c r="D301" s="147"/>
      <c r="E301" s="147"/>
      <c r="F301" s="148"/>
    </row>
    <row r="302" spans="3:6" s="152" customFormat="1" x14ac:dyDescent="0.25">
      <c r="C302" s="250"/>
      <c r="D302" s="147"/>
      <c r="E302" s="147"/>
      <c r="F302" s="148"/>
    </row>
    <row r="303" spans="3:6" s="152" customFormat="1" x14ac:dyDescent="0.25">
      <c r="C303" s="250"/>
      <c r="D303" s="147"/>
      <c r="E303" s="147"/>
      <c r="F303" s="148"/>
    </row>
    <row r="304" spans="3:6" s="152" customFormat="1" x14ac:dyDescent="0.25">
      <c r="C304" s="250"/>
      <c r="D304" s="147"/>
      <c r="E304" s="147"/>
      <c r="F304" s="148"/>
    </row>
    <row r="305" spans="3:6" s="152" customFormat="1" x14ac:dyDescent="0.25">
      <c r="C305" s="250"/>
      <c r="D305" s="147"/>
      <c r="E305" s="147"/>
      <c r="F305" s="148"/>
    </row>
    <row r="306" spans="3:6" s="152" customFormat="1" x14ac:dyDescent="0.25">
      <c r="C306" s="250"/>
      <c r="D306" s="147"/>
      <c r="E306" s="147"/>
      <c r="F306" s="148"/>
    </row>
    <row r="307" spans="3:6" s="152" customFormat="1" x14ac:dyDescent="0.25">
      <c r="C307" s="250"/>
      <c r="D307" s="147"/>
      <c r="E307" s="147"/>
      <c r="F307" s="148"/>
    </row>
    <row r="308" spans="3:6" s="152" customFormat="1" x14ac:dyDescent="0.25">
      <c r="C308" s="250"/>
      <c r="D308" s="147"/>
      <c r="E308" s="147"/>
      <c r="F308" s="148"/>
    </row>
    <row r="309" spans="3:6" s="152" customFormat="1" x14ac:dyDescent="0.25">
      <c r="C309" s="250"/>
      <c r="D309" s="147"/>
      <c r="E309" s="147"/>
      <c r="F309" s="148"/>
    </row>
    <row r="310" spans="3:6" s="152" customFormat="1" x14ac:dyDescent="0.25">
      <c r="C310" s="250"/>
      <c r="D310" s="147"/>
      <c r="E310" s="147"/>
      <c r="F310" s="148"/>
    </row>
    <row r="311" spans="3:6" s="152" customFormat="1" x14ac:dyDescent="0.25">
      <c r="C311" s="250"/>
      <c r="D311" s="147"/>
      <c r="E311" s="147"/>
      <c r="F311" s="148"/>
    </row>
    <row r="312" spans="3:6" s="152" customFormat="1" x14ac:dyDescent="0.25">
      <c r="C312" s="250"/>
      <c r="D312" s="147"/>
      <c r="E312" s="147"/>
      <c r="F312" s="148"/>
    </row>
    <row r="313" spans="3:6" s="152" customFormat="1" x14ac:dyDescent="0.25">
      <c r="C313" s="250"/>
      <c r="D313" s="147"/>
      <c r="E313" s="147"/>
      <c r="F313" s="148"/>
    </row>
    <row r="314" spans="3:6" s="152" customFormat="1" x14ac:dyDescent="0.25">
      <c r="C314" s="250"/>
      <c r="D314" s="147"/>
      <c r="E314" s="147"/>
      <c r="F314" s="148"/>
    </row>
    <row r="315" spans="3:6" s="152" customFormat="1" x14ac:dyDescent="0.25">
      <c r="C315" s="250"/>
      <c r="D315" s="147"/>
      <c r="E315" s="147"/>
      <c r="F315" s="148"/>
    </row>
    <row r="316" spans="3:6" s="152" customFormat="1" x14ac:dyDescent="0.25">
      <c r="C316" s="250"/>
      <c r="D316" s="147"/>
      <c r="E316" s="147"/>
      <c r="F316" s="148"/>
    </row>
    <row r="317" spans="3:6" s="152" customFormat="1" x14ac:dyDescent="0.25">
      <c r="C317" s="250"/>
      <c r="D317" s="147"/>
      <c r="E317" s="147"/>
      <c r="F317" s="148"/>
    </row>
    <row r="318" spans="3:6" s="152" customFormat="1" x14ac:dyDescent="0.25">
      <c r="C318" s="250"/>
      <c r="D318" s="147"/>
      <c r="E318" s="147"/>
      <c r="F318" s="148"/>
    </row>
    <row r="319" spans="3:6" s="152" customFormat="1" x14ac:dyDescent="0.25">
      <c r="C319" s="250"/>
      <c r="D319" s="147"/>
      <c r="E319" s="147"/>
      <c r="F319" s="148"/>
    </row>
    <row r="320" spans="3:6" s="152" customFormat="1" x14ac:dyDescent="0.25">
      <c r="C320" s="250"/>
      <c r="D320" s="147"/>
      <c r="E320" s="147"/>
      <c r="F320" s="148"/>
    </row>
    <row r="321" spans="3:6" s="152" customFormat="1" x14ac:dyDescent="0.25">
      <c r="C321" s="250"/>
      <c r="D321" s="147"/>
      <c r="E321" s="147"/>
      <c r="F321" s="148"/>
    </row>
    <row r="322" spans="3:6" s="152" customFormat="1" x14ac:dyDescent="0.25">
      <c r="C322" s="250"/>
      <c r="D322" s="147"/>
      <c r="E322" s="147"/>
      <c r="F322" s="148"/>
    </row>
    <row r="323" spans="3:6" s="152" customFormat="1" x14ac:dyDescent="0.25">
      <c r="C323" s="250"/>
      <c r="D323" s="147"/>
      <c r="E323" s="147"/>
      <c r="F323" s="148"/>
    </row>
    <row r="324" spans="3:6" s="152" customFormat="1" x14ac:dyDescent="0.25">
      <c r="C324" s="250"/>
      <c r="D324" s="147"/>
      <c r="E324" s="147"/>
      <c r="F324" s="148"/>
    </row>
    <row r="325" spans="3:6" s="152" customFormat="1" x14ac:dyDescent="0.25">
      <c r="C325" s="250"/>
      <c r="D325" s="147"/>
      <c r="E325" s="147"/>
      <c r="F325" s="148"/>
    </row>
    <row r="326" spans="3:6" s="152" customFormat="1" x14ac:dyDescent="0.25">
      <c r="C326" s="250"/>
      <c r="D326" s="147"/>
      <c r="E326" s="147"/>
      <c r="F326" s="148"/>
    </row>
    <row r="327" spans="3:6" s="152" customFormat="1" x14ac:dyDescent="0.25">
      <c r="C327" s="250"/>
      <c r="D327" s="147"/>
      <c r="E327" s="147"/>
      <c r="F327" s="148"/>
    </row>
    <row r="328" spans="3:6" s="152" customFormat="1" x14ac:dyDescent="0.25">
      <c r="C328" s="250"/>
      <c r="D328" s="147"/>
      <c r="E328" s="147"/>
      <c r="F328" s="148"/>
    </row>
    <row r="329" spans="3:6" s="152" customFormat="1" x14ac:dyDescent="0.25">
      <c r="C329" s="250"/>
      <c r="D329" s="147"/>
      <c r="E329" s="147"/>
      <c r="F329" s="148"/>
    </row>
    <row r="330" spans="3:6" s="152" customFormat="1" x14ac:dyDescent="0.25">
      <c r="C330" s="250"/>
      <c r="D330" s="147"/>
      <c r="E330" s="147"/>
      <c r="F330" s="148"/>
    </row>
    <row r="331" spans="3:6" s="152" customFormat="1" x14ac:dyDescent="0.25">
      <c r="C331" s="250"/>
      <c r="D331" s="147"/>
      <c r="E331" s="147"/>
      <c r="F331" s="148"/>
    </row>
    <row r="332" spans="3:6" s="152" customFormat="1" x14ac:dyDescent="0.25">
      <c r="C332" s="250"/>
      <c r="D332" s="147"/>
      <c r="E332" s="147"/>
      <c r="F332" s="148"/>
    </row>
    <row r="333" spans="3:6" s="152" customFormat="1" x14ac:dyDescent="0.25">
      <c r="C333" s="250"/>
      <c r="D333" s="147"/>
      <c r="E333" s="147"/>
      <c r="F333" s="148"/>
    </row>
    <row r="334" spans="3:6" s="152" customFormat="1" x14ac:dyDescent="0.25">
      <c r="C334" s="250"/>
      <c r="D334" s="147"/>
      <c r="E334" s="147"/>
      <c r="F334" s="148"/>
    </row>
    <row r="335" spans="3:6" s="152" customFormat="1" x14ac:dyDescent="0.25">
      <c r="C335" s="250"/>
      <c r="D335" s="147"/>
      <c r="E335" s="147"/>
      <c r="F335" s="148"/>
    </row>
    <row r="336" spans="3:6" s="152" customFormat="1" x14ac:dyDescent="0.25">
      <c r="C336" s="250"/>
      <c r="D336" s="147"/>
      <c r="E336" s="147"/>
      <c r="F336" s="148"/>
    </row>
    <row r="337" spans="3:6" s="152" customFormat="1" x14ac:dyDescent="0.25">
      <c r="C337" s="250"/>
      <c r="D337" s="147"/>
      <c r="E337" s="147"/>
      <c r="F337" s="148"/>
    </row>
    <row r="338" spans="3:6" s="152" customFormat="1" x14ac:dyDescent="0.25">
      <c r="C338" s="250"/>
      <c r="D338" s="147"/>
      <c r="E338" s="147"/>
      <c r="F338" s="148"/>
    </row>
    <row r="339" spans="3:6" s="152" customFormat="1" x14ac:dyDescent="0.25">
      <c r="C339" s="250"/>
      <c r="D339" s="147"/>
      <c r="E339" s="147"/>
      <c r="F339" s="148"/>
    </row>
    <row r="340" spans="3:6" s="152" customFormat="1" x14ac:dyDescent="0.25">
      <c r="C340" s="250"/>
      <c r="D340" s="147"/>
      <c r="E340" s="147"/>
      <c r="F340" s="148"/>
    </row>
    <row r="341" spans="3:6" s="152" customFormat="1" x14ac:dyDescent="0.25">
      <c r="C341" s="250"/>
      <c r="D341" s="147"/>
      <c r="E341" s="147"/>
      <c r="F341" s="148"/>
    </row>
    <row r="342" spans="3:6" s="152" customFormat="1" x14ac:dyDescent="0.25">
      <c r="C342" s="250"/>
      <c r="D342" s="147"/>
      <c r="E342" s="147"/>
      <c r="F342" s="148"/>
    </row>
    <row r="343" spans="3:6" s="152" customFormat="1" x14ac:dyDescent="0.25">
      <c r="C343" s="250"/>
      <c r="D343" s="147"/>
      <c r="E343" s="147"/>
      <c r="F343" s="148"/>
    </row>
    <row r="344" spans="3:6" s="152" customFormat="1" x14ac:dyDescent="0.25">
      <c r="C344" s="250"/>
      <c r="D344" s="147"/>
      <c r="E344" s="147"/>
      <c r="F344" s="148"/>
    </row>
    <row r="345" spans="3:6" s="152" customFormat="1" x14ac:dyDescent="0.25">
      <c r="C345" s="250"/>
      <c r="D345" s="147"/>
      <c r="E345" s="147"/>
      <c r="F345" s="148"/>
    </row>
    <row r="346" spans="3:6" s="152" customFormat="1" x14ac:dyDescent="0.25">
      <c r="C346" s="250"/>
      <c r="D346" s="147"/>
      <c r="E346" s="147"/>
      <c r="F346" s="148"/>
    </row>
    <row r="347" spans="3:6" s="152" customFormat="1" x14ac:dyDescent="0.25">
      <c r="C347" s="250"/>
      <c r="D347" s="147"/>
      <c r="E347" s="147"/>
      <c r="F347" s="148"/>
    </row>
    <row r="348" spans="3:6" s="152" customFormat="1" x14ac:dyDescent="0.25">
      <c r="C348" s="250"/>
      <c r="D348" s="147"/>
      <c r="E348" s="147"/>
      <c r="F348" s="148"/>
    </row>
    <row r="349" spans="3:6" s="152" customFormat="1" x14ac:dyDescent="0.25">
      <c r="C349" s="250"/>
      <c r="D349" s="147"/>
      <c r="E349" s="147"/>
      <c r="F349" s="148"/>
    </row>
    <row r="350" spans="3:6" s="152" customFormat="1" x14ac:dyDescent="0.25">
      <c r="C350" s="250"/>
      <c r="D350" s="147"/>
      <c r="E350" s="147"/>
      <c r="F350" s="148"/>
    </row>
    <row r="351" spans="3:6" s="152" customFormat="1" x14ac:dyDescent="0.25">
      <c r="C351" s="250"/>
      <c r="D351" s="147"/>
      <c r="E351" s="147"/>
      <c r="F351" s="148"/>
    </row>
    <row r="352" spans="3:6" s="152" customFormat="1" x14ac:dyDescent="0.25">
      <c r="C352" s="250"/>
      <c r="D352" s="147"/>
      <c r="E352" s="147"/>
      <c r="F352" s="148"/>
    </row>
    <row r="353" spans="3:6" s="152" customFormat="1" x14ac:dyDescent="0.25">
      <c r="C353" s="250"/>
      <c r="D353" s="147"/>
      <c r="E353" s="147"/>
      <c r="F353" s="148"/>
    </row>
    <row r="354" spans="3:6" s="152" customFormat="1" x14ac:dyDescent="0.25">
      <c r="C354" s="250"/>
      <c r="D354" s="147"/>
      <c r="E354" s="147"/>
      <c r="F354" s="148"/>
    </row>
    <row r="355" spans="3:6" s="152" customFormat="1" x14ac:dyDescent="0.25">
      <c r="C355" s="250"/>
      <c r="D355" s="147"/>
      <c r="E355" s="147"/>
      <c r="F355" s="148"/>
    </row>
    <row r="356" spans="3:6" s="152" customFormat="1" x14ac:dyDescent="0.25">
      <c r="C356" s="250"/>
      <c r="D356" s="147"/>
      <c r="E356" s="147"/>
      <c r="F356" s="148"/>
    </row>
    <row r="357" spans="3:6" s="152" customFormat="1" x14ac:dyDescent="0.25">
      <c r="C357" s="250"/>
      <c r="D357" s="147"/>
      <c r="E357" s="147"/>
      <c r="F357" s="148"/>
    </row>
    <row r="358" spans="3:6" s="152" customFormat="1" x14ac:dyDescent="0.25">
      <c r="C358" s="250"/>
      <c r="D358" s="147"/>
      <c r="E358" s="147"/>
      <c r="F358" s="148"/>
    </row>
    <row r="359" spans="3:6" s="152" customFormat="1" x14ac:dyDescent="0.25">
      <c r="C359" s="250"/>
      <c r="D359" s="147"/>
      <c r="E359" s="147"/>
      <c r="F359" s="148"/>
    </row>
    <row r="360" spans="3:6" s="152" customFormat="1" x14ac:dyDescent="0.25">
      <c r="C360" s="250"/>
      <c r="D360" s="147"/>
      <c r="E360" s="147"/>
      <c r="F360" s="148"/>
    </row>
    <row r="361" spans="3:6" s="152" customFormat="1" x14ac:dyDescent="0.25">
      <c r="C361" s="250"/>
      <c r="D361" s="147"/>
      <c r="E361" s="147"/>
      <c r="F361" s="148"/>
    </row>
    <row r="362" spans="3:6" s="152" customFormat="1" x14ac:dyDescent="0.25">
      <c r="C362" s="250"/>
      <c r="D362" s="147"/>
      <c r="E362" s="147"/>
      <c r="F362" s="148"/>
    </row>
    <row r="363" spans="3:6" s="152" customFormat="1" x14ac:dyDescent="0.25">
      <c r="C363" s="250"/>
      <c r="D363" s="147"/>
      <c r="E363" s="147"/>
      <c r="F363" s="148"/>
    </row>
    <row r="364" spans="3:6" s="152" customFormat="1" x14ac:dyDescent="0.25">
      <c r="C364" s="250"/>
      <c r="D364" s="147"/>
      <c r="E364" s="147"/>
      <c r="F364" s="148"/>
    </row>
    <row r="365" spans="3:6" s="152" customFormat="1" x14ac:dyDescent="0.25">
      <c r="C365" s="250"/>
      <c r="D365" s="147"/>
      <c r="E365" s="147"/>
      <c r="F365" s="148"/>
    </row>
    <row r="366" spans="3:6" s="152" customFormat="1" x14ac:dyDescent="0.25">
      <c r="C366" s="250"/>
      <c r="D366" s="147"/>
      <c r="E366" s="147"/>
      <c r="F366" s="148"/>
    </row>
    <row r="367" spans="3:6" s="152" customFormat="1" x14ac:dyDescent="0.25">
      <c r="C367" s="250"/>
      <c r="D367" s="147"/>
      <c r="E367" s="147"/>
      <c r="F367" s="148"/>
    </row>
    <row r="368" spans="3:6" s="152" customFormat="1" x14ac:dyDescent="0.25">
      <c r="C368" s="250"/>
      <c r="D368" s="147"/>
      <c r="E368" s="147"/>
      <c r="F368" s="148"/>
    </row>
    <row r="369" spans="1:9" s="152" customFormat="1" x14ac:dyDescent="0.25">
      <c r="C369" s="250"/>
      <c r="D369" s="147"/>
      <c r="E369" s="147"/>
      <c r="F369" s="148"/>
    </row>
    <row r="370" spans="1:9" s="152" customFormat="1" x14ac:dyDescent="0.25">
      <c r="C370" s="250"/>
      <c r="D370" s="147"/>
      <c r="E370" s="147"/>
      <c r="F370" s="148"/>
    </row>
    <row r="371" spans="1:9" s="152" customFormat="1" x14ac:dyDescent="0.25">
      <c r="C371" s="250"/>
      <c r="D371" s="147"/>
      <c r="E371" s="147"/>
      <c r="F371" s="148"/>
    </row>
    <row r="372" spans="1:9" s="152" customFormat="1" x14ac:dyDescent="0.25">
      <c r="C372" s="250"/>
      <c r="D372" s="147"/>
      <c r="E372" s="147"/>
      <c r="F372" s="148"/>
    </row>
    <row r="373" spans="1:9" s="152" customFormat="1" x14ac:dyDescent="0.25">
      <c r="C373" s="250"/>
      <c r="D373" s="147"/>
      <c r="E373" s="147"/>
      <c r="F373" s="148"/>
    </row>
    <row r="374" spans="1:9" s="152" customFormat="1" x14ac:dyDescent="0.25">
      <c r="C374" s="250"/>
      <c r="D374" s="147"/>
      <c r="E374" s="147"/>
      <c r="F374" s="148"/>
    </row>
    <row r="375" spans="1:9" s="152" customFormat="1" x14ac:dyDescent="0.25">
      <c r="C375" s="250"/>
      <c r="D375" s="147"/>
      <c r="E375" s="147"/>
      <c r="F375" s="148"/>
    </row>
    <row r="376" spans="1:9" s="152" customFormat="1" x14ac:dyDescent="0.25">
      <c r="C376" s="250"/>
      <c r="D376" s="147"/>
      <c r="E376" s="147"/>
      <c r="F376" s="148"/>
    </row>
    <row r="377" spans="1:9" s="152" customFormat="1" x14ac:dyDescent="0.25">
      <c r="C377" s="250"/>
      <c r="D377" s="147"/>
      <c r="E377" s="147"/>
      <c r="F377" s="148"/>
    </row>
    <row r="378" spans="1:9" s="152" customFormat="1" x14ac:dyDescent="0.25">
      <c r="C378" s="250"/>
      <c r="D378" s="147"/>
      <c r="E378" s="147"/>
      <c r="F378" s="148"/>
    </row>
    <row r="379" spans="1:9" s="152" customFormat="1" x14ac:dyDescent="0.25">
      <c r="C379" s="250"/>
      <c r="D379" s="147"/>
      <c r="E379" s="147"/>
      <c r="F379" s="148"/>
    </row>
    <row r="380" spans="1:9" s="152" customFormat="1" x14ac:dyDescent="0.3">
      <c r="A380" s="153"/>
      <c r="C380" s="250"/>
      <c r="D380" s="147"/>
      <c r="E380" s="147"/>
      <c r="F380" s="148"/>
      <c r="I380" s="157"/>
    </row>
  </sheetData>
  <mergeCells count="29">
    <mergeCell ref="C59:G59"/>
    <mergeCell ref="C60:G60"/>
    <mergeCell ref="C61:G61"/>
    <mergeCell ref="C68:E69"/>
    <mergeCell ref="F68:H68"/>
    <mergeCell ref="C45:H45"/>
    <mergeCell ref="C50:H50"/>
    <mergeCell ref="C54:H54"/>
    <mergeCell ref="C56:G56"/>
    <mergeCell ref="C57:G57"/>
    <mergeCell ref="C58:G58"/>
    <mergeCell ref="C40:G40"/>
    <mergeCell ref="C41:C42"/>
    <mergeCell ref="D41:D43"/>
    <mergeCell ref="E41:E43"/>
    <mergeCell ref="G41:G42"/>
    <mergeCell ref="C44:H44"/>
    <mergeCell ref="C18:H18"/>
    <mergeCell ref="C23:H23"/>
    <mergeCell ref="C28:H28"/>
    <mergeCell ref="C33:H33"/>
    <mergeCell ref="C38:G38"/>
    <mergeCell ref="C39:G39"/>
    <mergeCell ref="C4:H4"/>
    <mergeCell ref="C5:H6"/>
    <mergeCell ref="C7:C8"/>
    <mergeCell ref="D7:D9"/>
    <mergeCell ref="C10:H10"/>
    <mergeCell ref="C11:H11"/>
  </mergeCells>
  <printOptions horizontalCentered="1" verticalCentered="1"/>
  <pageMargins left="0" right="0.11811023622047245" top="0" bottom="0" header="0" footer="0"/>
  <pageSetup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FORMULARIO 1 - DETALLADO</vt:lpstr>
      <vt:lpstr>Propuesta (proponente)</vt:lpstr>
      <vt:lpstr>'FORMULARIO 1 - DETALLADO'!Área_de_impresión</vt:lpstr>
      <vt:lpstr>'Propuesta (proponente)'!Área_de_impresión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2026-09-24T18:53:45Z</dcterms:created>
  <dcterms:modified xsi:type="dcterms:W3CDTF">2026-09-24T18:55:49Z</dcterms:modified>
</cp:coreProperties>
</file>