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D:\BACKUP JHOANNA\2022\IP-IMVY-006-2022 MANTENIMIENTO AIRES\"/>
    </mc:Choice>
  </mc:AlternateContent>
  <xr:revisionPtr revIDLastSave="0" documentId="13_ncr:1_{50233006-7565-4BE4-B505-BBA9CC5E428B}" xr6:coauthVersionLast="47" xr6:coauthVersionMax="47" xr10:uidLastSave="{00000000-0000-0000-0000-000000000000}"/>
  <bookViews>
    <workbookView xWindow="-108" yWindow="-108" windowWidth="23256" windowHeight="12576" tabRatio="500" xr2:uid="{00000000-000D-0000-FFFF-FFFF00000000}"/>
  </bookViews>
  <sheets>
    <sheet name="Hoja2" sheetId="1" r:id="rId1"/>
    <sheet name="Hoja3"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23" i="1" l="1"/>
  <c r="J23" i="1"/>
  <c r="J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V21" authorId="0" shapeId="0" xr:uid="{00000000-0006-0000-0000-000001000000}">
      <text>
        <r>
          <rPr>
            <b/>
            <sz val="9"/>
            <color indexed="81"/>
            <rFont val="Tahoma"/>
            <charset val="1"/>
          </rPr>
          <t>Usuario:</t>
        </r>
        <r>
          <rPr>
            <sz val="9"/>
            <color indexed="81"/>
            <rFont val="Tahoma"/>
            <charset val="1"/>
          </rPr>
          <t xml:space="preserve">
este seguimiento y control es responsabiidad del interventor asi como de presentar informes a la undiad</t>
        </r>
      </text>
    </comment>
    <comment ref="A24" authorId="0" shapeId="0" xr:uid="{00000000-0006-0000-0000-000002000000}">
      <text>
        <r>
          <rPr>
            <b/>
            <sz val="9"/>
            <color indexed="81"/>
            <rFont val="Tahoma"/>
            <charset val="1"/>
          </rPr>
          <t>Usuario:</t>
        </r>
        <r>
          <rPr>
            <sz val="9"/>
            <color indexed="81"/>
            <rFont val="Tahoma"/>
            <charset val="1"/>
          </rPr>
          <t xml:space="preserve">
debe estimarse los riesgos frente a las alzas de precios y posibles desfinanciacion del contrato no obstante que la unidad estipula precios globales no es absoluto frente a situaciones de fuerza mayor caso foruito</t>
        </r>
      </text>
    </comment>
  </commentList>
</comments>
</file>

<file path=xl/sharedStrings.xml><?xml version="1.0" encoding="utf-8"?>
<sst xmlns="http://schemas.openxmlformats.org/spreadsheetml/2006/main" count="203" uniqueCount="121">
  <si>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</si>
  <si>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</si>
  <si>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</si>
  <si>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</si>
  <si>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</si>
  <si>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</si>
  <si>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</si>
  <si>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</si>
  <si>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</si>
  <si>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</si>
  <si>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</si>
  <si>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</si>
  <si>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</si>
  <si>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</si>
  <si>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</si>
  <si>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</si>
  <si>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</si>
  <si>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</si>
  <si>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</si>
  <si>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</si>
  <si>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</si>
  <si>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</si>
  <si>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</si>
  <si>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INTERNO</t>
  </si>
  <si>
    <t>RIESGO MEDIO</t>
  </si>
  <si>
    <t>RIESGO BAJO</t>
  </si>
  <si>
    <t>NO</t>
  </si>
  <si>
    <t>OPERACIONAL</t>
  </si>
  <si>
    <t>CONTRATACION</t>
  </si>
  <si>
    <t>CONTRATISTA</t>
  </si>
  <si>
    <t>SI</t>
  </si>
  <si>
    <t>EJECUCION</t>
  </si>
  <si>
    <t>General</t>
  </si>
  <si>
    <t xml:space="preserve">Externo </t>
  </si>
  <si>
    <t xml:space="preserve">Ejecución </t>
  </si>
  <si>
    <t>Riesgo operativos</t>
  </si>
  <si>
    <t xml:space="preserve">RIESGO BAJO </t>
  </si>
  <si>
    <t>RIESGO ECONOMICO</t>
  </si>
  <si>
    <t xml:space="preserve">RIESGO MEDIO </t>
  </si>
  <si>
    <t>Verificacion  del cumplimiento requisitos de ejecucion a cargo de la entidad</t>
  </si>
  <si>
    <t>una vez suscrito el contrato</t>
  </si>
  <si>
    <t>ejecucion del contrato</t>
  </si>
  <si>
    <t>inicio del contrato</t>
  </si>
  <si>
    <t>RIESGO ALTO</t>
  </si>
  <si>
    <t>Firma del contrato</t>
  </si>
  <si>
    <t>Entrega de las obras</t>
  </si>
  <si>
    <t>Adjudicación</t>
  </si>
  <si>
    <t>Solicitar periodicamente al Interventor del contrato la verificación del personal en obra, que cumpla con lo establecido en el pliego de condiciones y el contrato.</t>
  </si>
  <si>
    <t xml:space="preserve">ESPECIFICO </t>
  </si>
  <si>
    <t xml:space="preserve">INTERNO </t>
  </si>
  <si>
    <t xml:space="preserve">OPERACIONAL </t>
  </si>
  <si>
    <t xml:space="preserve">RIESGO ALTO </t>
  </si>
  <si>
    <t xml:space="preserve">CONTRATISTA </t>
  </si>
  <si>
    <t>EXTERNO</t>
  </si>
  <si>
    <t>CONTRATISTA y ENTIDAD</t>
  </si>
  <si>
    <t xml:space="preserve">inicio del contrato </t>
  </si>
  <si>
    <t>Actualización
sobre las
normas
tributarias que
regulan el
servicio
requerido</t>
  </si>
  <si>
    <t>REGULATORIO</t>
  </si>
  <si>
    <t>Modificación en la
legislación
tributaria -
creación de un
nuevo impuesto, intereses o
gravamen</t>
  </si>
  <si>
    <t>Desde el perfeccionamiento del contrato</t>
  </si>
  <si>
    <t>plazo ejecución contrato</t>
  </si>
  <si>
    <t>Incumplimiento en   cuanto al uso de elementos de bioseguridad debido a la pandemia del covid 19</t>
  </si>
  <si>
    <t xml:space="preserve">perdida de personal por contagio de la pandemia </t>
  </si>
  <si>
    <t>Mediante garantía de cumplimiento</t>
  </si>
  <si>
    <t xml:space="preserve"> SUPERVISOR DEL CONTRATO y CONTRATISTA</t>
  </si>
  <si>
    <t>informe de supervisión tanto del siso como del apoyo a la supervisión para que la normatividad se cumpla</t>
  </si>
  <si>
    <t xml:space="preserve">diario </t>
  </si>
  <si>
    <t>Variaciones de precios de los insumos generados por fluctuaciones del mercado debido a disminución de la oferta</t>
  </si>
  <si>
    <t>Daños en los bienes a intervenir a causa de poco conocimiento sobre el mantenimiento a realizar</t>
  </si>
  <si>
    <t>Interrupción del servicio, daños en los bienes</t>
  </si>
  <si>
    <t>Revisión permanente del interventor del contrato del cumplimiento del contratista frente a la permanencia del perconal mínimo y cuadrillas cumpliendo con la idoneidad según formación académica y experiencia requerida desde los terminos de referencia.
Realizar control por parte del Interventor sobre la calidad del servicio.</t>
  </si>
  <si>
    <t>CONTRATISTA / INTERVENTOR</t>
  </si>
  <si>
    <t>No se pueda realizar el cambio de las luminarias.
Sobre costos del contrato</t>
  </si>
  <si>
    <t>Revisar la elasticidad del precio de la demanda, determinar si existen productos sustitutos.
Realizar una ficha de mantenimientos por cada uno de los puntos a intervenir, a fin de documentar las estadisticas sobre la vida util de las luminarias e insumos utilizados, esto con el fin de llevar un estimado de elementos requeridos y poder proyectar el stock de insumos que debe preveer el proveedor a fin de que tenga suficientes repuestos que hagan frente a una posible escases.</t>
  </si>
  <si>
    <t>Terminación del contrato</t>
  </si>
  <si>
    <t>El interventor debe realizar el seguimiento del control de mantenimientos y documentación de las fichas de mantenimiento</t>
  </si>
  <si>
    <t>Semanal</t>
  </si>
  <si>
    <t>Inicio del Contrato</t>
  </si>
  <si>
    <t>Cuando ocurra el siniestro</t>
  </si>
  <si>
    <t>Contagio de COVID-19 de las cuadrillas</t>
  </si>
  <si>
    <t>Retrasos en la ejecución del contrato</t>
  </si>
  <si>
    <t>Se debe realizar un monitoreo de la aplicación de los protocolos de Bioseguridad. 
El contratista deberá realizar una reprogramación de las actividades a fin de mitigar los retrasos que se presenten en la ejecución del contrato, en los casos que la necesidad del servicio se requiera deberán contar con un mayor equipo de trabajo.</t>
  </si>
  <si>
    <t xml:space="preserve">Verificar por parte del interventor el cumplimiento de los protocolos de Bioseguridad </t>
  </si>
  <si>
    <t>Una vez superados las situaciones que generaron los retrasos para la expedición de los documentos y se de inicio al contrato, el contratista deberá presentar la programación ajustada con la fecha de terminación definida inicialmente, deberá tener en cuenta que se deben realizar actividades simultaneas en los casos que se requiera.
Se realiza contabilización del tiempo de ejecución con relación al día de inicio y si se da a lugar de modificación del termino de ejecución, se deberá suscribir la respectiva modificación del plazo del contrato, sin sobrepasar la vigencia, dejando tiempos de holgura para el recibo de las obras.</t>
  </si>
  <si>
    <t>Retrasos en la expedición de los documentos necesarios para la suscripción e inicio del contrato (Garantías - Registro Presupuestal), debido a fallas en sistemas de información o problemas administrativos</t>
  </si>
  <si>
    <t>Retraso en el inicio de la ejecucion del contrato, que genera modificaciones en las fechas estimadas de terminación de las obras.</t>
  </si>
  <si>
    <t xml:space="preserve">Procesos legales que fallen en contra del contratista que generen implicaciones de embargos de cuentas o privación de la libertad </t>
  </si>
  <si>
    <t>No se ejecute el contrato.</t>
  </si>
  <si>
    <t>El contratista solicitará la cesión del contrato.</t>
  </si>
  <si>
    <t>Una vez se notifique a la entidad de la situación se aplica el tratamiento, la entidad revisará que la persona natural o juridica a la cual se va a ceder el contrato cumpla con las mismas condiciones del contratista, de conformidad con los pliegos de condiciones del proceso de selección del que se derivó la conftratación.</t>
  </si>
  <si>
    <t>Desequilibrio económico del contratista</t>
  </si>
  <si>
    <t>Se debe realizar un replanteo de actividades y ajustar las cantidades y alcance de las mismas con el presupuesto del contrato, a fin de mitigar los efectos de los descuentos adicionales que genera el nuevo impuesto.</t>
  </si>
  <si>
    <t xml:space="preserve">Durante la ejecución del contrato </t>
  </si>
  <si>
    <t>Externo</t>
  </si>
  <si>
    <t>Ejecución</t>
  </si>
  <si>
    <t>Riesgos de la Naturaleza</t>
  </si>
  <si>
    <t>Eventos naturales en los cuales no hay intervención humana que puedan tener impacto en la ejecución del contrato</t>
  </si>
  <si>
    <t>Entorpece el cumplimiento del objeto contractual.</t>
  </si>
  <si>
    <t>Notificación al ordenador del gasto, realizar balance de las actividades, re programar las actividades no ejecutadas ajustando los presupuestos</t>
  </si>
  <si>
    <t>si</t>
  </si>
  <si>
    <t xml:space="preserve">En la etapa de ejecución </t>
  </si>
  <si>
    <t>En la etapa de liquidación del contrato</t>
  </si>
  <si>
    <t>A través de notificaciones oficiales</t>
  </si>
  <si>
    <t xml:space="preserve">Durante la etapa de Ejecución </t>
  </si>
  <si>
    <t>Interno</t>
  </si>
  <si>
    <t xml:space="preserve">Planeación </t>
  </si>
  <si>
    <t>Riesgos Sociales o Políticos</t>
  </si>
  <si>
    <t xml:space="preserve">Paros, manifestaciones, protestas de la comunidad, gremios, indígenas que impidan la correcta ejecución de las actividades del contrato </t>
  </si>
  <si>
    <t xml:space="preserve">Al inicio del contrato </t>
  </si>
  <si>
    <t xml:space="preserve">En la terminacion del contrato </t>
  </si>
  <si>
    <t>Supervisando el tratamiento del riego</t>
  </si>
  <si>
    <t>Al inicio y en el desarrollo de las actividades</t>
  </si>
  <si>
    <t>Realizar la reprogramación de actividades.
Calcular los daños ocacionados en la infraestructura y generar un balance de las mayores cantidades de obra, para realizar un replanteo del presupuesto</t>
  </si>
  <si>
    <t xml:space="preserve">No poder ejecutar correctamente sus actividades, y por ende afectar el normal desarrollo de las funciones de la entidad.
Daños en la infraestructura
</t>
  </si>
  <si>
    <t>MATRIZ DE RIESGOS</t>
  </si>
  <si>
    <t>Variaciones en la TRM que afecten los precios de las luminarias</t>
  </si>
  <si>
    <t>Sobrecostos de los insumos de los contratos</t>
  </si>
  <si>
    <t>Realizar un ajuste de las cantidades y replanteo de las actividades del contrato en conjunto con el interventor y previa aprobación de la entidad, y revisión del precio ajustado a la TRM actualizada.</t>
  </si>
  <si>
    <t>CONTRATISTA / ENTIDAD</t>
  </si>
  <si>
    <t>CONTRATISTA /ENTIDAD</t>
  </si>
  <si>
    <r>
      <t>De conformidad con la Ley 1150 de 2007 artículo 4, El Instituto Municipal de Reforma Urbana y de Vivienda de Interés Social de Yumbo - IMVIYUMBO</t>
    </r>
    <r>
      <rPr>
        <sz val="9"/>
        <rFont val="Arial"/>
        <family val="1"/>
      </rPr>
      <t xml:space="preserve">, ha identificado, tipificado, y cuantificado los siguientes riesgos previsibles de conformidad con la clase de contratación, riesgos que deberán ser tenidos en cuenta por los futuros contratistas, y sobre los cuales no habrá reclamación alguna por parte de estos durante la ejecución del contrato. El Decreto 1082 de 2015 define Riesgo como un evento que puede generar efectos adversos y de distinta magnitud en el logro de los objetivos del Proceso de Contratación o en la ejecución de un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</si>
</sst>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family val="2"/>
      <charset val="1"/>
    </font>
    <font>
      <b/>
      <sz val="10"/>
      <name val="Arial"/>
      <family val="1"/>
      <charset val="1"/>
    </font>
    <font>
      <b/>
      <sz val="9"/>
      <color rgb="FF000000"/>
      <name val="Arial"/>
      <family val="2"/>
      <charset val="1"/>
    </font>
    <font>
      <b/>
      <sz val="8"/>
      <color rgb="FF000000"/>
      <name val="Arial"/>
      <family val="2"/>
      <charset val="1"/>
    </font>
    <font>
      <sz val="9"/>
      <color rgb="FF000000"/>
      <name val="Arial"/>
      <family val="2"/>
      <charset val="1"/>
    </font>
    <font>
      <sz val="9"/>
      <name val="Arial"/>
      <family val="1"/>
    </font>
    <font>
      <b/>
      <sz val="8"/>
      <color rgb="FFFFFFFF"/>
      <name val="Arial"/>
      <family val="2"/>
      <charset val="1"/>
    </font>
    <font>
      <sz val="8"/>
      <color rgb="FF000000"/>
      <name val="Arial"/>
      <family val="2"/>
      <charset val="1"/>
    </font>
    <font>
      <sz val="8"/>
      <color rgb="FF000000"/>
      <name val="Arial"/>
      <family val="2"/>
    </font>
    <font>
      <sz val="9"/>
      <color indexed="81"/>
      <name val="Tahoma"/>
      <charset val="1"/>
    </font>
    <font>
      <b/>
      <sz val="9"/>
      <color indexed="81"/>
      <name val="Tahoma"/>
      <charset val="1"/>
    </font>
    <font>
      <b/>
      <sz val="10"/>
      <name val="Arial"/>
      <family val="2"/>
    </font>
    <font>
      <sz val="10"/>
      <name val="Arial"/>
      <family val="2"/>
    </font>
    <font>
      <sz val="8"/>
      <name val="Arial"/>
      <family val="2"/>
    </font>
  </fonts>
  <fills count="14">
    <fill>
      <patternFill patternType="none"/>
    </fill>
    <fill>
      <patternFill patternType="gray125"/>
    </fill>
    <fill>
      <patternFill patternType="solid">
        <fgColor rgb="FFFFFFFF"/>
        <bgColor rgb="FFFFFFCC"/>
      </patternFill>
    </fill>
    <fill>
      <patternFill patternType="solid">
        <fgColor rgb="FF808080"/>
        <bgColor rgb="FF969696"/>
      </patternFill>
    </fill>
    <fill>
      <patternFill patternType="solid">
        <fgColor rgb="FFD9D9D9"/>
        <bgColor rgb="FFC0C0C0"/>
      </patternFill>
    </fill>
    <fill>
      <patternFill patternType="solid">
        <fgColor rgb="FF127622"/>
        <bgColor rgb="FF008080"/>
      </patternFill>
    </fill>
    <fill>
      <patternFill patternType="solid">
        <fgColor rgb="FFFFC000"/>
        <bgColor rgb="FFFF6600"/>
      </patternFill>
    </fill>
    <fill>
      <patternFill patternType="solid">
        <fgColor rgb="FFFFC000"/>
        <bgColor rgb="FF993366"/>
      </patternFill>
    </fill>
    <fill>
      <patternFill patternType="solid">
        <fgColor rgb="FFFF9933"/>
        <bgColor rgb="FF008080"/>
      </patternFill>
    </fill>
    <fill>
      <patternFill patternType="solid">
        <fgColor rgb="FFFFFF00"/>
        <bgColor rgb="FF008080"/>
      </patternFill>
    </fill>
    <fill>
      <patternFill patternType="solid">
        <fgColor theme="5" tint="-0.249977111117893"/>
        <bgColor rgb="FF993366"/>
      </patternFill>
    </fill>
    <fill>
      <patternFill patternType="solid">
        <fgColor theme="0"/>
        <bgColor indexed="64"/>
      </patternFill>
    </fill>
    <fill>
      <patternFill patternType="solid">
        <fgColor theme="5" tint="-0.249977111117893"/>
        <bgColor rgb="FFFF6600"/>
      </patternFill>
    </fill>
    <fill>
      <patternFill patternType="solid">
        <fgColor theme="0" tint="-0.249977111117893"/>
        <bgColor indexed="64"/>
      </patternFill>
    </fill>
  </fills>
  <borders count="8">
    <border>
      <left/>
      <right/>
      <top/>
      <bottom/>
      <diagonal/>
    </border>
    <border>
      <left style="hair">
        <color auto="1"/>
      </left>
      <right style="hair">
        <color auto="1"/>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6">
    <xf numFmtId="0" fontId="0" fillId="0" borderId="0" xfId="0"/>
    <xf numFmtId="0" fontId="0" fillId="0" borderId="0" xfId="0" applyAlignment="1">
      <alignment textRotation="90"/>
    </xf>
    <xf numFmtId="0" fontId="7" fillId="4" borderId="2" xfId="0" applyFont="1" applyFill="1" applyBorder="1" applyAlignment="1">
      <alignment horizontal="center" vertical="center" textRotation="90" wrapText="1"/>
    </xf>
    <xf numFmtId="0" fontId="7" fillId="0" borderId="6" xfId="0" applyFont="1" applyBorder="1" applyAlignment="1">
      <alignment horizontal="center" vertical="center" wrapText="1"/>
    </xf>
    <xf numFmtId="0" fontId="3" fillId="0" borderId="2"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textRotation="90" wrapText="1"/>
    </xf>
    <xf numFmtId="0" fontId="7" fillId="8" borderId="6" xfId="0" applyFont="1" applyFill="1" applyBorder="1" applyAlignment="1">
      <alignment horizontal="center" vertical="center" wrapText="1"/>
    </xf>
    <xf numFmtId="0" fontId="7" fillId="8" borderId="6" xfId="0" applyFont="1" applyFill="1" applyBorder="1" applyAlignment="1">
      <alignment horizontal="center" vertical="center" textRotation="90" wrapText="1"/>
    </xf>
    <xf numFmtId="0" fontId="7" fillId="9" borderId="6" xfId="0" applyFont="1" applyFill="1" applyBorder="1" applyAlignment="1">
      <alignment horizontal="center" vertical="center" wrapText="1"/>
    </xf>
    <xf numFmtId="0" fontId="7" fillId="9" borderId="6" xfId="0" applyFont="1" applyFill="1" applyBorder="1" applyAlignment="1">
      <alignment horizontal="center" vertical="center" textRotation="90" wrapText="1"/>
    </xf>
    <xf numFmtId="0" fontId="3" fillId="0" borderId="2"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2"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textRotation="90" wrapText="1"/>
    </xf>
    <xf numFmtId="0" fontId="7" fillId="7" borderId="2" xfId="0" applyFont="1" applyFill="1" applyBorder="1" applyAlignment="1">
      <alignment horizontal="center" vertical="center" textRotation="90" wrapText="1"/>
    </xf>
    <xf numFmtId="0" fontId="7" fillId="5" borderId="6" xfId="0" applyFont="1" applyFill="1" applyBorder="1" applyAlignment="1">
      <alignment horizontal="center" vertical="center" wrapText="1"/>
    </xf>
    <xf numFmtId="0" fontId="7" fillId="5" borderId="6" xfId="0" applyFont="1" applyFill="1" applyBorder="1" applyAlignment="1">
      <alignment horizontal="center" vertical="center" textRotation="90" wrapText="1"/>
    </xf>
    <xf numFmtId="0" fontId="7" fillId="11" borderId="2" xfId="0" applyFont="1" applyFill="1" applyBorder="1" applyAlignment="1">
      <alignment horizontal="center" vertical="center" textRotation="90" wrapText="1"/>
    </xf>
    <xf numFmtId="0" fontId="7" fillId="12" borderId="2" xfId="0" applyFont="1" applyFill="1" applyBorder="1" applyAlignment="1">
      <alignment horizontal="center" vertical="center" wrapText="1"/>
    </xf>
    <xf numFmtId="0" fontId="7" fillId="12" borderId="2" xfId="0" applyFont="1" applyFill="1" applyBorder="1" applyAlignment="1">
      <alignment horizontal="center" vertical="center" textRotation="90" wrapText="1"/>
    </xf>
    <xf numFmtId="0" fontId="7" fillId="7" borderId="2" xfId="0" applyFont="1" applyFill="1" applyBorder="1" applyAlignment="1">
      <alignment horizontal="center" vertical="center" wrapText="1"/>
    </xf>
    <xf numFmtId="0" fontId="7" fillId="0" borderId="2" xfId="0" applyFont="1" applyBorder="1" applyAlignment="1">
      <alignment horizontal="center" vertical="center" textRotation="90" wrapText="1"/>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textRotation="90"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textRotation="90" wrapText="1"/>
    </xf>
    <xf numFmtId="0" fontId="12" fillId="0" borderId="2" xfId="0" applyFont="1" applyBorder="1" applyAlignment="1">
      <alignment horizontal="center" vertical="center" wrapText="1"/>
    </xf>
    <xf numFmtId="0" fontId="0" fillId="0" borderId="0" xfId="0" applyAlignment="1"/>
    <xf numFmtId="0" fontId="7" fillId="13" borderId="2" xfId="0" applyFont="1" applyFill="1" applyBorder="1" applyAlignment="1">
      <alignment horizontal="center" vertical="center" wrapText="1"/>
    </xf>
    <xf numFmtId="0" fontId="12" fillId="13" borderId="2" xfId="0" applyFont="1" applyFill="1" applyBorder="1" applyAlignment="1">
      <alignment horizontal="center" vertical="center" wrapText="1"/>
    </xf>
    <xf numFmtId="0" fontId="13" fillId="1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textRotation="90"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7" borderId="2" xfId="0" applyFont="1" applyFill="1" applyBorder="1" applyAlignment="1">
      <alignment horizontal="center" vertical="center" wrapText="1"/>
    </xf>
    <xf numFmtId="0" fontId="7" fillId="7" borderId="2" xfId="0" applyFont="1" applyFill="1" applyBorder="1" applyAlignment="1">
      <alignment horizontal="center" vertical="center" textRotation="90" wrapText="1"/>
    </xf>
    <xf numFmtId="0" fontId="7" fillId="0" borderId="2" xfId="0" applyFont="1" applyBorder="1" applyAlignment="1">
      <alignment horizontal="center" vertical="center" textRotation="90" wrapText="1"/>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textRotation="90" wrapText="1"/>
    </xf>
    <xf numFmtId="0" fontId="3" fillId="0" borderId="2" xfId="0" applyFont="1" applyBorder="1" applyAlignment="1">
      <alignment horizontal="center" vertical="center" wrapText="1"/>
    </xf>
    <xf numFmtId="0" fontId="7" fillId="13" borderId="2" xfId="0" applyFont="1" applyFill="1" applyBorder="1" applyAlignment="1">
      <alignment horizontal="center" vertical="center" wrapText="1"/>
    </xf>
    <xf numFmtId="0" fontId="7" fillId="13" borderId="6"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0" borderId="2" xfId="0" applyFont="1" applyFill="1" applyBorder="1" applyAlignment="1">
      <alignment horizontal="center" vertical="center" wrapText="1"/>
    </xf>
    <xf numFmtId="0" fontId="7" fillId="10" borderId="2"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3" borderId="2"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7" fillId="4" borderId="2" xfId="0" applyFont="1" applyFill="1" applyBorder="1" applyAlignment="1">
      <alignment horizontal="center" vertical="center" textRotation="90" wrapText="1"/>
    </xf>
    <xf numFmtId="0" fontId="7"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2" xfId="0" applyFont="1" applyFill="1" applyBorder="1" applyAlignment="1">
      <alignment horizontal="center" vertical="center" textRotation="90"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6" xfId="0" applyFont="1" applyFill="1" applyBorder="1" applyAlignment="1">
      <alignment horizontal="center" vertical="center" textRotation="90" wrapText="1"/>
    </xf>
    <xf numFmtId="0" fontId="7" fillId="5" borderId="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D428"/>
      <rgbColor rgb="FFFF00FF"/>
      <rgbColor rgb="FF00FFFF"/>
      <rgbColor rgb="FF800000"/>
      <rgbColor rgb="FF127622"/>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BF00"/>
      <rgbColor rgb="FFFF860D"/>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mruColors>
      <color rgb="FFFF9933"/>
      <color rgb="FFF6A7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4"/>
  <sheetViews>
    <sheetView tabSelected="1" zoomScale="90" zoomScaleNormal="90" workbookViewId="0">
      <pane ySplit="6" topLeftCell="A7" activePane="bottomLeft" state="frozen"/>
      <selection pane="bottomLeft" activeCell="M7" sqref="M7:M8"/>
    </sheetView>
  </sheetViews>
  <sheetFormatPr baseColWidth="10" defaultColWidth="10.6640625" defaultRowHeight="14.4" x14ac:dyDescent="0.3"/>
  <cols>
    <col min="1" max="1" width="5.109375" customWidth="1"/>
    <col min="2" max="2" width="5" customWidth="1"/>
    <col min="3" max="4" width="4.33203125" customWidth="1"/>
    <col min="5" max="5" width="4.6640625" customWidth="1"/>
    <col min="6" max="6" width="18.44140625" customWidth="1"/>
    <col min="7" max="7" width="16.109375" customWidth="1"/>
    <col min="8" max="8" width="6.109375" customWidth="1"/>
    <col min="9" max="9" width="5.33203125" customWidth="1"/>
    <col min="10" max="10" width="6" style="30" customWidth="1"/>
    <col min="11" max="11" width="6" customWidth="1"/>
    <col min="12" max="12" width="9.109375" style="1" customWidth="1"/>
    <col min="13" max="13" width="27.109375" customWidth="1"/>
    <col min="14" max="15" width="5.5546875" customWidth="1"/>
    <col min="16" max="16" width="4.109375" customWidth="1"/>
    <col min="17" max="17" width="5" customWidth="1"/>
    <col min="18" max="18" width="6.88671875" customWidth="1"/>
    <col min="19" max="19" width="9" style="1" customWidth="1"/>
    <col min="22" max="22" width="12.44140625" customWidth="1"/>
  </cols>
  <sheetData>
    <row r="1" spans="1:23" ht="13.95" customHeight="1" x14ac:dyDescent="0.3">
      <c r="A1" s="49"/>
      <c r="B1" s="49"/>
      <c r="C1" s="49"/>
      <c r="D1" s="49"/>
      <c r="E1" s="49"/>
      <c r="F1" s="49"/>
      <c r="G1" s="49"/>
      <c r="H1" s="49"/>
      <c r="I1" s="49"/>
      <c r="J1" s="49"/>
      <c r="K1" s="49"/>
      <c r="L1" s="49"/>
      <c r="M1" s="49"/>
      <c r="N1" s="49"/>
      <c r="O1" s="49"/>
      <c r="P1" s="49"/>
      <c r="Q1" s="49"/>
      <c r="R1" s="49"/>
      <c r="S1" s="49"/>
      <c r="T1" s="49"/>
      <c r="U1" s="49"/>
      <c r="V1" s="49"/>
      <c r="W1" s="49"/>
    </row>
    <row r="2" spans="1:23" ht="18" customHeight="1" x14ac:dyDescent="0.3">
      <c r="A2" s="50" t="s">
        <v>114</v>
      </c>
      <c r="B2" s="50"/>
      <c r="C2" s="50"/>
      <c r="D2" s="50"/>
      <c r="E2" s="50"/>
      <c r="F2" s="50"/>
      <c r="G2" s="50"/>
      <c r="H2" s="50"/>
      <c r="I2" s="50"/>
      <c r="J2" s="50"/>
      <c r="K2" s="50"/>
      <c r="L2" s="50"/>
      <c r="M2" s="50"/>
      <c r="N2" s="50"/>
      <c r="O2" s="50"/>
      <c r="P2" s="50"/>
      <c r="Q2" s="50"/>
      <c r="R2" s="50"/>
      <c r="S2" s="50"/>
      <c r="T2" s="50"/>
      <c r="U2" s="50"/>
      <c r="V2" s="50"/>
      <c r="W2" s="50"/>
    </row>
    <row r="3" spans="1:23" ht="39.75" customHeight="1" x14ac:dyDescent="0.3">
      <c r="A3" s="51" t="s">
        <v>120</v>
      </c>
      <c r="B3" s="51"/>
      <c r="C3" s="51"/>
      <c r="D3" s="51"/>
      <c r="E3" s="51"/>
      <c r="F3" s="51"/>
      <c r="G3" s="51"/>
      <c r="H3" s="51"/>
      <c r="I3" s="51"/>
      <c r="J3" s="51"/>
      <c r="K3" s="51"/>
      <c r="L3" s="51"/>
      <c r="M3" s="51"/>
      <c r="N3" s="51"/>
      <c r="O3" s="51"/>
      <c r="P3" s="51"/>
      <c r="Q3" s="51"/>
      <c r="R3" s="51"/>
      <c r="S3" s="51"/>
      <c r="T3" s="51"/>
      <c r="U3" s="51"/>
      <c r="V3" s="51"/>
      <c r="W3" s="51"/>
    </row>
    <row r="4" spans="1:23" ht="13.95" customHeight="1" x14ac:dyDescent="0.3">
      <c r="A4" s="57"/>
      <c r="B4" s="58"/>
      <c r="C4" s="58"/>
      <c r="D4" s="58"/>
      <c r="E4" s="58"/>
      <c r="F4" s="58"/>
      <c r="G4" s="58"/>
      <c r="H4" s="58"/>
      <c r="I4" s="58"/>
      <c r="J4" s="58"/>
      <c r="K4" s="58"/>
      <c r="L4" s="58"/>
      <c r="M4" s="58"/>
      <c r="N4" s="58"/>
      <c r="O4" s="58"/>
      <c r="P4" s="58"/>
      <c r="Q4" s="58"/>
      <c r="R4" s="58"/>
      <c r="S4" s="58"/>
      <c r="T4" s="58"/>
      <c r="U4" s="58"/>
      <c r="V4" s="58"/>
      <c r="W4" s="59"/>
    </row>
    <row r="5" spans="1:23" ht="15.75" customHeight="1" x14ac:dyDescent="0.3">
      <c r="A5" s="52" t="s">
        <v>0</v>
      </c>
      <c r="B5" s="52" t="s">
        <v>1</v>
      </c>
      <c r="C5" s="52" t="s">
        <v>2</v>
      </c>
      <c r="D5" s="52" t="s">
        <v>3</v>
      </c>
      <c r="E5" s="52" t="s">
        <v>4</v>
      </c>
      <c r="F5" s="53" t="s">
        <v>5</v>
      </c>
      <c r="G5" s="53" t="s">
        <v>6</v>
      </c>
      <c r="H5" s="52" t="s">
        <v>7</v>
      </c>
      <c r="I5" s="52" t="s">
        <v>8</v>
      </c>
      <c r="J5" s="53" t="s">
        <v>9</v>
      </c>
      <c r="K5" s="52" t="s">
        <v>10</v>
      </c>
      <c r="L5" s="54" t="s">
        <v>11</v>
      </c>
      <c r="M5" s="55" t="s">
        <v>12</v>
      </c>
      <c r="N5" s="56" t="s">
        <v>13</v>
      </c>
      <c r="O5" s="56"/>
      <c r="P5" s="56"/>
      <c r="Q5" s="56"/>
      <c r="R5" s="56"/>
      <c r="S5" s="54" t="s">
        <v>14</v>
      </c>
      <c r="T5" s="54" t="s">
        <v>15</v>
      </c>
      <c r="U5" s="54" t="s">
        <v>16</v>
      </c>
      <c r="V5" s="56" t="s">
        <v>17</v>
      </c>
      <c r="W5" s="56"/>
    </row>
    <row r="6" spans="1:23" ht="79.8" x14ac:dyDescent="0.3">
      <c r="A6" s="52"/>
      <c r="B6" s="52"/>
      <c r="C6" s="52"/>
      <c r="D6" s="52"/>
      <c r="E6" s="52"/>
      <c r="F6" s="53"/>
      <c r="G6" s="53"/>
      <c r="H6" s="52"/>
      <c r="I6" s="52"/>
      <c r="J6" s="53"/>
      <c r="K6" s="52"/>
      <c r="L6" s="54"/>
      <c r="M6" s="55"/>
      <c r="N6" s="2" t="s">
        <v>7</v>
      </c>
      <c r="O6" s="2" t="s">
        <v>8</v>
      </c>
      <c r="P6" s="2" t="s">
        <v>18</v>
      </c>
      <c r="Q6" s="2" t="s">
        <v>10</v>
      </c>
      <c r="R6" s="2" t="s">
        <v>19</v>
      </c>
      <c r="S6" s="54"/>
      <c r="T6" s="54"/>
      <c r="U6" s="54"/>
      <c r="V6" s="2" t="s">
        <v>20</v>
      </c>
      <c r="W6" s="2" t="s">
        <v>21</v>
      </c>
    </row>
    <row r="7" spans="1:23" ht="81.150000000000006" customHeight="1" x14ac:dyDescent="0.3">
      <c r="A7" s="43">
        <v>1</v>
      </c>
      <c r="B7" s="40" t="s">
        <v>32</v>
      </c>
      <c r="C7" s="40" t="s">
        <v>33</v>
      </c>
      <c r="D7" s="40" t="s">
        <v>34</v>
      </c>
      <c r="E7" s="40" t="s">
        <v>35</v>
      </c>
      <c r="F7" s="44" t="s">
        <v>68</v>
      </c>
      <c r="G7" s="44" t="s">
        <v>69</v>
      </c>
      <c r="H7" s="34">
        <v>3</v>
      </c>
      <c r="I7" s="34">
        <v>2</v>
      </c>
      <c r="J7" s="60">
        <v>5</v>
      </c>
      <c r="K7" s="61" t="s">
        <v>24</v>
      </c>
      <c r="L7" s="40" t="s">
        <v>71</v>
      </c>
      <c r="M7" s="34" t="s">
        <v>70</v>
      </c>
      <c r="N7" s="34">
        <v>2</v>
      </c>
      <c r="O7" s="34">
        <v>1</v>
      </c>
      <c r="P7" s="41">
        <v>3</v>
      </c>
      <c r="Q7" s="42" t="s">
        <v>25</v>
      </c>
      <c r="R7" s="34" t="s">
        <v>30</v>
      </c>
      <c r="S7" s="40" t="s">
        <v>119</v>
      </c>
      <c r="T7" s="34" t="s">
        <v>46</v>
      </c>
      <c r="U7" s="34" t="s">
        <v>41</v>
      </c>
      <c r="V7" s="34" t="s">
        <v>47</v>
      </c>
      <c r="W7" s="34" t="s">
        <v>76</v>
      </c>
    </row>
    <row r="8" spans="1:23" ht="82.5" customHeight="1" x14ac:dyDescent="0.3">
      <c r="A8" s="43"/>
      <c r="B8" s="40"/>
      <c r="C8" s="40"/>
      <c r="D8" s="40"/>
      <c r="E8" s="40"/>
      <c r="F8" s="44"/>
      <c r="G8" s="44"/>
      <c r="H8" s="34"/>
      <c r="I8" s="34"/>
      <c r="J8" s="60"/>
      <c r="K8" s="61"/>
      <c r="L8" s="40"/>
      <c r="M8" s="34"/>
      <c r="N8" s="34"/>
      <c r="O8" s="34"/>
      <c r="P8" s="41"/>
      <c r="Q8" s="42"/>
      <c r="R8" s="34"/>
      <c r="S8" s="40"/>
      <c r="T8" s="34"/>
      <c r="U8" s="34"/>
      <c r="V8" s="34"/>
      <c r="W8" s="34"/>
    </row>
    <row r="9" spans="1:23" ht="97.5" customHeight="1" x14ac:dyDescent="0.3">
      <c r="A9" s="43">
        <v>2</v>
      </c>
      <c r="B9" s="40" t="s">
        <v>22</v>
      </c>
      <c r="C9" s="40" t="s">
        <v>23</v>
      </c>
      <c r="D9" s="40" t="s">
        <v>31</v>
      </c>
      <c r="E9" s="40" t="s">
        <v>37</v>
      </c>
      <c r="F9" s="44" t="s">
        <v>67</v>
      </c>
      <c r="G9" s="45" t="s">
        <v>72</v>
      </c>
      <c r="H9" s="34">
        <v>2</v>
      </c>
      <c r="I9" s="34">
        <v>3</v>
      </c>
      <c r="J9" s="38">
        <v>5</v>
      </c>
      <c r="K9" s="39" t="s">
        <v>38</v>
      </c>
      <c r="L9" s="40" t="s">
        <v>29</v>
      </c>
      <c r="M9" s="34" t="s">
        <v>73</v>
      </c>
      <c r="N9" s="34">
        <v>1</v>
      </c>
      <c r="O9" s="34">
        <v>1</v>
      </c>
      <c r="P9" s="41">
        <v>2</v>
      </c>
      <c r="Q9" s="42" t="s">
        <v>25</v>
      </c>
      <c r="R9" s="34" t="s">
        <v>26</v>
      </c>
      <c r="S9" s="35" t="s">
        <v>29</v>
      </c>
      <c r="T9" s="34" t="s">
        <v>77</v>
      </c>
      <c r="U9" s="34" t="s">
        <v>74</v>
      </c>
      <c r="V9" s="36" t="s">
        <v>75</v>
      </c>
      <c r="W9" s="36" t="s">
        <v>76</v>
      </c>
    </row>
    <row r="10" spans="1:23" ht="118.5" customHeight="1" x14ac:dyDescent="0.3">
      <c r="A10" s="43"/>
      <c r="B10" s="40"/>
      <c r="C10" s="40"/>
      <c r="D10" s="40"/>
      <c r="E10" s="40"/>
      <c r="F10" s="44"/>
      <c r="G10" s="46"/>
      <c r="H10" s="34"/>
      <c r="I10" s="34"/>
      <c r="J10" s="38"/>
      <c r="K10" s="39"/>
      <c r="L10" s="40"/>
      <c r="M10" s="34"/>
      <c r="N10" s="34"/>
      <c r="O10" s="34"/>
      <c r="P10" s="41"/>
      <c r="Q10" s="42"/>
      <c r="R10" s="34"/>
      <c r="S10" s="35"/>
      <c r="T10" s="34"/>
      <c r="U10" s="34"/>
      <c r="V10" s="37"/>
      <c r="W10" s="37"/>
    </row>
    <row r="11" spans="1:23" ht="97.5" customHeight="1" x14ac:dyDescent="0.3">
      <c r="A11" s="43">
        <v>3</v>
      </c>
      <c r="B11" s="40" t="s">
        <v>22</v>
      </c>
      <c r="C11" s="40" t="s">
        <v>23</v>
      </c>
      <c r="D11" s="40" t="s">
        <v>31</v>
      </c>
      <c r="E11" s="40" t="s">
        <v>37</v>
      </c>
      <c r="F11" s="44" t="s">
        <v>115</v>
      </c>
      <c r="G11" s="45" t="s">
        <v>116</v>
      </c>
      <c r="H11" s="34">
        <v>2</v>
      </c>
      <c r="I11" s="34">
        <v>3</v>
      </c>
      <c r="J11" s="38">
        <v>5</v>
      </c>
      <c r="K11" s="39" t="s">
        <v>38</v>
      </c>
      <c r="L11" s="40" t="s">
        <v>29</v>
      </c>
      <c r="M11" s="34" t="s">
        <v>117</v>
      </c>
      <c r="N11" s="34">
        <v>1</v>
      </c>
      <c r="O11" s="34">
        <v>1</v>
      </c>
      <c r="P11" s="41">
        <v>2</v>
      </c>
      <c r="Q11" s="42" t="s">
        <v>25</v>
      </c>
      <c r="R11" s="34" t="s">
        <v>26</v>
      </c>
      <c r="S11" s="35" t="s">
        <v>29</v>
      </c>
      <c r="T11" s="34" t="s">
        <v>77</v>
      </c>
      <c r="U11" s="34" t="s">
        <v>74</v>
      </c>
      <c r="V11" s="36" t="s">
        <v>75</v>
      </c>
      <c r="W11" s="36" t="s">
        <v>76</v>
      </c>
    </row>
    <row r="12" spans="1:23" ht="118.5" customHeight="1" x14ac:dyDescent="0.3">
      <c r="A12" s="43"/>
      <c r="B12" s="40"/>
      <c r="C12" s="40"/>
      <c r="D12" s="40"/>
      <c r="E12" s="40"/>
      <c r="F12" s="44"/>
      <c r="G12" s="46"/>
      <c r="H12" s="34"/>
      <c r="I12" s="34"/>
      <c r="J12" s="38"/>
      <c r="K12" s="39"/>
      <c r="L12" s="40"/>
      <c r="M12" s="34"/>
      <c r="N12" s="34"/>
      <c r="O12" s="34"/>
      <c r="P12" s="41"/>
      <c r="Q12" s="42"/>
      <c r="R12" s="34"/>
      <c r="S12" s="35"/>
      <c r="T12" s="34"/>
      <c r="U12" s="34"/>
      <c r="V12" s="37"/>
      <c r="W12" s="37"/>
    </row>
    <row r="13" spans="1:23" ht="97.5" customHeight="1" x14ac:dyDescent="0.3">
      <c r="A13" s="43">
        <v>4</v>
      </c>
      <c r="B13" s="40" t="s">
        <v>22</v>
      </c>
      <c r="C13" s="40" t="s">
        <v>23</v>
      </c>
      <c r="D13" s="40" t="s">
        <v>31</v>
      </c>
      <c r="E13" s="40" t="s">
        <v>37</v>
      </c>
      <c r="F13" s="44" t="s">
        <v>67</v>
      </c>
      <c r="G13" s="45" t="s">
        <v>72</v>
      </c>
      <c r="H13" s="34">
        <v>2</v>
      </c>
      <c r="I13" s="34">
        <v>3</v>
      </c>
      <c r="J13" s="38">
        <v>5</v>
      </c>
      <c r="K13" s="39" t="s">
        <v>38</v>
      </c>
      <c r="L13" s="40" t="s">
        <v>29</v>
      </c>
      <c r="M13" s="34" t="s">
        <v>73</v>
      </c>
      <c r="N13" s="34">
        <v>1</v>
      </c>
      <c r="O13" s="34">
        <v>1</v>
      </c>
      <c r="P13" s="41">
        <v>2</v>
      </c>
      <c r="Q13" s="42" t="s">
        <v>25</v>
      </c>
      <c r="R13" s="34" t="s">
        <v>26</v>
      </c>
      <c r="S13" s="35" t="s">
        <v>29</v>
      </c>
      <c r="T13" s="34" t="s">
        <v>77</v>
      </c>
      <c r="U13" s="34" t="s">
        <v>74</v>
      </c>
      <c r="V13" s="36" t="s">
        <v>75</v>
      </c>
      <c r="W13" s="36" t="s">
        <v>76</v>
      </c>
    </row>
    <row r="14" spans="1:23" ht="118.5" customHeight="1" x14ac:dyDescent="0.3">
      <c r="A14" s="43"/>
      <c r="B14" s="40"/>
      <c r="C14" s="40"/>
      <c r="D14" s="40"/>
      <c r="E14" s="40"/>
      <c r="F14" s="44"/>
      <c r="G14" s="46"/>
      <c r="H14" s="34"/>
      <c r="I14" s="34"/>
      <c r="J14" s="38"/>
      <c r="K14" s="39"/>
      <c r="L14" s="40"/>
      <c r="M14" s="34"/>
      <c r="N14" s="34"/>
      <c r="O14" s="34"/>
      <c r="P14" s="41"/>
      <c r="Q14" s="42"/>
      <c r="R14" s="34"/>
      <c r="S14" s="35"/>
      <c r="T14" s="34"/>
      <c r="U14" s="34"/>
      <c r="V14" s="37"/>
      <c r="W14" s="37"/>
    </row>
    <row r="15" spans="1:23" ht="179.25" customHeight="1" x14ac:dyDescent="0.3">
      <c r="A15" s="4">
        <v>5</v>
      </c>
      <c r="B15" s="5" t="s">
        <v>32</v>
      </c>
      <c r="C15" s="5" t="s">
        <v>33</v>
      </c>
      <c r="D15" s="5" t="s">
        <v>28</v>
      </c>
      <c r="E15" s="5" t="s">
        <v>27</v>
      </c>
      <c r="F15" s="31" t="s">
        <v>79</v>
      </c>
      <c r="G15" s="31" t="s">
        <v>80</v>
      </c>
      <c r="H15" s="6">
        <v>3</v>
      </c>
      <c r="I15" s="6">
        <v>4</v>
      </c>
      <c r="J15" s="8">
        <v>7</v>
      </c>
      <c r="K15" s="9" t="s">
        <v>43</v>
      </c>
      <c r="L15" s="5" t="s">
        <v>29</v>
      </c>
      <c r="M15" s="3" t="s">
        <v>81</v>
      </c>
      <c r="N15" s="6">
        <v>2</v>
      </c>
      <c r="O15" s="6">
        <v>3</v>
      </c>
      <c r="P15" s="10">
        <v>5</v>
      </c>
      <c r="Q15" s="11" t="s">
        <v>24</v>
      </c>
      <c r="R15" s="6" t="s">
        <v>30</v>
      </c>
      <c r="S15" s="7" t="s">
        <v>29</v>
      </c>
      <c r="T15" s="6" t="s">
        <v>44</v>
      </c>
      <c r="U15" s="6" t="s">
        <v>45</v>
      </c>
      <c r="V15" s="6" t="s">
        <v>82</v>
      </c>
      <c r="W15" s="6" t="s">
        <v>66</v>
      </c>
    </row>
    <row r="16" spans="1:23" ht="66.45" customHeight="1" x14ac:dyDescent="0.3">
      <c r="A16" s="43">
        <v>6</v>
      </c>
      <c r="B16" s="40" t="s">
        <v>22</v>
      </c>
      <c r="C16" s="40" t="s">
        <v>23</v>
      </c>
      <c r="D16" s="40" t="s">
        <v>28</v>
      </c>
      <c r="E16" s="40" t="s">
        <v>27</v>
      </c>
      <c r="F16" s="44" t="s">
        <v>84</v>
      </c>
      <c r="G16" s="44" t="s">
        <v>85</v>
      </c>
      <c r="H16" s="34">
        <v>2</v>
      </c>
      <c r="I16" s="34">
        <v>3</v>
      </c>
      <c r="J16" s="38">
        <v>5</v>
      </c>
      <c r="K16" s="39" t="s">
        <v>38</v>
      </c>
      <c r="L16" s="40" t="s">
        <v>118</v>
      </c>
      <c r="M16" s="36" t="s">
        <v>83</v>
      </c>
      <c r="N16" s="34">
        <v>1</v>
      </c>
      <c r="O16" s="34">
        <v>1</v>
      </c>
      <c r="P16" s="62">
        <v>2</v>
      </c>
      <c r="Q16" s="64" t="s">
        <v>25</v>
      </c>
      <c r="R16" s="34" t="s">
        <v>30</v>
      </c>
      <c r="S16" s="40" t="s">
        <v>119</v>
      </c>
      <c r="T16" s="34" t="s">
        <v>46</v>
      </c>
      <c r="U16" s="34" t="s">
        <v>42</v>
      </c>
      <c r="V16" s="34" t="s">
        <v>39</v>
      </c>
      <c r="W16" s="34" t="s">
        <v>40</v>
      </c>
    </row>
    <row r="17" spans="1:23" ht="190.5" customHeight="1" x14ac:dyDescent="0.3">
      <c r="A17" s="43"/>
      <c r="B17" s="40"/>
      <c r="C17" s="40"/>
      <c r="D17" s="40"/>
      <c r="E17" s="40"/>
      <c r="F17" s="44"/>
      <c r="G17" s="44"/>
      <c r="H17" s="34"/>
      <c r="I17" s="34"/>
      <c r="J17" s="38"/>
      <c r="K17" s="39"/>
      <c r="L17" s="40"/>
      <c r="M17" s="37"/>
      <c r="N17" s="34"/>
      <c r="O17" s="34"/>
      <c r="P17" s="63"/>
      <c r="Q17" s="65"/>
      <c r="R17" s="34"/>
      <c r="S17" s="40"/>
      <c r="T17" s="34"/>
      <c r="U17" s="34"/>
      <c r="V17" s="34"/>
      <c r="W17" s="34"/>
    </row>
    <row r="18" spans="1:23" ht="15" customHeight="1" x14ac:dyDescent="0.3">
      <c r="A18" s="43">
        <v>7</v>
      </c>
      <c r="B18" s="40" t="s">
        <v>22</v>
      </c>
      <c r="C18" s="40" t="s">
        <v>49</v>
      </c>
      <c r="D18" s="40" t="s">
        <v>28</v>
      </c>
      <c r="E18" s="40" t="s">
        <v>50</v>
      </c>
      <c r="F18" s="44" t="s">
        <v>86</v>
      </c>
      <c r="G18" s="45" t="s">
        <v>87</v>
      </c>
      <c r="H18" s="34">
        <v>3</v>
      </c>
      <c r="I18" s="34">
        <v>3</v>
      </c>
      <c r="J18" s="47">
        <v>6</v>
      </c>
      <c r="K18" s="48" t="s">
        <v>51</v>
      </c>
      <c r="L18" s="40" t="s">
        <v>52</v>
      </c>
      <c r="M18" s="34" t="s">
        <v>88</v>
      </c>
      <c r="N18" s="34">
        <v>2</v>
      </c>
      <c r="O18" s="34">
        <v>2</v>
      </c>
      <c r="P18" s="41">
        <v>4</v>
      </c>
      <c r="Q18" s="42" t="s">
        <v>36</v>
      </c>
      <c r="R18" s="34" t="s">
        <v>30</v>
      </c>
      <c r="S18" s="40" t="s">
        <v>52</v>
      </c>
      <c r="T18" s="34" t="s">
        <v>44</v>
      </c>
      <c r="U18" s="34" t="s">
        <v>45</v>
      </c>
      <c r="V18" s="34" t="s">
        <v>89</v>
      </c>
      <c r="W18" s="36" t="s">
        <v>78</v>
      </c>
    </row>
    <row r="19" spans="1:23" ht="168" customHeight="1" x14ac:dyDescent="0.3">
      <c r="A19" s="43"/>
      <c r="B19" s="40"/>
      <c r="C19" s="40"/>
      <c r="D19" s="40"/>
      <c r="E19" s="40"/>
      <c r="F19" s="44"/>
      <c r="G19" s="46"/>
      <c r="H19" s="34"/>
      <c r="I19" s="34"/>
      <c r="J19" s="47"/>
      <c r="K19" s="48"/>
      <c r="L19" s="40"/>
      <c r="M19" s="34"/>
      <c r="N19" s="34"/>
      <c r="O19" s="34"/>
      <c r="P19" s="41"/>
      <c r="Q19" s="42"/>
      <c r="R19" s="34"/>
      <c r="S19" s="40"/>
      <c r="T19" s="34"/>
      <c r="U19" s="34"/>
      <c r="V19" s="34"/>
      <c r="W19" s="37"/>
    </row>
    <row r="20" spans="1:23" ht="71.400000000000006" x14ac:dyDescent="0.3">
      <c r="A20" s="12">
        <v>8</v>
      </c>
      <c r="B20" s="13" t="s">
        <v>48</v>
      </c>
      <c r="C20" s="13" t="s">
        <v>53</v>
      </c>
      <c r="D20" s="13" t="s">
        <v>31</v>
      </c>
      <c r="E20" s="20" t="s">
        <v>57</v>
      </c>
      <c r="F20" s="31" t="s">
        <v>58</v>
      </c>
      <c r="G20" s="31" t="s">
        <v>90</v>
      </c>
      <c r="H20" s="14">
        <v>2</v>
      </c>
      <c r="I20" s="14">
        <v>3</v>
      </c>
      <c r="J20" s="23">
        <v>5</v>
      </c>
      <c r="K20" s="17" t="s">
        <v>38</v>
      </c>
      <c r="L20" s="13" t="s">
        <v>54</v>
      </c>
      <c r="M20" s="14" t="s">
        <v>91</v>
      </c>
      <c r="N20" s="14">
        <v>1</v>
      </c>
      <c r="O20" s="14">
        <v>2</v>
      </c>
      <c r="P20" s="18">
        <v>3</v>
      </c>
      <c r="Q20" s="19" t="s">
        <v>36</v>
      </c>
      <c r="R20" s="14" t="s">
        <v>30</v>
      </c>
      <c r="S20" s="24" t="s">
        <v>54</v>
      </c>
      <c r="T20" s="14" t="s">
        <v>55</v>
      </c>
      <c r="U20" s="14" t="s">
        <v>74</v>
      </c>
      <c r="V20" s="14" t="s">
        <v>56</v>
      </c>
      <c r="W20" s="14" t="s">
        <v>92</v>
      </c>
    </row>
    <row r="21" spans="1:23" ht="81.599999999999994" x14ac:dyDescent="0.3">
      <c r="A21" s="12">
        <v>9</v>
      </c>
      <c r="B21" s="13" t="s">
        <v>22</v>
      </c>
      <c r="C21" s="13" t="s">
        <v>53</v>
      </c>
      <c r="D21" s="13" t="s">
        <v>31</v>
      </c>
      <c r="E21" s="13" t="s">
        <v>27</v>
      </c>
      <c r="F21" s="31" t="s">
        <v>61</v>
      </c>
      <c r="G21" s="31" t="s">
        <v>62</v>
      </c>
      <c r="H21" s="14">
        <v>4</v>
      </c>
      <c r="I21" s="14">
        <v>3</v>
      </c>
      <c r="J21" s="21">
        <v>7</v>
      </c>
      <c r="K21" s="22" t="s">
        <v>43</v>
      </c>
      <c r="L21" s="13" t="s">
        <v>29</v>
      </c>
      <c r="M21" s="14" t="s">
        <v>63</v>
      </c>
      <c r="N21" s="14">
        <v>2</v>
      </c>
      <c r="O21" s="14">
        <v>2</v>
      </c>
      <c r="P21" s="15">
        <v>4</v>
      </c>
      <c r="Q21" s="16" t="s">
        <v>25</v>
      </c>
      <c r="R21" s="14" t="s">
        <v>30</v>
      </c>
      <c r="S21" s="13" t="s">
        <v>64</v>
      </c>
      <c r="T21" s="14" t="s">
        <v>59</v>
      </c>
      <c r="U21" s="14" t="s">
        <v>60</v>
      </c>
      <c r="V21" s="14" t="s">
        <v>65</v>
      </c>
      <c r="W21" s="14" t="s">
        <v>66</v>
      </c>
    </row>
    <row r="22" spans="1:23" ht="114.6" x14ac:dyDescent="0.3">
      <c r="A22" s="27">
        <v>10</v>
      </c>
      <c r="B22" s="28" t="s">
        <v>32</v>
      </c>
      <c r="C22" s="28" t="s">
        <v>93</v>
      </c>
      <c r="D22" s="28" t="s">
        <v>94</v>
      </c>
      <c r="E22" s="28" t="s">
        <v>95</v>
      </c>
      <c r="F22" s="33" t="s">
        <v>96</v>
      </c>
      <c r="G22" s="32" t="s">
        <v>97</v>
      </c>
      <c r="H22" s="29">
        <v>1</v>
      </c>
      <c r="I22" s="29">
        <v>5</v>
      </c>
      <c r="J22" s="21">
        <f t="shared" ref="J22:J23" si="0">+H22+I22</f>
        <v>6</v>
      </c>
      <c r="K22" s="22" t="s">
        <v>43</v>
      </c>
      <c r="L22" s="24" t="s">
        <v>54</v>
      </c>
      <c r="M22" s="29" t="s">
        <v>98</v>
      </c>
      <c r="N22" s="29">
        <v>1</v>
      </c>
      <c r="O22" s="29">
        <v>5</v>
      </c>
      <c r="P22" s="25">
        <v>4</v>
      </c>
      <c r="Q22" s="26" t="s">
        <v>25</v>
      </c>
      <c r="R22" s="29" t="s">
        <v>99</v>
      </c>
      <c r="S22" s="24" t="s">
        <v>54</v>
      </c>
      <c r="T22" s="29" t="s">
        <v>100</v>
      </c>
      <c r="U22" s="29" t="s">
        <v>101</v>
      </c>
      <c r="V22" s="29" t="s">
        <v>102</v>
      </c>
      <c r="W22" s="29" t="s">
        <v>103</v>
      </c>
    </row>
    <row r="23" spans="1:23" ht="145.19999999999999" x14ac:dyDescent="0.3">
      <c r="A23" s="27">
        <v>11</v>
      </c>
      <c r="B23" s="28" t="s">
        <v>32</v>
      </c>
      <c r="C23" s="28" t="s">
        <v>104</v>
      </c>
      <c r="D23" s="28" t="s">
        <v>105</v>
      </c>
      <c r="E23" s="28" t="s">
        <v>106</v>
      </c>
      <c r="F23" s="32" t="s">
        <v>107</v>
      </c>
      <c r="G23" s="32" t="s">
        <v>113</v>
      </c>
      <c r="H23" s="29">
        <v>2</v>
      </c>
      <c r="I23" s="29">
        <v>2</v>
      </c>
      <c r="J23" s="25">
        <f t="shared" si="0"/>
        <v>4</v>
      </c>
      <c r="K23" s="26" t="s">
        <v>25</v>
      </c>
      <c r="L23" s="24" t="s">
        <v>29</v>
      </c>
      <c r="M23" s="29" t="s">
        <v>112</v>
      </c>
      <c r="N23" s="29">
        <v>1</v>
      </c>
      <c r="O23" s="29">
        <v>1</v>
      </c>
      <c r="P23" s="25">
        <f t="shared" ref="P23" si="1">+N23+O23</f>
        <v>2</v>
      </c>
      <c r="Q23" s="26" t="s">
        <v>25</v>
      </c>
      <c r="R23" s="29" t="s">
        <v>99</v>
      </c>
      <c r="S23" s="24" t="s">
        <v>29</v>
      </c>
      <c r="T23" s="29" t="s">
        <v>108</v>
      </c>
      <c r="U23" s="29" t="s">
        <v>109</v>
      </c>
      <c r="V23" s="29" t="s">
        <v>110</v>
      </c>
      <c r="W23" s="29" t="s">
        <v>111</v>
      </c>
    </row>
    <row r="24" spans="1:23" x14ac:dyDescent="0.3"/>
  </sheetData>
  <mergeCells count="160">
    <mergeCell ref="I16:I17"/>
    <mergeCell ref="T16:T17"/>
    <mergeCell ref="U16:U17"/>
    <mergeCell ref="V16:V17"/>
    <mergeCell ref="W16:W17"/>
    <mergeCell ref="J16:J17"/>
    <mergeCell ref="K16:K17"/>
    <mergeCell ref="L16:L17"/>
    <mergeCell ref="N16:N17"/>
    <mergeCell ref="O16:O17"/>
    <mergeCell ref="P16:P17"/>
    <mergeCell ref="Q16:Q17"/>
    <mergeCell ref="R16:R17"/>
    <mergeCell ref="S16:S17"/>
    <mergeCell ref="M16:M17"/>
    <mergeCell ref="G9:G10"/>
    <mergeCell ref="A16:A17"/>
    <mergeCell ref="B16:B17"/>
    <mergeCell ref="C16:C17"/>
    <mergeCell ref="D16:D17"/>
    <mergeCell ref="E16:E17"/>
    <mergeCell ref="F16:F17"/>
    <mergeCell ref="G16:G17"/>
    <mergeCell ref="H16:H17"/>
    <mergeCell ref="B11:B12"/>
    <mergeCell ref="C11:C12"/>
    <mergeCell ref="D11:D12"/>
    <mergeCell ref="E11:E12"/>
    <mergeCell ref="F11:F12"/>
    <mergeCell ref="G11:G12"/>
    <mergeCell ref="H11:H12"/>
    <mergeCell ref="V9:V10"/>
    <mergeCell ref="W9:W10"/>
    <mergeCell ref="A13:A14"/>
    <mergeCell ref="B13:B14"/>
    <mergeCell ref="C13:C14"/>
    <mergeCell ref="D13:D14"/>
    <mergeCell ref="E13:E14"/>
    <mergeCell ref="F13:F14"/>
    <mergeCell ref="G13:G14"/>
    <mergeCell ref="H13:H14"/>
    <mergeCell ref="I13:I14"/>
    <mergeCell ref="J13:J14"/>
    <mergeCell ref="K13:K14"/>
    <mergeCell ref="L13:L14"/>
    <mergeCell ref="N13:N14"/>
    <mergeCell ref="O13:O14"/>
    <mergeCell ref="P13:P14"/>
    <mergeCell ref="Q13:Q14"/>
    <mergeCell ref="R13:R14"/>
    <mergeCell ref="S13:S14"/>
    <mergeCell ref="T13:T14"/>
    <mergeCell ref="U13:U14"/>
    <mergeCell ref="V13:V14"/>
    <mergeCell ref="W13:W14"/>
    <mergeCell ref="T7:T8"/>
    <mergeCell ref="U7:U8"/>
    <mergeCell ref="V7:V8"/>
    <mergeCell ref="W7:W8"/>
    <mergeCell ref="A9:A10"/>
    <mergeCell ref="B9:B10"/>
    <mergeCell ref="C9:C10"/>
    <mergeCell ref="D9:D10"/>
    <mergeCell ref="E9:E10"/>
    <mergeCell ref="F9:F10"/>
    <mergeCell ref="H9:H10"/>
    <mergeCell ref="I9:I10"/>
    <mergeCell ref="J9:J10"/>
    <mergeCell ref="K9:K10"/>
    <mergeCell ref="L9:L10"/>
    <mergeCell ref="M9:M10"/>
    <mergeCell ref="N9:N10"/>
    <mergeCell ref="O9:O10"/>
    <mergeCell ref="P9:P10"/>
    <mergeCell ref="Q9:Q10"/>
    <mergeCell ref="R9:R10"/>
    <mergeCell ref="S9:S10"/>
    <mergeCell ref="T9:T10"/>
    <mergeCell ref="U9:U10"/>
    <mergeCell ref="J7:J8"/>
    <mergeCell ref="K7:K8"/>
    <mergeCell ref="L7:L8"/>
    <mergeCell ref="N7:N8"/>
    <mergeCell ref="O7:O8"/>
    <mergeCell ref="P7:P8"/>
    <mergeCell ref="Q7:Q8"/>
    <mergeCell ref="R7:R8"/>
    <mergeCell ref="S7:S8"/>
    <mergeCell ref="M7:M8"/>
    <mergeCell ref="A7:A8"/>
    <mergeCell ref="B7:B8"/>
    <mergeCell ref="C7:C8"/>
    <mergeCell ref="D7:D8"/>
    <mergeCell ref="E7:E8"/>
    <mergeCell ref="F7:F8"/>
    <mergeCell ref="G7:G8"/>
    <mergeCell ref="H7:H8"/>
    <mergeCell ref="I7:I8"/>
    <mergeCell ref="M13:M14"/>
    <mergeCell ref="A1:W1"/>
    <mergeCell ref="A2:W2"/>
    <mergeCell ref="A3:W3"/>
    <mergeCell ref="A5:A6"/>
    <mergeCell ref="B5:B6"/>
    <mergeCell ref="C5:C6"/>
    <mergeCell ref="D5:D6"/>
    <mergeCell ref="E5:E6"/>
    <mergeCell ref="F5:F6"/>
    <mergeCell ref="G5:G6"/>
    <mergeCell ref="H5:H6"/>
    <mergeCell ref="I5:I6"/>
    <mergeCell ref="J5:J6"/>
    <mergeCell ref="K5:K6"/>
    <mergeCell ref="L5:L6"/>
    <mergeCell ref="M5:M6"/>
    <mergeCell ref="N5:R5"/>
    <mergeCell ref="S5:S6"/>
    <mergeCell ref="T5:T6"/>
    <mergeCell ref="U5:U6"/>
    <mergeCell ref="V5:W5"/>
    <mergeCell ref="A4:W4"/>
    <mergeCell ref="A11:A12"/>
    <mergeCell ref="T18:T19"/>
    <mergeCell ref="U18:U19"/>
    <mergeCell ref="V18:V19"/>
    <mergeCell ref="W18:W19"/>
    <mergeCell ref="R18:R19"/>
    <mergeCell ref="S18:S19"/>
    <mergeCell ref="A18:A19"/>
    <mergeCell ref="B18:B19"/>
    <mergeCell ref="C18:C19"/>
    <mergeCell ref="D18:D19"/>
    <mergeCell ref="E18:E19"/>
    <mergeCell ref="F18:F19"/>
    <mergeCell ref="G18:G19"/>
    <mergeCell ref="H18:H19"/>
    <mergeCell ref="I18:I19"/>
    <mergeCell ref="J18:J19"/>
    <mergeCell ref="K18:K19"/>
    <mergeCell ref="L18:L19"/>
    <mergeCell ref="M18:M19"/>
    <mergeCell ref="N18:N19"/>
    <mergeCell ref="O18:O19"/>
    <mergeCell ref="P18:P19"/>
    <mergeCell ref="Q18:Q19"/>
    <mergeCell ref="I11:I12"/>
    <mergeCell ref="S11:S12"/>
    <mergeCell ref="T11:T12"/>
    <mergeCell ref="U11:U12"/>
    <mergeCell ref="V11:V12"/>
    <mergeCell ref="W11:W12"/>
    <mergeCell ref="J11:J12"/>
    <mergeCell ref="K11:K12"/>
    <mergeCell ref="L11:L12"/>
    <mergeCell ref="M11:M12"/>
    <mergeCell ref="N11:N12"/>
    <mergeCell ref="O11:O12"/>
    <mergeCell ref="P11:P12"/>
    <mergeCell ref="Q11:Q12"/>
    <mergeCell ref="R11:R12"/>
  </mergeCells>
  <dataValidations count="8">
    <dataValidation type="list" allowBlank="1" showInputMessage="1" showErrorMessage="1" sqref="R22:R23" xr:uid="{00000000-0002-0000-0000-000000000000}">
      <formula1>$S$33:$S$34</formula1>
    </dataValidation>
    <dataValidation type="list" allowBlank="1" showInputMessage="1" showErrorMessage="1" sqref="I22:I23 O22:O23" xr:uid="{00000000-0002-0000-0000-000001000000}">
      <formula1>$I$33:$I$37</formula1>
    </dataValidation>
    <dataValidation type="list" allowBlank="1" showInputMessage="1" showErrorMessage="1" sqref="H22:H23 N22:N23" xr:uid="{00000000-0002-0000-0000-000002000000}">
      <formula1>$H$33:$H$37</formula1>
    </dataValidation>
    <dataValidation type="list" allowBlank="1" showInputMessage="1" showErrorMessage="1" sqref="E22:E23" xr:uid="{00000000-0002-0000-0000-000003000000}">
      <formula1>$G$33:$G$40</formula1>
    </dataValidation>
    <dataValidation type="list" allowBlank="1" showInputMessage="1" showErrorMessage="1" sqref="D22:D23" xr:uid="{00000000-0002-0000-0000-000004000000}">
      <formula1>$E$33:$E$36</formula1>
    </dataValidation>
    <dataValidation type="list" allowBlank="1" showInputMessage="1" showErrorMessage="1" sqref="C22:C23" xr:uid="{00000000-0002-0000-0000-000005000000}">
      <formula1>$D$33:$D$34</formula1>
    </dataValidation>
    <dataValidation type="list" allowBlank="1" showInputMessage="1" showErrorMessage="1" sqref="B22:B23" xr:uid="{00000000-0002-0000-0000-000006000000}">
      <formula1>$C$33:$C$36</formula1>
    </dataValidation>
    <dataValidation allowBlank="1" showDropDown="1" showInputMessage="1" showErrorMessage="1" sqref="M22:M23 J22:J23 P23" xr:uid="{00000000-0002-0000-0000-000007000000}"/>
  </dataValidations>
  <pageMargins left="0.70416666666666705" right="0.39305555555555599" top="0.75" bottom="0.75" header="0.51180555555555496" footer="0.51180555555555496"/>
  <pageSetup scale="63" firstPageNumber="0"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75" zoomScaleNormal="75" workbookViewId="0"/>
  </sheetViews>
  <sheetFormatPr baseColWidth="10" defaultColWidth="10.6640625" defaultRowHeight="14.4" x14ac:dyDescent="0.3"/>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336</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Valdes, Diana</dc:creator>
  <dc:description/>
  <cp:lastModifiedBy>Auxiliar Juridico 01</cp:lastModifiedBy>
  <cp:revision>51</cp:revision>
  <cp:lastPrinted>2020-02-14T21:35:33Z</cp:lastPrinted>
  <dcterms:created xsi:type="dcterms:W3CDTF">2019-07-05T16:18:32Z</dcterms:created>
  <dcterms:modified xsi:type="dcterms:W3CDTF">2022-07-13T13:36:11Z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