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328"/>
  <workbookPr defaultThemeVersion="124226"/>
  <mc:AlternateContent xmlns:mc="http://schemas.openxmlformats.org/markup-compatibility/2006">
    <mc:Choice Requires="x15">
      <x15ac:absPath xmlns:x15ac="http://schemas.microsoft.com/office/spreadsheetml/2010/11/ac" url="C:\Users\ACUEDUCTP\Documents\ESSMAR\CONTRATACION\2026\9. DESIGNACIONES SEPTIEMBRE\VARIADORES\"/>
    </mc:Choice>
  </mc:AlternateContent>
  <xr:revisionPtr revIDLastSave="0" documentId="8_{899BBD1A-4F07-4E82-B1E0-3082B5C47EA7}" xr6:coauthVersionLast="47" xr6:coauthVersionMax="47" xr10:uidLastSave="{00000000-0000-0000-0000-000000000000}"/>
  <bookViews>
    <workbookView xWindow="-108" yWindow="-108" windowWidth="23256" windowHeight="12456" tabRatio="679" xr2:uid="{00000000-000D-0000-FFFF-FFFF00000000}"/>
  </bookViews>
  <sheets>
    <sheet name="Compraventa y suministro" sheetId="4"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1" i="4" l="1"/>
  <c r="H14" i="4" l="1"/>
  <c r="H13" i="4"/>
  <c r="H12" i="4"/>
  <c r="H10" i="4"/>
  <c r="H9" i="4"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CLAUDIA ELENA CARDONA USUGA</author>
  </authors>
  <commentList>
    <comment ref="A4" authorId="0" shapeId="0" xr:uid="{00000000-0006-0000-0000-000001000000}">
      <text>
        <r>
          <rPr>
            <b/>
            <sz val="9"/>
            <color indexed="81"/>
            <rFont val="Tahoma"/>
            <family val="2"/>
          </rPr>
          <t>CLAUDIA ELENA CARDONA USUGA:</t>
        </r>
        <r>
          <rPr>
            <sz val="9"/>
            <color indexed="81"/>
            <rFont val="Tahoma"/>
            <family val="2"/>
          </rPr>
          <t xml:space="preserve">
CRW si es un proceso de contratación nuevo o renovación
CW si se trata de una modfiicación
O el número con el que se identifique el contrato o el proceso en el sistema utilizado</t>
        </r>
      </text>
    </comment>
    <comment ref="D4" authorId="0" shapeId="0" xr:uid="{00000000-0006-0000-0000-000002000000}">
      <text>
        <r>
          <rPr>
            <b/>
            <sz val="9"/>
            <color indexed="81"/>
            <rFont val="Tahoma"/>
            <family val="2"/>
          </rPr>
          <t>CLAUDIA ELENA CARDONA USUGA:</t>
        </r>
        <r>
          <rPr>
            <sz val="9"/>
            <color indexed="81"/>
            <rFont val="Tahoma"/>
            <family val="2"/>
          </rPr>
          <t xml:space="preserve">
Escribir además del valor la moneda del contrato.
Si es un contrato con componente en varias monedas, escribir el valor en cada una de las monedas.
Si es un proceso por grupos escribir el valor de cada grupo
Si es un contrato sin cuantía consignar esta información</t>
        </r>
      </text>
    </comment>
    <comment ref="E4" authorId="0" shapeId="0" xr:uid="{00000000-0006-0000-0000-000003000000}">
      <text>
        <r>
          <rPr>
            <b/>
            <sz val="9"/>
            <color indexed="81"/>
            <rFont val="Tahoma"/>
            <family val="2"/>
          </rPr>
          <t>CLAUDIA ELENA CARDONA USUGA:</t>
        </r>
        <r>
          <rPr>
            <sz val="9"/>
            <color indexed="81"/>
            <rFont val="Tahoma"/>
            <family val="2"/>
          </rPr>
          <t xml:space="preserve">
Describa en términos generales que se va a contratar, si hace parte de un proyecto o no, si es un bien, servicio o producto crítico para la operación o para un proyecto; información relevante del estudio de mercados tal como el número de posibles proponentes, diferencias importantes respecto al presupuesto, si existe interés o no por parte de los proponentes; si se trata de un bien o servicio estandar, si la empresa ha contratado o no bienes o servicios semejantes antes, si hay un contrato vigente que se pueda ampliar en caso que este proceso se retrase o no se lleve a cabo, si se le entregarán anticipos al contratsita, si es un contrato intensivo en mano de obra, en qué lugar se ejecutarán las actividades, si existe riesgo de causarle daños a terceros, y en general todo lo que contribuya a hacerse una idea lo más aproximada posible al proceso de contratación.  Adicionalmente consigne las principales preocupaciones que le surjan respecto al proceso en cualquiera de sus etapas (planeación, contratación o en la etapa poscontractual).
</t>
        </r>
      </text>
    </comment>
    <comment ref="A5" authorId="0" shapeId="0" xr:uid="{00000000-0006-0000-0000-000004000000}">
      <text>
        <r>
          <rPr>
            <b/>
            <sz val="9"/>
            <color indexed="81"/>
            <rFont val="Tahoma"/>
            <family val="2"/>
          </rPr>
          <t>CLAUDIA ELENA CARDONA USUGA:</t>
        </r>
        <r>
          <rPr>
            <sz val="9"/>
            <color indexed="81"/>
            <rFont val="Tahoma"/>
            <family val="2"/>
          </rPr>
          <t xml:space="preserve">
Definir si es en días, meses o años</t>
        </r>
      </text>
    </comment>
    <comment ref="C5" authorId="0" shapeId="0" xr:uid="{00000000-0006-0000-0000-000005000000}">
      <text>
        <r>
          <rPr>
            <b/>
            <sz val="9"/>
            <color indexed="81"/>
            <rFont val="Tahoma"/>
            <family val="2"/>
          </rPr>
          <t>CLAUDIA ELENA CARDONA USUGA:</t>
        </r>
        <r>
          <rPr>
            <sz val="9"/>
            <color indexed="81"/>
            <rFont val="Tahoma"/>
            <family val="2"/>
          </rPr>
          <t xml:space="preserve">
Fecha del análisis inicial y cada vez que se hagan actualizaciones se deberá consignar la respectiva fecha</t>
        </r>
      </text>
    </comment>
    <comment ref="A7" authorId="0" shapeId="0" xr:uid="{00000000-0006-0000-0000-000006000000}">
      <text>
        <r>
          <rPr>
            <b/>
            <sz val="9"/>
            <color indexed="81"/>
            <rFont val="Tahoma"/>
            <family val="2"/>
          </rPr>
          <t>CLAUDIA ELENA CARDONA USUGA:</t>
        </r>
        <r>
          <rPr>
            <sz val="9"/>
            <color indexed="81"/>
            <rFont val="Tahoma"/>
            <family val="2"/>
          </rPr>
          <t xml:space="preserve">
Qué le preocupa respecto a este proceso de contratación, en su planeación, ejecución y en la etapa poscontractual?</t>
        </r>
      </text>
    </comment>
    <comment ref="B7" authorId="0" shapeId="0" xr:uid="{00000000-0006-0000-0000-000007000000}">
      <text>
        <r>
          <rPr>
            <b/>
            <sz val="9"/>
            <color indexed="81"/>
            <rFont val="Tahoma"/>
            <family val="2"/>
          </rPr>
          <t>CLAUDIA ELENA CARDONA USUGA:</t>
        </r>
        <r>
          <rPr>
            <sz val="9"/>
            <color indexed="81"/>
            <rFont val="Tahoma"/>
            <family val="2"/>
          </rPr>
          <t xml:space="preserve">
Qué da origen a ésta preocupación?</t>
        </r>
      </text>
    </comment>
    <comment ref="C7" authorId="0" shapeId="0" xr:uid="{00000000-0006-0000-0000-000008000000}">
      <text>
        <r>
          <rPr>
            <b/>
            <sz val="9"/>
            <color indexed="81"/>
            <rFont val="Tahoma"/>
            <family val="2"/>
          </rPr>
          <t>CLAUDIA ELENA CARDONA USUGA:</t>
        </r>
        <r>
          <rPr>
            <sz val="9"/>
            <color indexed="81"/>
            <rFont val="Tahoma"/>
            <family val="2"/>
          </rPr>
          <t xml:space="preserve">
Qué implicaciones tiene para el contrato que lo que le preocupa se materialice?</t>
        </r>
      </text>
    </comment>
    <comment ref="F7" authorId="0" shapeId="0" xr:uid="{00000000-0006-0000-0000-000009000000}">
      <text>
        <r>
          <rPr>
            <b/>
            <sz val="9"/>
            <color indexed="81"/>
            <rFont val="Tahoma"/>
            <family val="2"/>
          </rPr>
          <t>CLAUDIA ELENA CARDONA USUGA:</t>
        </r>
        <r>
          <rPr>
            <sz val="9"/>
            <color indexed="81"/>
            <rFont val="Tahoma"/>
            <family val="2"/>
          </rPr>
          <t xml:space="preserve">
Si la probabilidad es alta se debe señalar en las columnas I oy/o J quien asume el control del riesgo, si el contratante o el contratista</t>
        </r>
      </text>
    </comment>
    <comment ref="H7" authorId="0" shapeId="0" xr:uid="{00000000-0006-0000-0000-00000A000000}">
      <text>
        <r>
          <rPr>
            <b/>
            <sz val="9"/>
            <color indexed="81"/>
            <rFont val="Tahoma"/>
            <family val="2"/>
          </rPr>
          <t>CLAUDIA ELENA CARDONA USUGA:</t>
        </r>
        <r>
          <rPr>
            <sz val="9"/>
            <color indexed="81"/>
            <rFont val="Tahoma"/>
            <family val="2"/>
          </rPr>
          <t xml:space="preserve">
Si el nivel del riesgo es alto, se recomienda diligenciar medidas de tratamiento, que se contribuyan a mitigar bien sea la probabilidad o la consecuencia, y que se analice su viabilidad para implementarlos</t>
        </r>
      </text>
    </comment>
    <comment ref="K7" authorId="0" shapeId="0" xr:uid="{00000000-0006-0000-0000-00000B000000}">
      <text>
        <r>
          <rPr>
            <b/>
            <sz val="9"/>
            <color indexed="81"/>
            <rFont val="Tahoma"/>
            <family val="2"/>
          </rPr>
          <t>CLAUDIA ELENA CARDONA USUGA:</t>
        </r>
        <r>
          <rPr>
            <sz val="9"/>
            <color indexed="81"/>
            <rFont val="Tahoma"/>
            <family val="2"/>
          </rPr>
          <t xml:space="preserve">
Tiene alguna sugerencia de acciones que contribuyan a mejorar la condición del riesgo?</t>
        </r>
      </text>
    </comment>
    <comment ref="D8" authorId="0" shapeId="0" xr:uid="{00000000-0006-0000-0000-00000C000000}">
      <text>
        <r>
          <rPr>
            <b/>
            <sz val="9"/>
            <color indexed="81"/>
            <rFont val="Tahoma"/>
            <family val="2"/>
          </rPr>
          <t>CLAUDIA ELENA CARDONA USUGA:</t>
        </r>
        <r>
          <rPr>
            <sz val="9"/>
            <color indexed="81"/>
            <rFont val="Tahoma"/>
            <family val="2"/>
          </rPr>
          <t xml:space="preserve">
Qué acciones tiene implementada la empresa para disminuir la probabilidad o la consecuencia si esto llegara a pasar?</t>
        </r>
      </text>
    </comment>
    <comment ref="E8" authorId="0" shapeId="0" xr:uid="{00000000-0006-0000-0000-00000D000000}">
      <text>
        <r>
          <rPr>
            <b/>
            <sz val="9"/>
            <color indexed="81"/>
            <rFont val="Tahoma"/>
            <family val="2"/>
          </rPr>
          <t>CLAUDIA ELENA CARDONA USUGA:</t>
        </r>
        <r>
          <rPr>
            <sz val="9"/>
            <color indexed="81"/>
            <rFont val="Tahoma"/>
            <family val="2"/>
          </rPr>
          <t xml:space="preserve">
Qué acciones quedarán contractualmente, a cargo del contratista para disminuir la probabilidad de ocurrencia o la consecuencia del evento?</t>
        </r>
      </text>
    </comment>
    <comment ref="A9" authorId="0" shapeId="0" xr:uid="{00000000-0006-0000-0000-00000E000000}">
      <text>
        <r>
          <rPr>
            <b/>
            <sz val="9"/>
            <color indexed="81"/>
            <rFont val="Tahoma"/>
            <family val="2"/>
          </rPr>
          <t>CLAUDIA ELENA CARDONA USUGA:</t>
        </r>
        <r>
          <rPr>
            <sz val="9"/>
            <color indexed="81"/>
            <rFont val="Tahoma"/>
            <family val="2"/>
          </rPr>
          <t xml:space="preserve">
Este riesgo </t>
        </r>
        <r>
          <rPr>
            <b/>
            <sz val="9"/>
            <color indexed="81"/>
            <rFont val="Tahoma"/>
            <family val="2"/>
          </rPr>
          <t>NO</t>
        </r>
        <r>
          <rPr>
            <sz val="9"/>
            <color indexed="81"/>
            <rFont val="Tahoma"/>
            <family val="2"/>
          </rPr>
          <t xml:space="preserve"> aplica para procesos de contratación que son recurrentes, en los cuales las especificaciones técnicas varían muy poco, o son estándar de una vigencia a otra, no aplica para bienes estándar cuyas especificaciones técnicas son invariables; o para ob</t>
        </r>
      </text>
    </comment>
    <comment ref="A10" authorId="0" shapeId="0" xr:uid="{00000000-0006-0000-0000-00000F000000}">
      <text>
        <r>
          <rPr>
            <b/>
            <sz val="9"/>
            <color indexed="81"/>
            <rFont val="Tahoma"/>
            <family val="2"/>
          </rPr>
          <t>CLAUDIA ELENA CARDONA USUGA:</t>
        </r>
        <r>
          <rPr>
            <sz val="9"/>
            <color indexed="81"/>
            <rFont val="Tahoma"/>
            <family val="2"/>
          </rPr>
          <t xml:space="preserve">
Este riesgo se refiere a aquellos procesos que no tienen holgura para realizar las actividades requeridas en la etapa precontractual: por ejemplo, procesos para dar continuidad a actividades críticas y en los que se deben tener adjudicados los contratos en una fecha determinada, o contratos que deben entrar en operación en una fecha establecida con grupos de interés externos (cumplimiento de compromisos) y se inicia con poco tiempo las actividades de la planeación de la contratación</t>
        </r>
      </text>
    </comment>
    <comment ref="A11" authorId="0" shapeId="0" xr:uid="{00000000-0006-0000-0000-000010000000}">
      <text>
        <r>
          <rPr>
            <b/>
            <sz val="9"/>
            <color indexed="81"/>
            <rFont val="Tahoma"/>
            <family val="2"/>
          </rPr>
          <t>CLAUDIA ELENA CARDONA USUGA:</t>
        </r>
        <r>
          <rPr>
            <sz val="9"/>
            <color indexed="81"/>
            <rFont val="Tahoma"/>
            <family val="2"/>
          </rPr>
          <t xml:space="preserve">
Este riesgo aplica para bienes que requieren materias primas o insumos de los cuales se tienen señales o alerta de escasez o monopolio por parte de algunos fabricantes y puede influir en que no se logre el objeto del contrato o se encarezca el mismo</t>
        </r>
      </text>
    </comment>
  </commentList>
</comments>
</file>

<file path=xl/sharedStrings.xml><?xml version="1.0" encoding="utf-8"?>
<sst xmlns="http://schemas.openxmlformats.org/spreadsheetml/2006/main" count="75" uniqueCount="62">
  <si>
    <t xml:space="preserve">Probabilidad </t>
  </si>
  <si>
    <t>Incumplimiento del contratista</t>
  </si>
  <si>
    <t>Control</t>
  </si>
  <si>
    <t>Bajo</t>
  </si>
  <si>
    <t>Alto</t>
  </si>
  <si>
    <t>Medio</t>
  </si>
  <si>
    <t>A cargo del contratista</t>
  </si>
  <si>
    <t>Contrato de Compraventa sin servicios de instalación, montaje o capacitación</t>
  </si>
  <si>
    <t>Solo para riesgos con probabilidad alta</t>
  </si>
  <si>
    <t>Los asume el contratista</t>
  </si>
  <si>
    <t>Observaciones</t>
  </si>
  <si>
    <t>Consecuencias</t>
  </si>
  <si>
    <t>Nivel de Riesgo</t>
  </si>
  <si>
    <t>Tratamientos propuestos</t>
  </si>
  <si>
    <t>Riesgo</t>
  </si>
  <si>
    <t>Causas</t>
  </si>
  <si>
    <t>Los asume la empresa</t>
  </si>
  <si>
    <t>Imprecisiones o deficiencias en la definición del alcance del contrato o sus especificaciones técnicas</t>
  </si>
  <si>
    <t>Lucro cesante para la empresa (pérdida de ingresos)</t>
  </si>
  <si>
    <t xml:space="preserve">Consecuencias </t>
  </si>
  <si>
    <t>A cargo de la Empresa contratante</t>
  </si>
  <si>
    <t>´- Retraso en proyectos u afectación a la operación derivada de:
- la falta de entrega de los equipos
- Mala calidad o incorrecto funcionamiento de los equipos
- Daño de los equipos durante la ejecución del contrato o en la vigencia de las garantías poscontractuales o la garantía técnica o garantía de fabricante
- Daño en otros equipos de la empresa o afectación a la operación o proyectos por causa del montajeo instalación del bien o equipo adquirido, cuando dicho montaje o instalación se encuentren a cardo del contratista.</t>
  </si>
  <si>
    <t>Afectación a los ingresos de la empresa</t>
  </si>
  <si>
    <t>Daños a los bienes o equipos durante el cargue, transporte o descargue</t>
  </si>
  <si>
    <t>Las consecuencias de este riesgo dependen de la forma de entrega que se acuerde:
* Si el contratista entrega en sitio del contratante: el riesgo será asumido por el contratista.  Sin embargo la empresa se puede ver afectada por retrasos o afectación a la operación, dependiendo de la criticidad del equipo o bien.
* Si la empresa contratante recibe los bienes en bodegas del contratista: La empresa contratante asume la totalidad de los riesgos.
* Si el bien se debe transportar en varios trayectos que son asumidos una parte por el contratista y otra por el contratante, los riesgos los asumirá la parte responsables del trayecto en la que se materialice el evento</t>
  </si>
  <si>
    <t>Impericia o manejo inadecuado de los equipos durante el embalaje,  cargue, transporte o descargue de los equipos</t>
  </si>
  <si>
    <t xml:space="preserve">* Falta de claridad por parte del área requeridora en la necesidad o la forma de satisfacerla.
* No tener en cuenta en el estudio de mercado información o variables relevantes para la construcción o ajuste de las especificaciones técnicas
 </t>
  </si>
  <si>
    <t xml:space="preserve">No cumplir con el cronograma propuesto para la etapa precontractual </t>
  </si>
  <si>
    <t>* Definición de tiempos y cronogramas difíciles de cumplir
*  Demoras en los trámites internos
*  Falta de definiciones por parte del área requeridora que demoran la contratación
*  Intervención de varias áreas en temas críticos</t>
  </si>
  <si>
    <t>* Retrasos en proyectos, afectación a la operación.
* Incumplimiento de compromisos con grupos de interés
* Disminución en los tiempos requeridos para la ejecución de las actividades contractuales</t>
  </si>
  <si>
    <t xml:space="preserve">* Gestión con las áreas involucradas
</t>
  </si>
  <si>
    <t>Escasez de materias primas o dificultades para obtenerlas o importarlas (en el caso que aplique)</t>
  </si>
  <si>
    <t xml:space="preserve">*Condiciones de mercado.
* Dificultades o restricciones para la importación de los bienes.
* Aumento en la demanda de las materias primas o insumos 
* Disminución en la oferta de las materias primas o insumos
</t>
  </si>
  <si>
    <t>* Mayor valor del contrato por condiciones no referidas a las acividades contractuales.
* Necesidad de hacer ajuste al presupuesto o al cronograma del contrato
* Aumento de la probabilidad de que el contrato se declare desierto.
* Necesidad de reprogramar actividades relacionadas con los bienes o insumos a adquirir mediante este contrato por la señal de escasez</t>
  </si>
  <si>
    <t xml:space="preserve">* Identificar con este tipo de señales como se impactaría la recepción de ofertas desde el estudio de mercado.
* Buscar elementos o materiales sustitutos, rediseñar o reprogramar si es posible.
* Frente a aumentos de precios identificar la necesidad de realizar ajustes al presupuesto del proceso.
</t>
  </si>
  <si>
    <t>*  Errores o imprecisiones en las especificaciones técnicas del contrato.
* Diferencia de interpretaciones entre el contratante y el contratista en el alcance y la calidad de los bienes 
* Errores en el diseño, ensamble, calidad de los materiales  u otra situación que implique un cumplimiento defectuoso del contrato. 
* Falta de capacidad técnica, operativa o financiera del contratista.
* Entrega tardía de los productos, cumplimiento tardío del contrato.
* Falta de entrega total de los productos
* Deficiente prestación del servicio (cuando el contrato además de los bienes contempla la prestación de servicios de diseño, montaje o asesoría durante el montaje, capacitación, mantenimiento entre otros</t>
  </si>
  <si>
    <t xml:space="preserve">Dependiendo de la forma en la que se pacte la entrega y recepción de los bienes se deben establecer los controles teniendo claramente definida:
- La responsabilidad del cargue y descargue de los mismos en cada trayecto.
- Las condiciones especiales de embalaje y requisitos para el transporte de los bienes.
- Si la responsabilidad en el transporte de los bienes es de la emrpesa contratante, indagar en el área de seguros correspondiente, por la cobertura en la póliza de transporte de la empresa.
- Si el contratista tiene responsabilidad sobre el transporte en algún trayecto, analizar la necesidad de póliza de transporte.
*Cumplimiento de los plazos
*Cumplimiento de especificaciones tecnicas o calidad
*Cumplimiento de obligaciones contractuales
</t>
  </si>
  <si>
    <t xml:space="preserve">´- Aplicar medidas de apremio al contratista o dar aviso a la aseguradora para hacer efectivas las garantías para disminuir la consecuencia, sin embargo se debe tener en cuenta que las garantías no cubren la pérdida de ingresos.
´- Si se afecta la operación o los proyectos: revisar la cobertura de las pólizas que se tengan contratadas por al empresa.
- Si se determina la responsabilidad del contratista emprender las acciones legales correspondientes
*Cumplimiento de los plazos
*Cumplimiento de especificaciones tecnicas o calidad
*Cumplimiento de obligaciones contractuales
</t>
  </si>
  <si>
    <t>V01 28/04/2023</t>
  </si>
  <si>
    <t>PROCESOS</t>
  </si>
  <si>
    <t>FORMATO</t>
  </si>
  <si>
    <t>CÓDIGO</t>
  </si>
  <si>
    <t>VERSIÓN</t>
  </si>
  <si>
    <t>GC-F02</t>
  </si>
  <si>
    <t>GESTIÓN CONTRACTUAL</t>
  </si>
  <si>
    <t>Anális de Riesgo en contratos</t>
  </si>
  <si>
    <t>Reuniones previas para estudios de mercado</t>
  </si>
  <si>
    <t xml:space="preserve">Solo es suministro el contratista no instala </t>
  </si>
  <si>
    <t>x</t>
  </si>
  <si>
    <r>
      <rPr>
        <b/>
        <sz val="11"/>
        <rFont val="Arial Narrow"/>
        <family val="2"/>
      </rPr>
      <t>En la etapa precontractual:</t>
    </r>
    <r>
      <rPr>
        <sz val="11"/>
        <rFont val="Arial Narrow"/>
        <family val="2"/>
      </rPr>
      <t xml:space="preserve">
* Diferencias sustanciales entre el presupuesto y el valor de las ofertas recibidas.
* Falta de interés por parte de los proponentes para presentarse al proceso
* Mayores tiempos requeridos en la etapa precontractual
* Necesidad de generar adendas aclaratorias o modificatorias
</t>
    </r>
    <r>
      <rPr>
        <b/>
        <sz val="11"/>
        <rFont val="Arial Narrow"/>
        <family val="2"/>
      </rPr>
      <t xml:space="preserve">En la etapa contractual:
* </t>
    </r>
    <r>
      <rPr>
        <sz val="11"/>
        <rFont val="Arial Narrow"/>
        <family val="2"/>
      </rPr>
      <t xml:space="preserve">Diferencias de interpretaciones en la ejecución del contrato entre el contratante y el contratista que den lugar a discusiones respecto al cumplimiento de las obligaciones contractuales
* Sobrecostos al contrato
* Dificultad para hacer efectivas las medidas de apremio o las garantías y seguros
* Retrasos en proyectos o afectación a la operación
</t>
    </r>
  </si>
  <si>
    <t xml:space="preserve">*Se tienen en cuenta variables relevantes del proceso para realizar el estudio de mercado y obtener información necesaria para complementar las especificaciones técnicas y las condiciones particulares.
* Experiencia del área en la ejecución de contratos con objetos similares.
* Se incorporan en la definición del alcance y las especificaciones técnicas lecciones aprendidas de las contrataciones de vigencias anteriores y contratos en curso
* 
</t>
  </si>
  <si>
    <t>* Sobrecostos para el contrato
*  Dificultades en el relacionamiento con el contratista.
* Afectación a la operación
* Reclamaciones del contratista en contra de la empresa contratante.
* Multas o sanciones en contra de la empresa contratante (Se debe tener en cuenta que las multas y sanciones no son asegurables)
* Lucro cesante para la empresa o pérdida de ingresos derivada del incumplimiento del contratista (se debe tener en cuenta que la pérdida de ingresos no está cubierta por las garantías)
* Necesidad de contratar otro contratista para que culmine lo que el contratista incumplido no hizo.</t>
  </si>
  <si>
    <t>* Establecer requisitos de participación claros y acordes con los bienes a adquirir.
* Definición de especificaciones técnicas claras, teniendo en cuenta condiciones de aceptación de los bienes, equipos o materiales.
* Adecuada solución de inquietudes en la etapa precontractual y realización de visitas en sitio para la construcción de las ofertas por parte de los posibles oferentes.
* Identificar los riesgos que asume la empresa en la contratación e identificar acciones mitigantes que deben ejecutarse desde el proceso, el proyecto o la empresa.
* Estipulación medidas de apremio, multas, sanciones /retenciones  que se encuentren definidas contra acuerdos de nivel de servicio, plazos o condiciones que permitan hacerla aplicables.
* Visitas en fábrica para verificar el cumplimiento de las condiciones de calidad desde la fabricación.
* Pruebas FAT y SAT
* Gestoría técnica y administrativa al contrato.
* Revisión de los bienes a la recepción de los mismos.
* En los casos en los cuales los bienes o equipos sean instalados o el montaje sea supervisado por el contratista, establecer que la aceptación de los mismos se realizará con la verificación de la adecuada operación del sistema.
*  Definir formas de pago parciales contra entregables recibidos (definidos en las especificaciones técnicas) a entera satisfacción, o cumplimiento de hitos en el contrato.
* Hacer recomendaciones al contratista, por escrito, con el fin de lograr los objetivos de calidad y hacer seguimiento a su implementación</t>
  </si>
  <si>
    <t xml:space="preserve">´- Realizar seguimiento al cronograma de actividades y dar señales oportunas a la empresa contratante.
- Acatar las recomendaciones de la gestoría/interventoría.
-  Constitución de garantía de cumplimiento por un % 20 del valor del contrato
- Constitución de garantía de calidad  y correcto funcionamiento de los bienes o equipos suministrados por un % 10 del valor del contrato 
-Garantía de calidad y eficiencia de los productos suministrados (también conocida como garantía técnica o garantía suministrada por el fabricante).
</t>
  </si>
  <si>
    <t>Revisar la guía para la definición de la asignación de la póliza de transporte de bienes
Si el transporte es a cargo del contratista verificar si en la póliza de RCE se requiere cobertura de vehículos propios y no propios</t>
  </si>
  <si>
    <t>Objeto: SUMINISTRO DE VARIADORES DE FRECUENCIA PARA LAS EBAP Y EBAR DE LA EMPRESA DE SERVICIOS PÚBLICOS DEL DISTRITO DE SANTA MARTA ESSMAR E.S.P.</t>
  </si>
  <si>
    <t>Contextualización del contrato y principales preocupaciones: Se requiere el suministro de variadore de frecuencia para suplir la necesidad que tiene la ESSMAR de contar con las estos equipos  y minimizar las  fallas que vienen afectando la operación y correcto funcionameinto del sistema bombeo de agua potable y agua residual. En el mercado existen pluralidad de oferentes que pueden ofrecer el servicio objeto del contrato pero por la necesidad de contar con esos equipos en el menor tiempo posible, el proceso contratacutual se llevará bajo al modadlidad de SPO. El presupuesto promedio de los equipos se encuentra dentro del valor propuesto en el PAA 2025. Los equipos deben ser entregados en Santa Marta sede de la empresa ESSMAR.</t>
  </si>
  <si>
    <t xml:space="preserve">Participantes del análisis: Julio Candia-Luis Acosta
Área requeridora: Subgerencia de Acueducto y Alcantarillado
</t>
  </si>
  <si>
    <t>Valor estimado: $ 699.738.106</t>
  </si>
  <si>
    <t>Fecha del análisis inicial: 26-08-2026
Fecha de actualización:</t>
  </si>
  <si>
    <t>Duración estimada del contrato: hasta el 31 de diciembre de 2026 a partir dela orden de inicio</t>
  </si>
  <si>
    <t>Solicitud de contrato: SPO-2026-072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</si>
</sst>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3" x14ac:knownFonts="1">
    <font>
      <sz val="11"/>
      <color theme="1"/>
      <name val="Calibri"/>
      <family val="2"/>
      <scheme val="minor"/>
    </font>
    <font>
      <sz val="9"/>
      <color theme="1"/>
      <name val="Arial"/>
      <family val="2"/>
    </font>
    <font>
      <sz val="9"/>
      <color indexed="81"/>
      <name val="Tahoma"/>
      <family val="2"/>
    </font>
    <font>
      <b/>
      <sz val="9"/>
      <color indexed="81"/>
      <name val="Tahoma"/>
      <family val="2"/>
    </font>
    <font>
      <b/>
      <sz val="11"/>
      <color theme="1"/>
      <name val="Arial Narrow"/>
      <family val="2"/>
    </font>
    <font>
      <sz val="11"/>
      <color rgb="FF00B050"/>
      <name val="Arial Narrow"/>
      <family val="2"/>
    </font>
    <font>
      <b/>
      <sz val="11"/>
      <color rgb="FF00B050"/>
      <name val="Arial Narrow"/>
      <family val="2"/>
    </font>
    <font>
      <sz val="11"/>
      <name val="Arial Narrow"/>
      <family val="2"/>
    </font>
    <font>
      <sz val="11"/>
      <color theme="1"/>
      <name val="Arial Narrow"/>
      <family val="2"/>
    </font>
    <font>
      <sz val="11"/>
      <color rgb="FF0070C0"/>
      <name val="Arial Narrow"/>
      <family val="2"/>
    </font>
    <font>
      <sz val="10"/>
      <color theme="1"/>
      <name val="Arial"/>
      <family val="2"/>
    </font>
    <font>
      <b/>
      <sz val="10"/>
      <color theme="1"/>
      <name val="Arial"/>
      <family val="2"/>
    </font>
    <font>
      <b/>
      <sz val="11"/>
      <name val="Arial Narrow"/>
      <family val="2"/>
    </font>
  </fonts>
  <fills count="6">
    <fill>
      <patternFill patternType="none"/>
    </fill>
    <fill>
      <patternFill patternType="gray125"/>
    </fill>
    <fill>
      <patternFill patternType="solid">
        <fgColor theme="6" tint="0.39997558519241921"/>
        <bgColor indexed="64"/>
      </patternFill>
    </fill>
    <fill>
      <patternFill patternType="solid">
        <fgColor rgb="FF00B050"/>
        <bgColor indexed="64"/>
      </patternFill>
    </fill>
    <fill>
      <patternFill patternType="solid">
        <fgColor theme="0"/>
        <bgColor indexed="64"/>
      </patternFill>
    </fill>
    <fill>
      <patternFill patternType="solid">
        <fgColor theme="0" tint="-0.14999847407452621"/>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top/>
      <bottom style="thin">
        <color indexed="64"/>
      </bottom>
      <diagonal/>
    </border>
    <border>
      <left style="thin">
        <color theme="0"/>
      </left>
      <right style="thin">
        <color indexed="64"/>
      </right>
      <top style="thin">
        <color indexed="64"/>
      </top>
      <bottom style="thin">
        <color indexed="64"/>
      </bottom>
      <diagonal/>
    </border>
    <border>
      <left style="thin">
        <color indexed="64"/>
      </left>
      <right style="thin">
        <color theme="0"/>
      </right>
      <top/>
      <bottom style="thin">
        <color indexed="64"/>
      </bottom>
      <diagonal/>
    </border>
    <border>
      <left style="thin">
        <color indexed="64"/>
      </left>
      <right style="thin">
        <color theme="0"/>
      </right>
      <top style="thin">
        <color indexed="64"/>
      </top>
      <bottom style="thin">
        <color indexed="64"/>
      </bottom>
      <diagonal/>
    </border>
    <border>
      <left style="thin">
        <color theme="0"/>
      </left>
      <right/>
      <top/>
      <bottom style="thin">
        <color indexed="64"/>
      </bottom>
      <diagonal/>
    </border>
    <border>
      <left/>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s>
  <cellStyleXfs count="1">
    <xf numFmtId="0" fontId="0" fillId="0" borderId="0"/>
  </cellStyleXfs>
  <cellXfs count="47">
    <xf numFmtId="0" fontId="0" fillId="0" borderId="0" xfId="0"/>
    <xf numFmtId="0" fontId="0" fillId="0" borderId="0" xfId="0" applyAlignment="1">
      <alignment wrapText="1"/>
    </xf>
    <xf numFmtId="0" fontId="0" fillId="0" borderId="0" xfId="0" applyAlignment="1">
      <alignment horizontal="center" vertical="center" wrapText="1"/>
    </xf>
    <xf numFmtId="0" fontId="0" fillId="0" borderId="0" xfId="0" applyAlignment="1">
      <alignment vertical="center" wrapText="1"/>
    </xf>
    <xf numFmtId="0" fontId="0" fillId="0" borderId="0" xfId="0" applyAlignment="1">
      <alignment horizontal="left" vertical="center" wrapText="1"/>
    </xf>
    <xf numFmtId="0" fontId="1" fillId="0" borderId="0" xfId="0" applyFont="1" applyAlignment="1">
      <alignment horizontal="center"/>
    </xf>
    <xf numFmtId="0" fontId="4" fillId="4" borderId="1" xfId="0" applyFont="1" applyFill="1" applyBorder="1" applyAlignment="1">
      <alignment horizontal="left" vertical="center" wrapText="1"/>
    </xf>
    <xf numFmtId="0" fontId="4" fillId="2" borderId="1" xfId="0" applyFont="1" applyFill="1" applyBorder="1" applyAlignment="1">
      <alignment horizontal="center" vertical="center" wrapText="1"/>
    </xf>
    <xf numFmtId="0" fontId="4" fillId="5"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7" fillId="5" borderId="1" xfId="0" applyFont="1" applyFill="1" applyBorder="1" applyAlignment="1">
      <alignment horizontal="center" vertical="center" wrapText="1"/>
    </xf>
    <xf numFmtId="0" fontId="7" fillId="0" borderId="1" xfId="0" applyFont="1" applyBorder="1" applyAlignment="1">
      <alignment wrapText="1"/>
    </xf>
    <xf numFmtId="0" fontId="5" fillId="0" borderId="1" xfId="0" applyFont="1" applyBorder="1" applyAlignment="1">
      <alignment vertical="top" wrapText="1"/>
    </xf>
    <xf numFmtId="0" fontId="7" fillId="0" borderId="1" xfId="0" applyFont="1" applyBorder="1" applyAlignment="1">
      <alignment vertical="top" wrapText="1"/>
    </xf>
    <xf numFmtId="0" fontId="8" fillId="5" borderId="1" xfId="0" applyFont="1" applyFill="1" applyBorder="1" applyAlignment="1">
      <alignment horizontal="center" vertical="center" wrapText="1"/>
    </xf>
    <xf numFmtId="0" fontId="5" fillId="0" borderId="1" xfId="0" applyFont="1" applyBorder="1" applyAlignment="1">
      <alignment vertical="center" wrapText="1"/>
    </xf>
    <xf numFmtId="0" fontId="7" fillId="0" borderId="1" xfId="0" applyFont="1" applyBorder="1" applyAlignment="1">
      <alignment horizontal="justify" vertical="top" wrapText="1"/>
    </xf>
    <xf numFmtId="0" fontId="5" fillId="0" borderId="1" xfId="0" applyFont="1" applyBorder="1" applyAlignment="1">
      <alignment wrapText="1"/>
    </xf>
    <xf numFmtId="0" fontId="6" fillId="4" borderId="1" xfId="0" applyFont="1" applyFill="1" applyBorder="1" applyAlignment="1">
      <alignment vertical="top" wrapText="1"/>
    </xf>
    <xf numFmtId="0" fontId="11" fillId="0" borderId="14" xfId="0" applyFont="1" applyBorder="1" applyAlignment="1">
      <alignment horizontal="center" vertical="center" wrapText="1"/>
    </xf>
    <xf numFmtId="0" fontId="10" fillId="0" borderId="15" xfId="0" applyFont="1" applyBorder="1" applyAlignment="1">
      <alignment horizontal="center" vertical="center" wrapText="1"/>
    </xf>
    <xf numFmtId="0" fontId="11" fillId="0" borderId="16" xfId="0" applyFont="1" applyBorder="1" applyAlignment="1">
      <alignment horizontal="center" vertical="center" wrapText="1"/>
    </xf>
    <xf numFmtId="164" fontId="10" fillId="0" borderId="17" xfId="0" applyNumberFormat="1" applyFont="1" applyBorder="1" applyAlignment="1">
      <alignment horizontal="center" vertical="center" wrapText="1"/>
    </xf>
    <xf numFmtId="0" fontId="11" fillId="0" borderId="18" xfId="0" applyFont="1" applyBorder="1" applyAlignment="1">
      <alignment horizontal="center" vertical="center" wrapText="1"/>
    </xf>
    <xf numFmtId="0" fontId="11" fillId="0" borderId="19" xfId="0" applyFont="1" applyBorder="1" applyAlignment="1">
      <alignment horizontal="center" vertical="center" wrapText="1"/>
    </xf>
    <xf numFmtId="0" fontId="9" fillId="0" borderId="1" xfId="0" applyFont="1" applyBorder="1" applyAlignment="1">
      <alignment horizontal="left" vertical="top" wrapText="1"/>
    </xf>
    <xf numFmtId="0" fontId="7" fillId="0" borderId="1" xfId="0" applyFont="1" applyBorder="1" applyAlignment="1">
      <alignment horizontal="left" vertical="top" wrapText="1"/>
    </xf>
    <xf numFmtId="0" fontId="4" fillId="4" borderId="1" xfId="0" applyFont="1" applyFill="1" applyBorder="1" applyAlignment="1">
      <alignment horizontal="left" vertical="top" wrapText="1"/>
    </xf>
    <xf numFmtId="0" fontId="4" fillId="2" borderId="3"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5"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0" fillId="0" borderId="20" xfId="0" applyBorder="1" applyAlignment="1">
      <alignment horizontal="center" vertical="center" wrapText="1"/>
    </xf>
    <xf numFmtId="0" fontId="0" fillId="0" borderId="21" xfId="0" applyBorder="1" applyAlignment="1">
      <alignment horizontal="center" vertical="center" wrapText="1"/>
    </xf>
    <xf numFmtId="0" fontId="10" fillId="0" borderId="14" xfId="0" applyFont="1" applyBorder="1" applyAlignment="1">
      <alignment horizontal="center" vertical="center" wrapText="1"/>
    </xf>
    <xf numFmtId="0" fontId="0" fillId="0" borderId="16" xfId="0" applyBorder="1" applyAlignment="1">
      <alignment horizontal="center" vertical="center" wrapText="1"/>
    </xf>
    <xf numFmtId="0" fontId="4" fillId="4" borderId="11" xfId="0" applyFont="1" applyFill="1" applyBorder="1" applyAlignment="1">
      <alignment horizontal="left" vertical="center" wrapText="1"/>
    </xf>
    <xf numFmtId="0" fontId="4" fillId="4" borderId="9" xfId="0" applyFont="1" applyFill="1" applyBorder="1" applyAlignment="1">
      <alignment horizontal="left" vertical="center" wrapText="1"/>
    </xf>
    <xf numFmtId="0" fontId="4" fillId="4" borderId="10" xfId="0" applyFont="1" applyFill="1" applyBorder="1" applyAlignment="1">
      <alignment horizontal="left" vertical="center" wrapText="1"/>
    </xf>
    <xf numFmtId="0" fontId="4" fillId="4" borderId="12" xfId="0" applyFont="1" applyFill="1" applyBorder="1" applyAlignment="1">
      <alignment horizontal="left" vertical="center" wrapText="1"/>
    </xf>
    <xf numFmtId="0" fontId="4" fillId="4" borderId="6" xfId="0" applyFont="1" applyFill="1" applyBorder="1" applyAlignment="1">
      <alignment horizontal="left" vertical="top" wrapText="1"/>
    </xf>
    <xf numFmtId="0" fontId="4" fillId="4" borderId="13" xfId="0" applyFont="1" applyFill="1" applyBorder="1" applyAlignment="1">
      <alignment horizontal="left" vertical="top" wrapText="1"/>
    </xf>
    <xf numFmtId="0" fontId="4" fillId="4" borderId="4" xfId="0" applyFont="1" applyFill="1" applyBorder="1" applyAlignment="1">
      <alignment horizontal="left" vertical="top" wrapText="1"/>
    </xf>
    <xf numFmtId="0" fontId="4" fillId="4" borderId="7" xfId="0" applyFont="1" applyFill="1" applyBorder="1" applyAlignment="1">
      <alignment horizontal="left" vertical="top" wrapText="1"/>
    </xf>
    <xf numFmtId="0" fontId="4" fillId="4" borderId="8" xfId="0" applyFont="1" applyFill="1" applyBorder="1" applyAlignment="1">
      <alignment horizontal="left" vertical="top" wrapText="1"/>
    </xf>
    <xf numFmtId="0" fontId="4" fillId="4" borderId="5" xfId="0" applyFont="1" applyFill="1" applyBorder="1" applyAlignment="1">
      <alignment horizontal="left" vertical="top" wrapText="1"/>
    </xf>
  </cellXfs>
  <cellStyles count="1">
    <cellStyle name="Normal" xfId="0" builtinId="0"/>
  </cellStyles>
  <dxfs count="3">
    <dxf>
      <fill>
        <patternFill>
          <bgColor rgb="FF66FF33"/>
        </patternFill>
      </fill>
    </dxf>
    <dxf>
      <fill>
        <patternFill>
          <bgColor rgb="FFFFFF00"/>
        </patternFill>
      </fill>
    </dxf>
    <dxf>
      <fill>
        <patternFill>
          <bgColor rgb="FFFF0000"/>
        </patternFill>
      </fill>
    </dxf>
  </dxfs>
  <tableStyles count="0" defaultTableStyle="TableStyleMedium9" defaultPivotStyle="PivotStyleLight16"/>
  <colors>
    <mruColors>
      <color rgb="FF006600"/>
      <color rgb="FF00FF00"/>
      <color rgb="FF66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99786</xdr:colOff>
      <xdr:row>1</xdr:row>
      <xdr:rowOff>72571</xdr:rowOff>
    </xdr:from>
    <xdr:to>
      <xdr:col>0</xdr:col>
      <xdr:colOff>2198774</xdr:colOff>
      <xdr:row>2</xdr:row>
      <xdr:rowOff>380999</xdr:rowOff>
    </xdr:to>
    <xdr:pic>
      <xdr:nvPicPr>
        <xdr:cNvPr id="3" name="Imagen 2">
          <a:extLst>
            <a:ext uri="{FF2B5EF4-FFF2-40B4-BE49-F238E27FC236}">
              <a16:creationId xmlns:a16="http://schemas.microsoft.com/office/drawing/2014/main" id="{FBB65E03-AA08-48F8-830D-18BE03FBEC8F}"/>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3643" t="13433" r="74296" b="18656"/>
        <a:stretch/>
      </xdr:blipFill>
      <xdr:spPr bwMode="auto">
        <a:xfrm>
          <a:off x="99786" y="263071"/>
          <a:ext cx="2098988" cy="852714"/>
        </a:xfrm>
        <a:prstGeom prst="rect">
          <a:avLst/>
        </a:prstGeom>
        <a:noFill/>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32"/>
  <sheetViews>
    <sheetView tabSelected="1" zoomScale="70" zoomScaleNormal="70" workbookViewId="0">
      <pane ySplit="8" topLeftCell="A14" activePane="bottomLeft" state="frozen"/>
      <selection activeCell="K36" sqref="K36"/>
      <selection pane="bottomLeft" activeCell="E14" sqref="E14"/>
    </sheetView>
  </sheetViews>
  <sheetFormatPr baseColWidth="10" defaultColWidth="11.44140625" defaultRowHeight="14.4" x14ac:dyDescent="0.3"/>
  <cols>
    <col min="1" max="1" width="40.44140625" style="4" customWidth="1"/>
    <col min="2" max="2" width="41.21875" style="3" customWidth="1"/>
    <col min="3" max="3" width="46.21875" style="3" customWidth="1"/>
    <col min="4" max="4" width="53.44140625" style="3" customWidth="1"/>
    <col min="5" max="5" width="67.21875" style="3" bestFit="1" customWidth="1"/>
    <col min="6" max="6" width="16" style="2" bestFit="1" customWidth="1"/>
    <col min="7" max="7" width="19.21875" style="2" bestFit="1" customWidth="1"/>
    <col min="8" max="8" width="11.77734375" style="2" customWidth="1"/>
    <col min="9" max="10" width="18.44140625" style="2" customWidth="1"/>
    <col min="11" max="11" width="17.21875" style="1" customWidth="1"/>
    <col min="12" max="12" width="25" style="1" customWidth="1"/>
    <col min="13" max="13" width="27.21875" style="1" customWidth="1"/>
    <col min="14" max="16384" width="11.44140625" style="1"/>
  </cols>
  <sheetData>
    <row r="1" spans="1:12" ht="15" thickBot="1" x14ac:dyDescent="0.35"/>
    <row r="2" spans="1:12" ht="42.6" customHeight="1" x14ac:dyDescent="0.3">
      <c r="A2" s="33"/>
      <c r="B2" s="23" t="s">
        <v>39</v>
      </c>
      <c r="C2" s="35" t="s">
        <v>44</v>
      </c>
      <c r="D2" s="35"/>
      <c r="E2" s="35"/>
      <c r="F2" s="35"/>
      <c r="G2" s="35"/>
      <c r="H2" s="35"/>
      <c r="I2" s="35"/>
      <c r="J2" s="35"/>
      <c r="K2" s="19" t="s">
        <v>41</v>
      </c>
      <c r="L2" s="20" t="s">
        <v>43</v>
      </c>
    </row>
    <row r="3" spans="1:12" ht="42.6" customHeight="1" thickBot="1" x14ac:dyDescent="0.35">
      <c r="A3" s="34"/>
      <c r="B3" s="24" t="s">
        <v>40</v>
      </c>
      <c r="C3" s="36" t="s">
        <v>45</v>
      </c>
      <c r="D3" s="36"/>
      <c r="E3" s="36"/>
      <c r="F3" s="36"/>
      <c r="G3" s="36"/>
      <c r="H3" s="36"/>
      <c r="I3" s="36"/>
      <c r="J3" s="36"/>
      <c r="K3" s="21" t="s">
        <v>42</v>
      </c>
      <c r="L3" s="22">
        <v>1</v>
      </c>
    </row>
    <row r="4" spans="1:12" ht="95.55" customHeight="1" x14ac:dyDescent="0.3">
      <c r="A4" s="37" t="s">
        <v>61</v>
      </c>
      <c r="B4" s="38"/>
      <c r="C4" s="6" t="s">
        <v>55</v>
      </c>
      <c r="D4" s="6" t="s">
        <v>58</v>
      </c>
      <c r="E4" s="41" t="s">
        <v>56</v>
      </c>
      <c r="F4" s="42"/>
      <c r="G4" s="42"/>
      <c r="H4" s="42"/>
      <c r="I4" s="42"/>
      <c r="J4" s="42"/>
      <c r="K4" s="42"/>
      <c r="L4" s="43"/>
    </row>
    <row r="5" spans="1:12" ht="35.549999999999997" customHeight="1" x14ac:dyDescent="0.3">
      <c r="A5" s="39" t="s">
        <v>60</v>
      </c>
      <c r="B5" s="40"/>
      <c r="C5" s="27" t="s">
        <v>59</v>
      </c>
      <c r="D5" s="27" t="s">
        <v>57</v>
      </c>
      <c r="E5" s="44"/>
      <c r="F5" s="45"/>
      <c r="G5" s="45"/>
      <c r="H5" s="45"/>
      <c r="I5" s="45"/>
      <c r="J5" s="45"/>
      <c r="K5" s="45"/>
      <c r="L5" s="46"/>
    </row>
    <row r="6" spans="1:12" ht="22.5" customHeight="1" x14ac:dyDescent="0.3">
      <c r="A6" s="28" t="s">
        <v>7</v>
      </c>
      <c r="B6" s="28"/>
      <c r="C6" s="28"/>
      <c r="D6" s="28"/>
      <c r="E6" s="28"/>
      <c r="F6" s="28"/>
      <c r="G6" s="28"/>
      <c r="H6" s="28"/>
      <c r="I6" s="28"/>
      <c r="J6" s="28"/>
      <c r="K6" s="28"/>
      <c r="L6" s="28"/>
    </row>
    <row r="7" spans="1:12" x14ac:dyDescent="0.3">
      <c r="A7" s="29" t="s">
        <v>14</v>
      </c>
      <c r="B7" s="29" t="s">
        <v>15</v>
      </c>
      <c r="C7" s="32" t="s">
        <v>19</v>
      </c>
      <c r="D7" s="29" t="s">
        <v>2</v>
      </c>
      <c r="E7" s="29"/>
      <c r="F7" s="31" t="s">
        <v>0</v>
      </c>
      <c r="G7" s="31" t="s">
        <v>11</v>
      </c>
      <c r="H7" s="31" t="s">
        <v>12</v>
      </c>
      <c r="I7" s="30" t="s">
        <v>8</v>
      </c>
      <c r="J7" s="30"/>
      <c r="K7" s="29" t="s">
        <v>13</v>
      </c>
      <c r="L7" s="29" t="s">
        <v>10</v>
      </c>
    </row>
    <row r="8" spans="1:12" ht="27.6" x14ac:dyDescent="0.3">
      <c r="A8" s="29"/>
      <c r="B8" s="29"/>
      <c r="C8" s="28"/>
      <c r="D8" s="7" t="s">
        <v>20</v>
      </c>
      <c r="E8" s="7" t="s">
        <v>6</v>
      </c>
      <c r="F8" s="31"/>
      <c r="G8" s="31"/>
      <c r="H8" s="31"/>
      <c r="I8" s="8" t="s">
        <v>16</v>
      </c>
      <c r="J8" s="8" t="s">
        <v>9</v>
      </c>
      <c r="K8" s="29"/>
      <c r="L8" s="29"/>
    </row>
    <row r="9" spans="1:12" ht="234.6" x14ac:dyDescent="0.3">
      <c r="A9" s="13" t="s">
        <v>17</v>
      </c>
      <c r="B9" s="16" t="s">
        <v>26</v>
      </c>
      <c r="C9" s="16" t="s">
        <v>49</v>
      </c>
      <c r="D9" s="16" t="s">
        <v>50</v>
      </c>
      <c r="E9" s="16"/>
      <c r="F9" s="9" t="s">
        <v>3</v>
      </c>
      <c r="G9" s="9" t="s">
        <v>5</v>
      </c>
      <c r="H9" s="9" t="str">
        <f t="shared" ref="H9" si="0">IF(AND(F9="Alto", G9="Alto"),"Alto",IF(AND(F9="Medio", G9="Alto"),"Alto", IF(AND(F9="Bajo", G9="Alto"), "Alto", IF(AND(F9="Alto", G9="Medio"),"Alto",IF(AND(F9="Medio", G9="Medio"),"Medio", IF(AND(F9="Bajo", G9="Medio"), "Medio", IF(AND(F9="Alto", G9="Bajo"),"Medio",IF(AND(F9="Medio", G9="Bajo"),"Bajo", IF(AND(F9="Bajo",G9="Bajo"),"Bajo")))))))))</f>
        <v>Medio</v>
      </c>
      <c r="I9" s="10"/>
      <c r="J9" s="10"/>
      <c r="K9" s="11" t="s">
        <v>46</v>
      </c>
      <c r="L9" s="18"/>
    </row>
    <row r="10" spans="1:12" ht="82.8" x14ac:dyDescent="0.3">
      <c r="A10" s="16" t="s">
        <v>27</v>
      </c>
      <c r="B10" s="16" t="s">
        <v>28</v>
      </c>
      <c r="C10" s="16" t="s">
        <v>29</v>
      </c>
      <c r="D10" s="16" t="s">
        <v>30</v>
      </c>
      <c r="E10" s="16"/>
      <c r="F10" s="9" t="s">
        <v>3</v>
      </c>
      <c r="G10" s="9" t="s">
        <v>3</v>
      </c>
      <c r="H10" s="9" t="str">
        <f t="shared" ref="H10:H14" si="1">IF(AND(F10="Alto", G10="Alto"),"Alto",IF(AND(F10="Medio", G10="Alto"),"Alto", IF(AND(F10="Bajo", G10="Alto"), "Alto", IF(AND(F10="Alto", G10="Medio"),"Alto",IF(AND(F10="Medio", G10="Medio"),"Medio", IF(AND(F10="Bajo", G10="Medio"), "Medio", IF(AND(F10="Alto", G10="Bajo"),"Medio",IF(AND(F10="Medio", G10="Bajo"),"Bajo", IF(AND(F10="Bajo",G10="Bajo"),"Bajo")))))))))</f>
        <v>Bajo</v>
      </c>
      <c r="I10" s="10"/>
      <c r="J10" s="10"/>
      <c r="K10" s="11" t="s">
        <v>46</v>
      </c>
      <c r="L10" s="17"/>
    </row>
    <row r="11" spans="1:12" ht="124.2" x14ac:dyDescent="0.3">
      <c r="A11" s="16" t="s">
        <v>31</v>
      </c>
      <c r="B11" s="16" t="s">
        <v>32</v>
      </c>
      <c r="C11" s="16" t="s">
        <v>33</v>
      </c>
      <c r="D11" s="16" t="s">
        <v>34</v>
      </c>
      <c r="E11" s="16"/>
      <c r="F11" s="9" t="s">
        <v>3</v>
      </c>
      <c r="G11" s="9" t="s">
        <v>3</v>
      </c>
      <c r="H11" s="9" t="str">
        <f t="shared" ref="H11" si="2">IF(AND(F11="Alto", G11="Alto"),"Alto",IF(AND(F11="Medio", G11="Alto"),"Alto", IF(AND(F11="Bajo", G11="Alto"), "Alto", IF(AND(F11="Alto", G11="Medio"),"Alto",IF(AND(F11="Medio", G11="Medio"),"Medio", IF(AND(F11="Bajo", G11="Medio"), "Medio", IF(AND(F11="Alto", G11="Bajo"),"Medio",IF(AND(F11="Medio", G11="Bajo"),"Bajo", IF(AND(F11="Bajo",G11="Bajo"),"Bajo")))))))))</f>
        <v>Bajo</v>
      </c>
      <c r="I11" s="10"/>
      <c r="J11" s="10"/>
      <c r="K11" s="15"/>
      <c r="L11" s="17"/>
    </row>
    <row r="12" spans="1:12" ht="204.75" customHeight="1" x14ac:dyDescent="0.3">
      <c r="A12" s="16" t="s">
        <v>1</v>
      </c>
      <c r="B12" s="16" t="s">
        <v>35</v>
      </c>
      <c r="C12" s="26" t="s">
        <v>51</v>
      </c>
      <c r="D12" s="26" t="s">
        <v>52</v>
      </c>
      <c r="E12" s="26" t="s">
        <v>53</v>
      </c>
      <c r="F12" s="9" t="s">
        <v>3</v>
      </c>
      <c r="G12" s="9" t="s">
        <v>5</v>
      </c>
      <c r="H12" s="9" t="str">
        <f t="shared" si="1"/>
        <v>Medio</v>
      </c>
      <c r="I12" s="14"/>
      <c r="J12" s="14"/>
      <c r="K12" s="12"/>
      <c r="L12" s="25"/>
    </row>
    <row r="13" spans="1:12" ht="179.4" x14ac:dyDescent="0.3">
      <c r="A13" s="16" t="s">
        <v>18</v>
      </c>
      <c r="B13" s="16" t="s">
        <v>21</v>
      </c>
      <c r="C13" s="16" t="s">
        <v>22</v>
      </c>
      <c r="D13" s="16" t="s">
        <v>37</v>
      </c>
      <c r="E13" s="16"/>
      <c r="F13" s="9" t="s">
        <v>3</v>
      </c>
      <c r="G13" s="9" t="s">
        <v>3</v>
      </c>
      <c r="H13" s="9" t="str">
        <f t="shared" si="1"/>
        <v>Bajo</v>
      </c>
      <c r="I13" s="14"/>
      <c r="J13" s="14"/>
      <c r="K13" s="17"/>
      <c r="L13" s="17"/>
    </row>
    <row r="14" spans="1:12" ht="220.8" x14ac:dyDescent="0.3">
      <c r="A14" s="16" t="s">
        <v>23</v>
      </c>
      <c r="B14" s="16" t="s">
        <v>25</v>
      </c>
      <c r="C14" s="16" t="s">
        <v>24</v>
      </c>
      <c r="D14" s="16" t="s">
        <v>36</v>
      </c>
      <c r="E14" s="16" t="s">
        <v>54</v>
      </c>
      <c r="F14" s="9" t="s">
        <v>3</v>
      </c>
      <c r="G14" s="9" t="s">
        <v>3</v>
      </c>
      <c r="H14" s="9" t="str">
        <f t="shared" si="1"/>
        <v>Bajo</v>
      </c>
      <c r="I14" s="14"/>
      <c r="J14" s="14" t="s">
        <v>48</v>
      </c>
      <c r="K14" s="11" t="s">
        <v>47</v>
      </c>
      <c r="L14" s="17"/>
    </row>
    <row r="30" spans="5:6" x14ac:dyDescent="0.3">
      <c r="E30" s="5" t="s">
        <v>38</v>
      </c>
      <c r="F30" s="2" t="s">
        <v>3</v>
      </c>
    </row>
    <row r="31" spans="5:6" x14ac:dyDescent="0.3">
      <c r="F31" s="2" t="s">
        <v>5</v>
      </c>
    </row>
    <row r="32" spans="5:6" x14ac:dyDescent="0.3">
      <c r="F32" s="2" t="s">
        <v>4</v>
      </c>
    </row>
  </sheetData>
  <mergeCells count="17">
    <mergeCell ref="A2:A3"/>
    <mergeCell ref="C2:J2"/>
    <mergeCell ref="C3:J3"/>
    <mergeCell ref="A4:B4"/>
    <mergeCell ref="A5:B5"/>
    <mergeCell ref="E4:L5"/>
    <mergeCell ref="A6:L6"/>
    <mergeCell ref="A7:A8"/>
    <mergeCell ref="B7:B8"/>
    <mergeCell ref="I7:J7"/>
    <mergeCell ref="F7:F8"/>
    <mergeCell ref="L7:L8"/>
    <mergeCell ref="G7:G8"/>
    <mergeCell ref="H7:H8"/>
    <mergeCell ref="K7:K8"/>
    <mergeCell ref="D7:E7"/>
    <mergeCell ref="C7:C8"/>
  </mergeCells>
  <dataValidations count="1">
    <dataValidation type="list" allowBlank="1" showInputMessage="1" showErrorMessage="1" sqref="F9:G14" xr:uid="{00000000-0002-0000-0000-000000000000}">
      <formula1>$F$30:$F$32</formula1>
    </dataValidation>
  </dataValidations>
  <printOptions horizontalCentered="1"/>
  <pageMargins left="0.31496062992125984" right="0.31496062992125984" top="0.55118110236220474" bottom="0.35433070866141736" header="0.31496062992125984" footer="0.31496062992125984"/>
  <pageSetup scale="35" fitToHeight="0" orientation="landscape" r:id="rId1"/>
  <drawing r:id="rId2"/>
  <legacyDrawing r:id="rId3"/>
  <extLst>
    <ext xmlns:x14="http://schemas.microsoft.com/office/spreadsheetml/2009/9/main" uri="{78C0D931-6437-407d-A8EE-F0AAD7539E65}">
      <x14:conditionalFormattings>
        <x14:conditionalFormatting xmlns:xm="http://schemas.microsoft.com/office/excel/2006/main">
          <x14:cfRule type="containsText" priority="113" operator="containsText" id="{0616FB43-9A35-4DB7-9A97-E24E69BEE542}">
            <xm:f>NOT(ISERROR(SEARCH($F$32,F7)))</xm:f>
            <xm:f>$F$32</xm:f>
            <x14:dxf>
              <fill>
                <patternFill>
                  <bgColor rgb="FFFF0000"/>
                </patternFill>
              </fill>
            </x14:dxf>
          </x14:cfRule>
          <x14:cfRule type="containsText" priority="114" operator="containsText" id="{5E8292D0-7443-4862-8B7E-C71E6131113C}">
            <xm:f>NOT(ISERROR(SEARCH($F$31,F7)))</xm:f>
            <xm:f>$F$31</xm:f>
            <x14:dxf>
              <fill>
                <patternFill>
                  <bgColor rgb="FFFFFF00"/>
                </patternFill>
              </fill>
            </x14:dxf>
          </x14:cfRule>
          <x14:cfRule type="containsText" priority="115" operator="containsText" id="{D0929D88-5C57-4C76-ADF6-FAD8D045407E}">
            <xm:f>NOT(ISERROR(SEARCH($F$30,F7)))</xm:f>
            <xm:f>$F$30</xm:f>
            <x14:dxf>
              <fill>
                <patternFill>
                  <bgColor rgb="FF66FF33"/>
                </patternFill>
              </fill>
            </x14:dxf>
          </x14:cfRule>
          <xm:sqref>F7:H7 F8:G8 F9:H1048576</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Compraventa y suministro</vt:lpstr>
    </vt:vector>
  </TitlesOfParts>
  <Company>EPM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TATIANA ISAZA JARAMILLO</dc:creator>
  <cp:lastModifiedBy>Lewis Steven Lopez Calderon</cp:lastModifiedBy>
  <cp:lastPrinted>2023-08-17T14:49:17Z</cp:lastPrinted>
  <dcterms:created xsi:type="dcterms:W3CDTF">2012-10-19T18:50:28Z</dcterms:created>
  <dcterms:modified xsi:type="dcterms:W3CDTF">2026-09-24T20:28:36Z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666bb131-2344-48ed-84db-fe1e84a9fae2_Enabled">
    <vt:lpwstr>true</vt:lpwstr>
  </property>
  <property fmtid="{D5CDD505-2E9C-101B-9397-08002B2CF9AE}" pid="3" name="MSIP_Label_666bb131-2344-48ed-84db-fe1e84a9fae2_SetDate">
    <vt:lpwstr>2021-06-23T16:15:50Z</vt:lpwstr>
  </property>
  <property fmtid="{D5CDD505-2E9C-101B-9397-08002B2CF9AE}" pid="4" name="MSIP_Label_666bb131-2344-48ed-84db-fe1e84a9fae2_Method">
    <vt:lpwstr>Standard</vt:lpwstr>
  </property>
  <property fmtid="{D5CDD505-2E9C-101B-9397-08002B2CF9AE}" pid="5" name="MSIP_Label_666bb131-2344-48ed-84db-fe1e84a9fae2_Name">
    <vt:lpwstr>666bb131-2344-48ed-84db-fe1e84a9fae2</vt:lpwstr>
  </property>
  <property fmtid="{D5CDD505-2E9C-101B-9397-08002B2CF9AE}" pid="6" name="MSIP_Label_666bb131-2344-48ed-84db-fe1e84a9fae2_SiteId">
    <vt:lpwstr>bf1ce8b5-5d39-4bc5-ad6e-07b3e4d7d67a</vt:lpwstr>
  </property>
  <property fmtid="{D5CDD505-2E9C-101B-9397-08002B2CF9AE}" pid="7" name="MSIP_Label_666bb131-2344-48ed-84db-fe1e84a9fae2_ActionId">
    <vt:lpwstr>c4cb0187-f617-4cc1-a7b6-17e5aef2b9fd</vt:lpwstr>
  </property>
  <property fmtid="{D5CDD505-2E9C-101B-9397-08002B2CF9AE}" pid="8" name="MSIP_Label_666bb131-2344-48ed-84db-fe1e84a9fae2_ContentBits">
    <vt:lpwstr>0</vt:lpwstr>
  </property>
</Properties>
</file>