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mancipe\Desktop\eviewss\"/>
    </mc:Choice>
  </mc:AlternateContent>
  <xr:revisionPtr revIDLastSave="0" documentId="13_ncr:1_{3C460A3F-8E48-4C26-BF90-A8605CD154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Hoja1!$A$3:$W$9</definedName>
    <definedName name="_xlnm.Print_Area" localSheetId="0">Hoja1!$A$1:$W$9</definedName>
    <definedName name="Print_Area" localSheetId="0">Hoja1!$A$1:$W$9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7" i="1" l="1"/>
  <c r="A8" i="1" s="1"/>
  <c r="A9" i="1" s="1"/>
</calcChain>
</file>

<file path=xl/sharedStrings.xml><?xml version="1.0" encoding="utf-8"?>
<sst xmlns="http://schemas.openxmlformats.org/spreadsheetml/2006/main" count="95" uniqueCount="64">
  <si>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</si>
  <si>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</si>
  <si>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</si>
  <si>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</si>
  <si>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</si>
  <si>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</si>
  <si>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</si>
  <si>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</si>
  <si>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</si>
  <si>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</si>
  <si>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</si>
  <si>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</si>
  <si>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</si>
  <si>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</si>
  <si>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</si>
  <si>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</si>
  <si>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</si>
  <si>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</si>
  <si>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</si>
  <si>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</si>
  <si>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</si>
  <si>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</si>
  <si>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Interno</t>
  </si>
  <si>
    <t>Entidad Estatal</t>
  </si>
  <si>
    <t>Si</t>
  </si>
  <si>
    <t>Ejecucion</t>
  </si>
  <si>
    <t>Medio</t>
  </si>
  <si>
    <t>Bajo</t>
  </si>
  <si>
    <t>Operacional</t>
  </si>
  <si>
    <t>Alto</t>
  </si>
  <si>
    <t>General</t>
  </si>
  <si>
    <t>Planeacion</t>
  </si>
  <si>
    <t>Extremo</t>
  </si>
  <si>
    <t>Economico</t>
  </si>
  <si>
    <t>Deficiencias en la estructuración de la necesidad en la etapa precontractual</t>
  </si>
  <si>
    <t>Entidad Estata100%</t>
  </si>
  <si>
    <t>Contratista</t>
  </si>
  <si>
    <t>* Adquisición de un bien o servicio que no cumple con los verdaderos requerimientos y especificaciones de la entidad, o a precios que no son de mercado
* El proceso puede quedar desierto o revocarse</t>
  </si>
  <si>
    <t>Revisión de procesos contractuales internos y externos identificando los lineamientos comunes y básicos del bien o servicio a adquirir</t>
  </si>
  <si>
    <t>* Revisión de procesos contractuales internos y externos identificando los lineamientos comunes y básicos del bien o servicio a adquirir</t>
  </si>
  <si>
    <t>Eapa de planeación</t>
  </si>
  <si>
    <t>Elaboración de la versión final del estudio previo</t>
  </si>
  <si>
    <t>Revisión de la versión final del estudio previo con todos sus soportes</t>
  </si>
  <si>
    <t>permanente</t>
  </si>
  <si>
    <t>Contratacion</t>
  </si>
  <si>
    <t>Incumplimiento de requisitos legales en la celebración de contratos</t>
  </si>
  <si>
    <t>*Investigaciones disciplinarias a los servidores públicos 
* Inhabilidades para contratar a las empresas</t>
  </si>
  <si>
    <t>* Revisión del asesor y de las Coordinaciones de Contratos del cumplimiento de requisitos legales
* Aplicación del check list de documentos para archivo de la etapa precontractual
*Verificación de la existencia del documento en el que consta el registro presupuestal expedido por parte de la Oficina Financiera a al responsable de la legalización del contrato</t>
  </si>
  <si>
    <t>Inicio del proceso contractual</t>
  </si>
  <si>
    <t>A la firma del contrato</t>
  </si>
  <si>
    <t>Revisión y aprobación de documentación</t>
  </si>
  <si>
    <t>Incumplimiento de requisitos legales en la ejecución de contratos</t>
  </si>
  <si>
    <t>* Investigaciones disciplinarias a los servidores públicos y a los supervisores en particular
* Multas y sanciones a las empresas</t>
  </si>
  <si>
    <t>* Supervisión contractual
* Reuniones de seguimiento periódicas del contratista con el supervisor de los contratos</t>
  </si>
  <si>
    <t>Inicio del contrato</t>
  </si>
  <si>
    <t>Terminación del contrato</t>
  </si>
  <si>
    <t>Seguimiento</t>
  </si>
  <si>
    <t>*Según condiciones de plazo de cada contrato o mensual</t>
  </si>
  <si>
    <t>Limitar o dirigir el estudio de mercado</t>
  </si>
  <si>
    <t>*No se cuente con el bien, obra o servicio que cubriría de manera más eficiente la necesidad de la administración
* Se presentan al proceso solo algunas empresas en razón a las inconsistencias que pudo tener el estudio de mercado.</t>
  </si>
  <si>
    <t>Etapa de planeación</t>
  </si>
  <si>
    <t>Contratista100%</t>
  </si>
  <si>
    <t>Adquirir la actualización y soporte de las licencias de Eviews, Stata y Risk Simulator para el Ministerio de Hacienda y Crédito Público. DGT-26</t>
  </si>
  <si>
    <t xml:space="preserve">Anexo - MATRIZ DE RIESGO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</si>
</sst>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12"/>
      <color theme="1"/>
      <name val="Calibri"/>
      <family val="2"/>
      <scheme val="minor"/>
    </font>
    <font>
      <sz val="8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 style="thin">
        <color indexed="64"/>
      </right>
      <top/>
      <bottom style="medium">
        <color rgb="FFA6A6A6"/>
      </bottom>
      <diagonal/>
    </border>
    <border>
      <left style="medium">
        <color rgb="FFA6A6A6"/>
      </left>
      <right style="thin">
        <color indexed="64"/>
      </right>
      <top style="medium">
        <color rgb="FFA6A6A6"/>
      </top>
      <bottom/>
      <diagonal/>
    </border>
    <border>
      <left style="medium">
        <color rgb="FFA6A6A6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A6A6A6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4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</dxfs>
  <tableStyles count="0" defaultTableStyle="TableStyleMedium9" defaultPivotStyle="PivotStyleLight16"/>
  <colors>
    <mruColors>
      <color rgb="FF036535"/>
      <color rgb="FFF8D834"/>
      <color rgb="FFF78D22"/>
      <color rgb="FF9F1A3F"/>
      <color rgb="FF0076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107155</xdr:colOff>
      <xdr:row>21</xdr:row>
      <xdr:rowOff>35719</xdr:rowOff>
    </xdr:from>
    <xdr:to>
      <xdr:col>12</xdr:col>
      <xdr:colOff>575179</xdr:colOff>
      <xdr:row>45</xdr:row>
      <xdr:rowOff>54768</xdr:rowOff>
    </xdr:to>
    <xdr:pic>
      <xdr:nvPicPr>
        <xdr:cNvPr id="1289" name="3 Imagen">
          <a:extLst>
            <a:ext uri="{FF2B5EF4-FFF2-40B4-BE49-F238E27FC236}">
              <a16:creationId xmlns:a16="http://schemas.microsoft.com/office/drawing/2014/main" id="{5623AD1A-EACE-445B-83F0-1BAAEB40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5" y="24705469"/>
          <a:ext cx="8482013" cy="459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500062</xdr:colOff>
      <xdr:row>9</xdr:row>
      <xdr:rowOff>176213</xdr:rowOff>
    </xdr:from>
    <xdr:to>
      <xdr:col>20</xdr:col>
      <xdr:colOff>257102</xdr:colOff>
      <xdr:row>21</xdr:row>
      <xdr:rowOff>61914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1D980A1D-91B5-4447-8C90-EF8D5F18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656" y="21702713"/>
          <a:ext cx="7666038" cy="3028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130969</xdr:colOff>
      <xdr:row>9</xdr:row>
      <xdr:rowOff>107156</xdr:rowOff>
    </xdr:from>
    <xdr:to>
      <xdr:col>5</xdr:col>
      <xdr:colOff>989519</xdr:colOff>
      <xdr:row>20</xdr:row>
      <xdr:rowOff>107157</xdr:rowOff>
    </xdr:to>
    <xdr:pic>
      <xdr:nvPicPr>
        <xdr:cNvPr id="1288" name="1 Imagen">
          <a:extLst>
            <a:ext uri="{FF2B5EF4-FFF2-40B4-BE49-F238E27FC236}">
              <a16:creationId xmlns:a16="http://schemas.microsoft.com/office/drawing/2014/main" id="{8C047C3F-7DED-4778-B8EE-96BF8C8A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9" y="21633656"/>
          <a:ext cx="3931444" cy="2952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27782</xdr:colOff>
      <xdr:row>28</xdr:row>
      <xdr:rowOff>51595</xdr:rowOff>
    </xdr:from>
    <xdr:to>
      <xdr:col>20</xdr:col>
      <xdr:colOff>387704</xdr:colOff>
      <xdr:row>41</xdr:row>
      <xdr:rowOff>41762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4D9A97-7B53-4E55-BA2F-42EDE6B55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876" y="26054845"/>
          <a:ext cx="2934919" cy="2466667"/>
        </a:xfrm>
        <a:prstGeom prst="rect">
          <a:avLst/>
        </a:prstGeom>
      </xdr:spPr>
    </xdr:pic>
    <xdr:clientData/>
  </xdr:twoCellAnchor>
  <xdr:oneCellAnchor>
    <xdr:from>
      <xdr:col>18</xdr:col>
      <xdr:colOff>462643</xdr:colOff>
      <xdr:row>7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461B9CE-AFB2-788A-5791-41E371230987}"/>
            </a:ext>
          </a:extLst>
        </xdr:cNvPr>
        <xdr:cNvSpPr txBox="1"/>
      </xdr:nvSpPr>
      <xdr:spPr>
        <a:xfrm>
          <a:off x="10749643" y="385082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7"/>
  <sheetViews>
    <sheetView showGridLines="0" tabSelected="1" topLeftCell="A16" zoomScale="110" zoomScaleNormal="110" zoomScaleSheetLayoutView="100" workbookViewId="0">
      <selection activeCell="T3" sqref="T3:T5"/>
    </sheetView>
  </sheetViews>
  <sheetFormatPr baseColWidth="10" defaultRowHeight="15" x14ac:dyDescent="0.25"/>
  <cols>
    <col min="1" max="1" width="6.5703125" style="8" bestFit="1" customWidth="1"/>
    <col min="2" max="2" width="9.28515625" style="4" customWidth="1"/>
    <col min="3" max="3" width="8.5703125" style="4" customWidth="1"/>
    <col min="4" max="4" width="10.28515625" style="4" customWidth="1"/>
    <col min="5" max="5" width="11.28515625" style="4" customWidth="1"/>
    <col min="6" max="6" width="18.85546875" style="4" customWidth="1"/>
    <col min="7" max="7" width="20.28515625" customWidth="1"/>
    <col min="8" max="10" width="3.7109375" style="4" customWidth="1"/>
    <col min="11" max="11" width="9.28515625" style="4" customWidth="1"/>
    <col min="12" max="12" width="14.28515625" style="4" customWidth="1"/>
    <col min="13" max="13" width="13.5703125" style="4" customWidth="1"/>
    <col min="14" max="16" width="3.7109375" style="4" customWidth="1"/>
    <col min="17" max="17" width="5.7109375" style="4" customWidth="1"/>
    <col min="18" max="18" width="3.7109375" style="4" customWidth="1"/>
    <col min="19" max="19" width="13.85546875" style="4" customWidth="1"/>
    <col min="20" max="20" width="15.28515625" style="4" customWidth="1"/>
    <col min="21" max="21" width="12" style="4" customWidth="1"/>
    <col min="22" max="22" width="11.42578125" style="4"/>
    <col min="23" max="23" width="13.42578125" style="4" customWidth="1"/>
  </cols>
  <sheetData>
    <row r="1" spans="1:24" ht="15.75" x14ac:dyDescent="0.25">
      <c r="A1" s="16" t="s">
        <v>63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4" ht="32.25" customHeight="1" x14ac:dyDescent="0.25">
      <c r="A2" s="15" t="s">
        <v>62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4" ht="24.75" customHeight="1" thickBot="1" x14ac:dyDescent="0.3">
      <c r="A3" s="30" t="s">
        <v>0</v>
      </c>
      <c r="B3" s="29" t="s">
        <v>1</v>
      </c>
      <c r="C3" s="29" t="s">
        <v>2</v>
      </c>
      <c r="D3" s="29" t="s">
        <v>3</v>
      </c>
      <c r="E3" s="29" t="s">
        <v>4</v>
      </c>
      <c r="F3" s="28" t="s">
        <v>5</v>
      </c>
      <c r="G3" s="28" t="s">
        <v>6</v>
      </c>
      <c r="H3" s="29" t="s">
        <v>7</v>
      </c>
      <c r="I3" s="29" t="s">
        <v>8</v>
      </c>
      <c r="J3" s="29" t="s">
        <v>9</v>
      </c>
      <c r="K3" s="29" t="s">
        <v>10</v>
      </c>
      <c r="L3" s="21" t="s">
        <v>11</v>
      </c>
      <c r="M3" s="24" t="s">
        <v>12</v>
      </c>
      <c r="N3" s="25" t="s">
        <v>13</v>
      </c>
      <c r="O3" s="26"/>
      <c r="P3" s="26"/>
      <c r="Q3" s="27"/>
      <c r="R3" s="21" t="s">
        <v>14</v>
      </c>
      <c r="S3" s="21" t="s">
        <v>15</v>
      </c>
      <c r="T3" s="21" t="s">
        <v>16</v>
      </c>
      <c r="U3" s="21" t="s">
        <v>17</v>
      </c>
      <c r="V3" s="18" t="s">
        <v>18</v>
      </c>
      <c r="W3" s="19"/>
      <c r="X3" s="14"/>
    </row>
    <row r="4" spans="1:24" ht="18" customHeight="1" x14ac:dyDescent="0.25">
      <c r="A4" s="30"/>
      <c r="B4" s="29"/>
      <c r="C4" s="29"/>
      <c r="D4" s="29"/>
      <c r="E4" s="29"/>
      <c r="F4" s="28"/>
      <c r="G4" s="28"/>
      <c r="H4" s="29"/>
      <c r="I4" s="29"/>
      <c r="J4" s="29"/>
      <c r="K4" s="29"/>
      <c r="L4" s="21"/>
      <c r="M4" s="24"/>
      <c r="N4" s="20" t="s">
        <v>7</v>
      </c>
      <c r="O4" s="20" t="s">
        <v>8</v>
      </c>
      <c r="P4" s="20" t="s">
        <v>19</v>
      </c>
      <c r="Q4" s="20" t="s">
        <v>10</v>
      </c>
      <c r="R4" s="21"/>
      <c r="S4" s="21"/>
      <c r="T4" s="21"/>
      <c r="U4" s="21"/>
      <c r="V4" s="20" t="s">
        <v>20</v>
      </c>
      <c r="W4" s="22" t="s">
        <v>21</v>
      </c>
      <c r="X4" s="14"/>
    </row>
    <row r="5" spans="1:24" ht="45" customHeight="1" x14ac:dyDescent="0.25">
      <c r="A5" s="30"/>
      <c r="B5" s="29"/>
      <c r="C5" s="29"/>
      <c r="D5" s="29"/>
      <c r="E5" s="29"/>
      <c r="F5" s="28"/>
      <c r="G5" s="28"/>
      <c r="H5" s="29"/>
      <c r="I5" s="29"/>
      <c r="J5" s="29"/>
      <c r="K5" s="29"/>
      <c r="L5" s="21"/>
      <c r="M5" s="24"/>
      <c r="N5" s="21"/>
      <c r="O5" s="21"/>
      <c r="P5" s="21"/>
      <c r="Q5" s="21"/>
      <c r="R5" s="21"/>
      <c r="S5" s="21"/>
      <c r="T5" s="21"/>
      <c r="U5" s="21"/>
      <c r="V5" s="21"/>
      <c r="W5" s="23"/>
      <c r="X5" s="14"/>
    </row>
    <row r="6" spans="1:24" ht="129" customHeight="1" x14ac:dyDescent="0.25">
      <c r="A6" s="6">
        <v>1</v>
      </c>
      <c r="B6" s="3" t="s">
        <v>30</v>
      </c>
      <c r="C6" s="3" t="s">
        <v>22</v>
      </c>
      <c r="D6" s="3" t="s">
        <v>31</v>
      </c>
      <c r="E6" s="3" t="s">
        <v>33</v>
      </c>
      <c r="F6" s="9" t="s">
        <v>34</v>
      </c>
      <c r="G6" s="9" t="s">
        <v>37</v>
      </c>
      <c r="H6" s="6">
        <v>3</v>
      </c>
      <c r="I6" s="6">
        <v>4</v>
      </c>
      <c r="J6" s="6">
        <v>6</v>
      </c>
      <c r="K6" s="6" t="s">
        <v>29</v>
      </c>
      <c r="L6" s="10" t="s">
        <v>35</v>
      </c>
      <c r="M6" s="2" t="s">
        <v>39</v>
      </c>
      <c r="N6" s="6">
        <v>1</v>
      </c>
      <c r="O6" s="6">
        <v>4</v>
      </c>
      <c r="P6" s="6">
        <v>5</v>
      </c>
      <c r="Q6" s="6" t="s">
        <v>26</v>
      </c>
      <c r="R6" s="6" t="s">
        <v>24</v>
      </c>
      <c r="S6" s="2" t="s">
        <v>23</v>
      </c>
      <c r="T6" s="9" t="s">
        <v>40</v>
      </c>
      <c r="U6" s="9" t="s">
        <v>41</v>
      </c>
      <c r="V6" s="9" t="s">
        <v>42</v>
      </c>
      <c r="W6" s="2" t="s">
        <v>43</v>
      </c>
    </row>
    <row r="7" spans="1:24" ht="279" customHeight="1" x14ac:dyDescent="0.25">
      <c r="A7" s="11">
        <f>A6+1</f>
        <v>2</v>
      </c>
      <c r="B7" s="3" t="s">
        <v>30</v>
      </c>
      <c r="C7" s="3" t="s">
        <v>22</v>
      </c>
      <c r="D7" s="10" t="s">
        <v>44</v>
      </c>
      <c r="E7" s="10" t="s">
        <v>28</v>
      </c>
      <c r="F7" s="9" t="s">
        <v>45</v>
      </c>
      <c r="G7" s="12" t="s">
        <v>46</v>
      </c>
      <c r="H7" s="11">
        <v>3</v>
      </c>
      <c r="I7" s="11">
        <v>4</v>
      </c>
      <c r="J7" s="11">
        <v>6</v>
      </c>
      <c r="K7" s="6" t="s">
        <v>29</v>
      </c>
      <c r="L7" s="10" t="s">
        <v>35</v>
      </c>
      <c r="M7" s="9" t="s">
        <v>47</v>
      </c>
      <c r="N7" s="11">
        <v>1</v>
      </c>
      <c r="O7" s="11">
        <v>1</v>
      </c>
      <c r="P7" s="11">
        <v>2</v>
      </c>
      <c r="Q7" s="11" t="s">
        <v>27</v>
      </c>
      <c r="R7" s="11" t="s">
        <v>24</v>
      </c>
      <c r="S7" s="13" t="s">
        <v>23</v>
      </c>
      <c r="T7" s="13" t="s">
        <v>48</v>
      </c>
      <c r="U7" s="13" t="s">
        <v>49</v>
      </c>
      <c r="V7" s="13" t="s">
        <v>50</v>
      </c>
      <c r="W7" s="13" t="s">
        <v>43</v>
      </c>
    </row>
    <row r="8" spans="1:24" ht="90" x14ac:dyDescent="0.25">
      <c r="A8" s="11">
        <f t="shared" ref="A8:A9" si="0">A7+1</f>
        <v>3</v>
      </c>
      <c r="B8" s="3" t="s">
        <v>30</v>
      </c>
      <c r="C8" s="3" t="s">
        <v>22</v>
      </c>
      <c r="D8" s="10" t="s">
        <v>25</v>
      </c>
      <c r="E8" s="10" t="s">
        <v>28</v>
      </c>
      <c r="F8" s="9" t="s">
        <v>51</v>
      </c>
      <c r="G8" s="12" t="s">
        <v>52</v>
      </c>
      <c r="H8" s="11">
        <v>3</v>
      </c>
      <c r="I8" s="11">
        <v>4</v>
      </c>
      <c r="J8" s="11">
        <v>6</v>
      </c>
      <c r="K8" s="6" t="s">
        <v>29</v>
      </c>
      <c r="L8" s="10" t="s">
        <v>61</v>
      </c>
      <c r="M8" s="9" t="s">
        <v>53</v>
      </c>
      <c r="N8" s="11">
        <v>1</v>
      </c>
      <c r="O8" s="11">
        <v>1</v>
      </c>
      <c r="P8" s="11">
        <v>2</v>
      </c>
      <c r="Q8" s="11" t="s">
        <v>27</v>
      </c>
      <c r="R8" s="11" t="s">
        <v>24</v>
      </c>
      <c r="S8" s="10" t="s">
        <v>36</v>
      </c>
      <c r="T8" s="13" t="s">
        <v>54</v>
      </c>
      <c r="U8" s="13" t="s">
        <v>55</v>
      </c>
      <c r="V8" s="13" t="s">
        <v>56</v>
      </c>
      <c r="W8" s="13" t="s">
        <v>57</v>
      </c>
    </row>
    <row r="9" spans="1:24" ht="147.75" customHeight="1" x14ac:dyDescent="0.25">
      <c r="A9" s="11">
        <f t="shared" si="0"/>
        <v>4</v>
      </c>
      <c r="B9" s="3" t="s">
        <v>30</v>
      </c>
      <c r="C9" s="3" t="s">
        <v>22</v>
      </c>
      <c r="D9" s="10" t="s">
        <v>31</v>
      </c>
      <c r="E9" s="10" t="s">
        <v>33</v>
      </c>
      <c r="F9" s="9" t="s">
        <v>58</v>
      </c>
      <c r="G9" s="12" t="s">
        <v>59</v>
      </c>
      <c r="H9" s="11">
        <v>3</v>
      </c>
      <c r="I9" s="11">
        <v>4</v>
      </c>
      <c r="J9" s="11">
        <v>7</v>
      </c>
      <c r="K9" s="6" t="s">
        <v>29</v>
      </c>
      <c r="L9" s="10" t="s">
        <v>35</v>
      </c>
      <c r="M9" s="9" t="s">
        <v>38</v>
      </c>
      <c r="N9" s="11">
        <v>3</v>
      </c>
      <c r="O9" s="11">
        <v>2</v>
      </c>
      <c r="P9" s="11">
        <v>5</v>
      </c>
      <c r="Q9" s="11" t="s">
        <v>26</v>
      </c>
      <c r="R9" s="11" t="s">
        <v>24</v>
      </c>
      <c r="S9" s="9" t="s">
        <v>23</v>
      </c>
      <c r="T9" s="9" t="s">
        <v>60</v>
      </c>
      <c r="U9" s="9" t="s">
        <v>41</v>
      </c>
      <c r="V9" s="9" t="s">
        <v>42</v>
      </c>
      <c r="W9" s="9" t="s">
        <v>43</v>
      </c>
    </row>
    <row r="10" spans="1:24" ht="82.5" customHeight="1" x14ac:dyDescent="0.25">
      <c r="A10" s="7"/>
    </row>
    <row r="11" spans="1:24" x14ac:dyDescent="0.25">
      <c r="A11" s="7"/>
    </row>
    <row r="12" spans="1:24" x14ac:dyDescent="0.25">
      <c r="A12" s="7"/>
    </row>
    <row r="13" spans="1:24" x14ac:dyDescent="0.25">
      <c r="A13" s="7"/>
      <c r="B13" s="5"/>
      <c r="C13" s="5"/>
      <c r="D13" s="5"/>
      <c r="E13" s="5"/>
      <c r="F13" s="5"/>
      <c r="G13" s="1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4" x14ac:dyDescent="0.25">
      <c r="A14" s="7"/>
      <c r="B14" s="5"/>
      <c r="C14" s="5"/>
      <c r="D14" s="5"/>
      <c r="E14" s="5"/>
      <c r="F14" s="5"/>
      <c r="G14" s="1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4" x14ac:dyDescent="0.25">
      <c r="A15" s="7"/>
      <c r="B15" s="5"/>
      <c r="C15" s="5"/>
      <c r="D15" s="5"/>
      <c r="E15" s="5"/>
      <c r="F15" s="5"/>
      <c r="G15" s="1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4" x14ac:dyDescent="0.25">
      <c r="A16" s="7"/>
      <c r="B16" s="5"/>
      <c r="C16" s="5"/>
      <c r="D16" s="5"/>
      <c r="E16" s="5"/>
      <c r="F16" s="5"/>
      <c r="G16" s="1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spans="1:23" x14ac:dyDescent="0.25">
      <c r="A17" s="7"/>
      <c r="B17" s="5"/>
      <c r="C17" s="5"/>
      <c r="D17" s="5"/>
      <c r="E17" s="5"/>
      <c r="F17" s="5"/>
      <c r="G17" s="1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spans="1:23" x14ac:dyDescent="0.25">
      <c r="A18" s="7"/>
      <c r="B18" s="5"/>
      <c r="C18" s="5"/>
      <c r="D18" s="5"/>
      <c r="E18" s="5"/>
      <c r="F18" s="5"/>
      <c r="G18" s="1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spans="1:23" x14ac:dyDescent="0.25">
      <c r="A19" s="7"/>
      <c r="B19" s="5"/>
      <c r="C19" s="5"/>
      <c r="D19" s="5"/>
      <c r="E19" s="5"/>
      <c r="F19" s="5"/>
      <c r="G19" s="1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spans="1:23" x14ac:dyDescent="0.25">
      <c r="A20" s="7"/>
      <c r="B20" s="5"/>
      <c r="C20" s="5"/>
      <c r="D20" s="5"/>
      <c r="E20" s="5"/>
      <c r="F20" s="5"/>
      <c r="G20" s="1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35" spans="20:20" x14ac:dyDescent="0.25">
      <c r="T35" s="4" t="s">
        <v>32</v>
      </c>
    </row>
    <row r="36" spans="20:20" x14ac:dyDescent="0.25">
      <c r="T36" s="4" t="s">
        <v>29</v>
      </c>
    </row>
    <row r="37" spans="20:20" x14ac:dyDescent="0.25">
      <c r="T37" s="4" t="s">
        <v>26</v>
      </c>
    </row>
    <row r="38" spans="20:20" x14ac:dyDescent="0.25">
      <c r="T38" s="4" t="s">
        <v>27</v>
      </c>
    </row>
    <row r="55" spans="8:12" x14ac:dyDescent="0.25">
      <c r="H55"/>
      <c r="I55"/>
      <c r="J55"/>
      <c r="K55"/>
      <c r="L55"/>
    </row>
    <row r="56" spans="8:12" x14ac:dyDescent="0.25">
      <c r="H56"/>
      <c r="I56"/>
      <c r="J56"/>
      <c r="K56"/>
      <c r="L56"/>
    </row>
    <row r="57" spans="8:12" x14ac:dyDescent="0.25">
      <c r="H57"/>
      <c r="I57"/>
      <c r="J57"/>
      <c r="K57"/>
      <c r="L57"/>
    </row>
  </sheetData>
  <autoFilter ref="A3:W9" xr:uid="{00000000-0009-0000-0000-000000000000}">
    <filterColumn colId="13" showButton="0"/>
    <filterColumn colId="14" showButton="0"/>
    <filterColumn colId="15" showButton="0"/>
    <filterColumn colId="21" showButton="0"/>
  </autoFilter>
  <dataConsolidate/>
  <mergeCells count="27">
    <mergeCell ref="F3:F5"/>
    <mergeCell ref="A3:A5"/>
    <mergeCell ref="B3:B5"/>
    <mergeCell ref="C3:C5"/>
    <mergeCell ref="D3:D5"/>
    <mergeCell ref="E3:E5"/>
    <mergeCell ref="H3:H5"/>
    <mergeCell ref="I3:I5"/>
    <mergeCell ref="J3:J5"/>
    <mergeCell ref="K3:K5"/>
    <mergeCell ref="L3:L5"/>
    <mergeCell ref="A2:W2"/>
    <mergeCell ref="A1:W1"/>
    <mergeCell ref="V3:W3"/>
    <mergeCell ref="N4:N5"/>
    <mergeCell ref="O4:O5"/>
    <mergeCell ref="P4:P5"/>
    <mergeCell ref="Q4:Q5"/>
    <mergeCell ref="V4:V5"/>
    <mergeCell ref="W4:W5"/>
    <mergeCell ref="M3:M5"/>
    <mergeCell ref="N3:Q3"/>
    <mergeCell ref="R3:R5"/>
    <mergeCell ref="S3:S5"/>
    <mergeCell ref="T3:T5"/>
    <mergeCell ref="U3:U5"/>
    <mergeCell ref="G3:G5"/>
  </mergeCells>
  <dataValidations count="17">
    <dataValidation type="list" allowBlank="1" showInputMessage="1" showErrorMessage="1" sqref="L6:L9" xr:uid="{00000000-0002-0000-0000-000005000000}">
      <formula1>"Entidad Estata100%, Contratista100%"</formula1>
    </dataValidation>
    <dataValidation type="whole" allowBlank="1" showInputMessage="1" showErrorMessage="1" sqref="N6:O9 H6:I9" xr:uid="{00000000-0002-0000-0000-00000A000000}">
      <formula1>1</formula1>
      <formula2>5</formula2>
    </dataValidation>
    <dataValidation allowBlank="1" showInputMessage="1" showErrorMessage="1" prompt="Desriba el riesgo_x000a_" sqref="F6:G9" xr:uid="{00000000-0002-0000-0000-000008000000}"/>
    <dataValidation allowBlank="1" showInputMessage="1" showErrorMessage="1" prompt="Describir el tratamiento  o control a ser implementado" sqref="M6:M9" xr:uid="{00000000-0002-0000-0000-000000000000}"/>
    <dataValidation allowBlank="1" showInputMessage="1" showErrorMessage="1" prompt="Incluir  fecha o evento con el cual se inicia el tratamiento" sqref="U6 T6:T9" xr:uid="{00000000-0002-0000-0000-000011000000}"/>
    <dataValidation type="list" allowBlank="1" showInputMessage="1" showErrorMessage="1" sqref="S6:S9" xr:uid="{00000000-0002-0000-0000-000001000000}">
      <formula1>"Entidad Estatal, Contratista"</formula1>
    </dataValidation>
    <dataValidation type="list" allowBlank="1" showInputMessage="1" showErrorMessage="1" sqref="E6:E9" xr:uid="{00000000-0002-0000-0000-000002000000}">
      <formula1>"Economico, Social o Politico, Operacional,Financiero, Regulatorio,De la Naturaleza,Ambiental, Tecnologico"</formula1>
    </dataValidation>
    <dataValidation type="whole" allowBlank="1" showInputMessage="1" showErrorMessage="1" sqref="J6:J9 P6:P9" xr:uid="{00000000-0002-0000-0000-00000B000000}">
      <formula1>2</formula1>
      <formula2>10</formula2>
    </dataValidation>
    <dataValidation type="list" allowBlank="1" showInputMessage="1" showErrorMessage="1" sqref="B6:B9" xr:uid="{00000000-0002-0000-0000-00000C000000}">
      <formula1>"General, Especifico"</formula1>
    </dataValidation>
    <dataValidation type="list" allowBlank="1" showInputMessage="1" showErrorMessage="1" sqref="C6:C9" xr:uid="{00000000-0002-0000-0000-00000D000000}">
      <formula1>"Interno, Externo"</formula1>
    </dataValidation>
    <dataValidation type="list" allowBlank="1" showInputMessage="1" showErrorMessage="1" sqref="D6:D9" xr:uid="{00000000-0002-0000-0000-00000E000000}">
      <formula1>"Planeacion, Selección, Contratacion, Ejecucion"</formula1>
    </dataValidation>
    <dataValidation type="list" allowBlank="1" showInputMessage="1" showErrorMessage="1" sqref="Q6:Q9" xr:uid="{00000000-0002-0000-0000-00000F000000}">
      <formula1>"Bajo, Medio, Alto, Extermo"</formula1>
    </dataValidation>
    <dataValidation type="list" allowBlank="1" showInputMessage="1" showErrorMessage="1" sqref="R6:R9" xr:uid="{00000000-0002-0000-0000-000010000000}">
      <formula1>"Si, No"</formula1>
    </dataValidation>
    <dataValidation allowBlank="1" showInputMessage="1" showErrorMessage="1" prompt="Incluir fecha o evento  que determina la termiancion del tratamiento" sqref="U7:U9" xr:uid="{00000000-0002-0000-0000-000012000000}"/>
    <dataValidation allowBlank="1" showInputMessage="1" showErrorMessage="1" prompt="Definir la forma de realizar el monitoreo" sqref="V6:V9" xr:uid="{00000000-0002-0000-0000-000013000000}"/>
    <dataValidation allowBlank="1" showInputMessage="1" showErrorMessage="1" prompt="Definir la periodicidad del monitoreo" sqref="W6:W9" xr:uid="{00000000-0002-0000-0000-000014000000}"/>
    <dataValidation type="list" allowBlank="1" showInputMessage="1" showErrorMessage="1" sqref="K6:K9" xr:uid="{00000000-0002-0000-0000-000015000000}">
      <formula1>"Bajo, Medio, Alto, Extremo"</formula1>
    </dataValidation>
  </dataValidations>
  <pageMargins left="0.23622047244094491" right="0.19685039370078741" top="0.74803149606299213" bottom="0.74803149606299213" header="0.35433070866141736" footer="0.31496062992125984"/>
  <pageSetup paperSize="9" scale="65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17" stopIfTrue="1" operator="containsText" id="{4208B1D7-53AD-482F-A94A-655AEE172A29}">
            <xm:f>NOT(ISERROR(SEARCH($T$35,K6)))</xm:f>
            <xm:f>$T$35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218" stopIfTrue="1" operator="containsText" id="{9022D0B7-3D6C-4D75-A79A-86D26073FD8F}">
            <xm:f>NOT(ISERROR(SEARCH($T$36,K6)))</xm:f>
            <xm:f>$T$36</xm:f>
            <x14:dxf>
              <fill>
                <patternFill>
                  <bgColor rgb="FFF78D22"/>
                </patternFill>
              </fill>
            </x14:dxf>
          </x14:cfRule>
          <x14:cfRule type="containsText" priority="219" stopIfTrue="1" operator="containsText" id="{21BBB64A-595B-4115-968C-77BB2CDB392C}">
            <xm:f>NOT(ISERROR(SEARCH($T$37,K6)))</xm:f>
            <xm:f>$T$37</xm:f>
            <x14:dxf>
              <fill>
                <patternFill>
                  <bgColor rgb="FFF8D834"/>
                </patternFill>
              </fill>
            </x14:dxf>
          </x14:cfRule>
          <x14:cfRule type="containsText" priority="220" stopIfTrue="1" operator="containsText" id="{79AE8FDD-CEDC-43BB-8941-832A625D9BA5}">
            <xm:f>NOT(ISERROR(SEARCH($T$38,K6)))</xm:f>
            <xm:f>$T$38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K6:K9</xm:sqref>
        </x14:conditionalFormatting>
        <x14:conditionalFormatting xmlns:xm="http://schemas.microsoft.com/office/excel/2006/main">
          <x14:cfRule type="containsText" priority="225" operator="containsText" id="{CD67E03E-4BED-42E0-BC20-9D77E2439BF9}">
            <xm:f>NOT(ISERROR(SEARCH($T$38,Q6)))</xm:f>
            <xm:f>$T$38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226" operator="containsText" id="{406196B4-892D-4005-AA87-33C9D8D714EA}">
            <xm:f>NOT(ISERROR(SEARCH($T$37,Q6)))</xm:f>
            <xm:f>$T$37</xm:f>
            <x14:dxf>
              <fill>
                <patternFill>
                  <bgColor rgb="FFF8D834"/>
                </patternFill>
              </fill>
            </x14:dxf>
          </x14:cfRule>
          <x14:cfRule type="containsText" priority="227" operator="containsText" id="{1CEAF3C6-F134-4875-B58E-F1C54761EDE2}">
            <xm:f>NOT(ISERROR(SEARCH($T$36,Q6)))</xm:f>
            <xm:f>$T$36</xm:f>
            <x14:dxf>
              <fill>
                <patternFill>
                  <bgColor rgb="FFF78D22"/>
                </patternFill>
              </fill>
            </x14:dxf>
          </x14:cfRule>
          <x14:cfRule type="containsText" priority="228" operator="containsText" id="{17B9CCFB-FEED-4EE5-A832-DE69A2D1CF61}">
            <xm:f>NOT(ISERROR(SEARCH($T$35,Q6)))</xm:f>
            <xm:f>$T$35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Q6:Q9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Karen Valeria Mancipe Mora</cp:lastModifiedBy>
  <cp:lastPrinted>2024-07-25T19:23:09Z</cp:lastPrinted>
  <dcterms:created xsi:type="dcterms:W3CDTF">2014-08-19T21:01:53Z</dcterms:created>
  <dcterms:modified xsi:type="dcterms:W3CDTF">2026-09-24T14:50:57Z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2023-02-15T16:32:21Z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811fbcdb-af86-4fef-98ed-333a41738a2a</vt:lpwstr>
  </property>
  <property fmtid="{D5CDD505-2E9C-101B-9397-08002B2CF9AE}" pid="8" name="MSIP_Label_1299739c-ad3d-4908-806e-4d91151a6e13_ContentBits">
    <vt:lpwstr>0</vt:lpwstr>
  </property>
  <property fmtid="{D5CDD505-2E9C-101B-9397-08002B2CF9AE}" pid="9" name="MSIP_Label_3f58863d-b18f-495a-b538-b0c1f8318a5b_Enabled">
    <vt:lpwstr>true</vt:lpwstr>
  </property>
  <property fmtid="{D5CDD505-2E9C-101B-9397-08002B2CF9AE}" pid="10" name="MSIP_Label_3f58863d-b18f-495a-b538-b0c1f8318a5b_SetDate">
    <vt:lpwstr>2026-06-09T19:23:29Z</vt:lpwstr>
  </property>
  <property fmtid="{D5CDD505-2E9C-101B-9397-08002B2CF9AE}" pid="11" name="MSIP_Label_3f58863d-b18f-495a-b538-b0c1f8318a5b_Method">
    <vt:lpwstr>Privileged</vt:lpwstr>
  </property>
  <property fmtid="{D5CDD505-2E9C-101B-9397-08002B2CF9AE}" pid="12" name="MSIP_Label_3f58863d-b18f-495a-b538-b0c1f8318a5b_Name">
    <vt:lpwstr>Interna</vt:lpwstr>
  </property>
  <property fmtid="{D5CDD505-2E9C-101B-9397-08002B2CF9AE}" pid="13" name="MSIP_Label_3f58863d-b18f-495a-b538-b0c1f8318a5b_SiteId">
    <vt:lpwstr>b4ea60d8-be49-40bc-98c4-18c43bfd721e</vt:lpwstr>
  </property>
  <property fmtid="{D5CDD505-2E9C-101B-9397-08002B2CF9AE}" pid="14" name="MSIP_Label_3f58863d-b18f-495a-b538-b0c1f8318a5b_ActionId">
    <vt:lpwstr>2155f5ae-6a05-419a-b4ac-8ed73c61c1b5</vt:lpwstr>
  </property>
  <property fmtid="{D5CDD505-2E9C-101B-9397-08002B2CF9AE}" pid="15" name="MSIP_Label_3f58863d-b18f-495a-b538-b0c1f8318a5b_ContentBits">
    <vt:lpwstr>0</vt:lpwstr>
  </property>
  <property fmtid="{D5CDD505-2E9C-101B-9397-08002B2CF9AE}" pid="16" name="MSIP_Label_3f58863d-b18f-495a-b538-b0c1f8318a5b_Tag">
    <vt:lpwstr>10, 0, 1, 1</vt:lpwstr>
  </property>
</Properties>
</file>