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cañasgordas\178. polizas\"/>
    </mc:Choice>
  </mc:AlternateContent>
  <xr:revisionPtr revIDLastSave="0" documentId="8_{BBAAB766-1EF0-4585-8DDC-5CCC1649A774}" xr6:coauthVersionLast="47" xr6:coauthVersionMax="47" xr10:uidLastSave="{00000000-0000-0000-0000-000000000000}"/>
  <bookViews>
    <workbookView xWindow="-120" yWindow="-120" windowWidth="20730" windowHeight="11160" firstSheet="1" activeTab="5" xr2:uid="{2C54A83C-5EA1-4419-93B2-A692201046A7}"/>
  </bookViews>
  <sheets>
    <sheet name="TODO RIESGO DAÑOS MATERIALES" sheetId="10" r:id="rId1"/>
    <sheet name="VIDA GRUPO" sheetId="1" r:id="rId2"/>
    <sheet name="MANEJO" sheetId="2" r:id="rId3"/>
    <sheet name="RCE" sheetId="3" r:id="rId4"/>
    <sheet name="RCSP" sheetId="5" r:id="rId5"/>
    <sheet name="MAQUINARIA Y EQUIPO" sheetId="4" r:id="rId6"/>
    <sheet name="AUTOS" sheetId="7" r:id="rId7"/>
    <sheet name="SOAT " sheetId="8" r:id="rId8"/>
    <sheet name="REMANENTE" sheetId="11" r:id="rId9"/>
    <sheet name="CUMPLIMIENTO" sheetId="9" state="hidden" r:id="rId10"/>
  </sheets>
  <definedNames>
    <definedName name="_xlnm._FilterDatabase" localSheetId="7" hidden="1">'SOAT '!$A$1:$C$1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1" l="1"/>
  <c r="C11" i="8" l="1"/>
</calcChain>
</file>

<file path=xl/sharedStrings.xml><?xml version="1.0" encoding="utf-8"?>
<sst xmlns="http://schemas.openxmlformats.org/spreadsheetml/2006/main" count="595" uniqueCount="379">
  <si>
    <t>Valor asegurado</t>
  </si>
  <si>
    <t>Valor asegurado:</t>
  </si>
  <si>
    <t>MARCA</t>
  </si>
  <si>
    <t>TIPO</t>
  </si>
  <si>
    <t>LINEA</t>
  </si>
  <si>
    <t>MODELO</t>
  </si>
  <si>
    <t>PLACA</t>
  </si>
  <si>
    <t>SERVICIO</t>
  </si>
  <si>
    <t>OFICIAL</t>
  </si>
  <si>
    <t>VALOR ASEGURADO</t>
  </si>
  <si>
    <t xml:space="preserve">NOMBRE </t>
  </si>
  <si>
    <t>CEDULA</t>
  </si>
  <si>
    <t>CARGO</t>
  </si>
  <si>
    <t>DIEGO ALFONSO VANEGAS ARANGO</t>
  </si>
  <si>
    <t>ALCALDE</t>
  </si>
  <si>
    <t>JESUS HUMBEIRO DURANGO RODRIGUEZ</t>
  </si>
  <si>
    <t>SECRETARIO GENERAL Y DE GOBIERNO</t>
  </si>
  <si>
    <t>ADIELA REYES COLLAZOS</t>
  </si>
  <si>
    <t>SECRETARIA DE PLANEACION Y DESARROLLO TERRITORIAL</t>
  </si>
  <si>
    <t>DANIELA CASTAÑO HERNANDEZ</t>
  </si>
  <si>
    <t>SECRETARIA DE HACIENDA</t>
  </si>
  <si>
    <t>KATERINE CORDOBA CASTRO</t>
  </si>
  <si>
    <t>SECRETARIA DE SALUD Y PROTECCION SOCIAL</t>
  </si>
  <si>
    <t>LILIANA ELENA PELAEZ ESCOBAR</t>
  </si>
  <si>
    <t>SECRETARIA DE EDUCACION, CULTURA Y DEPORTES</t>
  </si>
  <si>
    <t>ODU159</t>
  </si>
  <si>
    <t>MARCA Y TIPO</t>
  </si>
  <si>
    <t>CHEVROLET MS 4.4 MT 5200CC TD 4X</t>
  </si>
  <si>
    <t>CLASE</t>
  </si>
  <si>
    <t>BUS - BUSETA</t>
  </si>
  <si>
    <t>SECTOR</t>
  </si>
  <si>
    <t>FASECOLDA</t>
  </si>
  <si>
    <t>01603164</t>
  </si>
  <si>
    <t>EDIFICIO</t>
  </si>
  <si>
    <t>CONTENIDOS</t>
  </si>
  <si>
    <t>EQUIPO ELECTRÓNICO FIJOS</t>
  </si>
  <si>
    <t>EQUIPO MÓVIL Y PORTATIL</t>
  </si>
  <si>
    <t>MAQUINARIA Y EQUIPO</t>
  </si>
  <si>
    <t>ARTÍCULOS ESPECIALES</t>
  </si>
  <si>
    <t>DINERO Y TITULOS VALORES</t>
  </si>
  <si>
    <t>TOTAL</t>
  </si>
  <si>
    <t>LHD29D</t>
  </si>
  <si>
    <t>OML864</t>
  </si>
  <si>
    <t>OKL270</t>
  </si>
  <si>
    <t>ODT880</t>
  </si>
  <si>
    <t>YAMAHA XTZ [1] 250 MT 250CC</t>
  </si>
  <si>
    <t>TOYOTA PRADO [LC 150] TX-L [FL] TP 4000CC 5P CT</t>
  </si>
  <si>
    <t>CHEVROLET NQR [2] 700P [BUSETON] MT 5200CC TD 4X</t>
  </si>
  <si>
    <t>HINO GH 8J [500] [LARGO MT 7700CC TD 4X</t>
  </si>
  <si>
    <t>MOTO</t>
  </si>
  <si>
    <t>Primer Apellido</t>
  </si>
  <si>
    <t>Segundo Apellido</t>
  </si>
  <si>
    <t>Primer Nombre</t>
  </si>
  <si>
    <t>Segundo Nombre</t>
  </si>
  <si>
    <t>Fec. Nacimiento</t>
  </si>
  <si>
    <t>No Documento</t>
  </si>
  <si>
    <t>VANEGAS</t>
  </si>
  <si>
    <t>ARANGO</t>
  </si>
  <si>
    <t>ALONSO</t>
  </si>
  <si>
    <t>HIGUITA</t>
  </si>
  <si>
    <t>EVER</t>
  </si>
  <si>
    <t>OVIDIO</t>
  </si>
  <si>
    <t>CORREA</t>
  </si>
  <si>
    <t>FABIO</t>
  </si>
  <si>
    <t>LEZCANO</t>
  </si>
  <si>
    <t>RESTREPO</t>
  </si>
  <si>
    <t>JAIME</t>
  </si>
  <si>
    <t>ALBERTO</t>
  </si>
  <si>
    <t>QUICENO</t>
  </si>
  <si>
    <t>QUINTERO</t>
  </si>
  <si>
    <t>MARIA</t>
  </si>
  <si>
    <t>ARENAS</t>
  </si>
  <si>
    <t>RODRIGUEZ</t>
  </si>
  <si>
    <t>GOEZ</t>
  </si>
  <si>
    <t>TANGARIFE</t>
  </si>
  <si>
    <t>LEON</t>
  </si>
  <si>
    <t>ALCIDES</t>
  </si>
  <si>
    <t>BERRIO</t>
  </si>
  <si>
    <t>LUIS</t>
  </si>
  <si>
    <t>ALFONSO</t>
  </si>
  <si>
    <t>URREGO</t>
  </si>
  <si>
    <t>PABLO</t>
  </si>
  <si>
    <t xml:space="preserve">SALARIO ALCALDE </t>
  </si>
  <si>
    <t>SEPULVEDA</t>
  </si>
  <si>
    <t>Ramo</t>
  </si>
  <si>
    <t>Vig. Hasta</t>
  </si>
  <si>
    <t>PrimaNeto</t>
  </si>
  <si>
    <t>MC104140</t>
  </si>
  <si>
    <t>MC086086</t>
  </si>
  <si>
    <t>MC089721</t>
  </si>
  <si>
    <t>CAMPERO</t>
  </si>
  <si>
    <t>VOLQUETA</t>
  </si>
  <si>
    <t>VIBROCOMPACTADORA</t>
  </si>
  <si>
    <t>CATERPILLAR</t>
  </si>
  <si>
    <t>CS44B</t>
  </si>
  <si>
    <t>MOTONIVELADORA</t>
  </si>
  <si>
    <t>120K</t>
  </si>
  <si>
    <t>RETROCARGADOR</t>
  </si>
  <si>
    <t>CASE</t>
  </si>
  <si>
    <t>580N</t>
  </si>
  <si>
    <t>09817137</t>
  </si>
  <si>
    <t>09008188</t>
  </si>
  <si>
    <t>DIRECCIÓN</t>
  </si>
  <si>
    <t>DESTINACIÓN</t>
  </si>
  <si>
    <t xml:space="preserve">VALOR </t>
  </si>
  <si>
    <t>GEOREFERENCIA</t>
  </si>
  <si>
    <r>
      <rPr>
        <b/>
        <u/>
        <sz val="12"/>
        <color indexed="8"/>
        <rFont val="Arial"/>
        <family val="2"/>
      </rPr>
      <t>NUMERO DE PISOS.</t>
    </r>
    <r>
      <rPr>
        <b/>
        <sz val="12"/>
        <color indexed="8"/>
        <rFont val="Arial"/>
        <family val="2"/>
      </rPr>
      <t xml:space="preserve">  El número de pisos se debe contar a partir de la planta baja sin incluir sótanos</t>
    </r>
  </si>
  <si>
    <r>
      <rPr>
        <b/>
        <u/>
        <sz val="12"/>
        <color indexed="8"/>
        <rFont val="Arial"/>
        <family val="2"/>
      </rPr>
      <t>AÑO DE CONTRUCCION</t>
    </r>
    <r>
      <rPr>
        <b/>
        <sz val="12"/>
        <color indexed="8"/>
        <rFont val="Arial"/>
        <family val="2"/>
      </rPr>
      <t xml:space="preserve">        Antes	de	1963
-Entre	1963	y	1977
-Entre1978	y	1984
-Entre	1985	y	1997
-Entre	1998	y	2010
-2011 en adelante</t>
    </r>
  </si>
  <si>
    <r>
      <rPr>
        <b/>
        <u/>
        <sz val="12"/>
        <color indexed="8"/>
        <rFont val="Arial"/>
        <family val="2"/>
      </rPr>
      <t>TIPO EXTRUCTURAL</t>
    </r>
    <r>
      <rPr>
        <b/>
        <sz val="12"/>
        <color indexed="8"/>
        <rFont val="Arial"/>
        <family val="2"/>
      </rPr>
      <t xml:space="preserve"> Corresponde al material de construcción que soporta la estructura. Ejemplo: Concreto reforzado, Mampostería, Acero, Madera, Adobe, Bahareque o Tapia.</t>
    </r>
  </si>
  <si>
    <t>ZONA URBANA CAÑASGORDAS</t>
  </si>
  <si>
    <t>CRA 30 N 24-276</t>
  </si>
  <si>
    <t>PALACIO MUNICIPAL</t>
  </si>
  <si>
    <t xml:space="preserve">  6°44'50.99"N  76° 1'25.27"O</t>
  </si>
  <si>
    <t>Entre 1985 y 1997</t>
  </si>
  <si>
    <t>Adobe</t>
  </si>
  <si>
    <t>CL 31 N 26-41</t>
  </si>
  <si>
    <t>CASA DE LA CULTURA</t>
  </si>
  <si>
    <t xml:space="preserve">  6°45'2.05"N  76° 1'29.74"O</t>
  </si>
  <si>
    <t>Entre 1998 y 2010</t>
  </si>
  <si>
    <t xml:space="preserve">PARQUE EDUCACTIVO  </t>
  </si>
  <si>
    <t xml:space="preserve">CASCO URBANO </t>
  </si>
  <si>
    <t xml:space="preserve">  6°45'1.32"N  76° 1'35.83"O</t>
  </si>
  <si>
    <t>CRA 30 N 21-07</t>
  </si>
  <si>
    <t>Escuela Maria Auxiliadora</t>
  </si>
  <si>
    <t xml:space="preserve">  6°44'20.86"N  76° 1'14.16"O</t>
  </si>
  <si>
    <t>CRA 27 N 24-130</t>
  </si>
  <si>
    <t>C.B.A</t>
  </si>
  <si>
    <t xml:space="preserve">  6°44'48.04"N  76° 1'15.71"O</t>
  </si>
  <si>
    <t>CRA 31 N 31-102/100</t>
  </si>
  <si>
    <t>CASA CRUZ ROJA</t>
  </si>
  <si>
    <t xml:space="preserve">  6°45'2.04"N  76° 1'35.43"O</t>
  </si>
  <si>
    <t xml:space="preserve">CRA 30 N 36-37 </t>
  </si>
  <si>
    <t>ESC. URB MERCEDES RAMIREZ</t>
  </si>
  <si>
    <t xml:space="preserve">  6°45'16.73"N   76° 1'47.50"O</t>
  </si>
  <si>
    <t>CRA 26 N 47-121</t>
  </si>
  <si>
    <t>ESCUELA EDUARDO HERRERA</t>
  </si>
  <si>
    <t xml:space="preserve">  6°45'32.21"N   76° 1'59.63"O</t>
  </si>
  <si>
    <t>LICEO NICOLAS GAVIRIA</t>
  </si>
  <si>
    <t xml:space="preserve">  6°45'39.90"N  76° 1'59.92"O</t>
  </si>
  <si>
    <t>Antes de 1963</t>
  </si>
  <si>
    <t>CL 20 N 20-20/10</t>
  </si>
  <si>
    <t>COLEGIO</t>
  </si>
  <si>
    <t xml:space="preserve">  6°50'49.25"N  76° 2'49.23"O</t>
  </si>
  <si>
    <t>CRA 28 N 25A-9</t>
  </si>
  <si>
    <t>COLISEO</t>
  </si>
  <si>
    <t xml:space="preserve">  6°44'53.29"N  76° 1'24.44"O</t>
  </si>
  <si>
    <t>2011 en adelante</t>
  </si>
  <si>
    <t xml:space="preserve">Parque  Principal  Juan pablo segundo </t>
  </si>
  <si>
    <t xml:space="preserve">  6°44'59.31"N  76° 1'31.99"O</t>
  </si>
  <si>
    <t>PARQUE</t>
  </si>
  <si>
    <t xml:space="preserve">Parque principa los libertadores </t>
  </si>
  <si>
    <t xml:space="preserve">  6°44'52.54"N  76° 1'26.14"O</t>
  </si>
  <si>
    <t>Centro de Desarrollo Infantil Pimpones de Colores</t>
  </si>
  <si>
    <t>Carrera 31 entre Calles 33 y 34</t>
  </si>
  <si>
    <t xml:space="preserve">  6°45'3.12"N  76° 1'36.59"O</t>
  </si>
  <si>
    <t>Centro de Desarrollo Infantil Cestillal</t>
  </si>
  <si>
    <t>Carrera 20 entre Calles 19 y 20</t>
  </si>
  <si>
    <t xml:space="preserve">  6°51'7.17"N  76° 4'22.27"O</t>
  </si>
  <si>
    <t>Entre 1978 y 1984</t>
  </si>
  <si>
    <t>CENTRO INTEGRADO MUNICIPAL PARA LA NATACIÓN Y RECREACIÓN EN LA ZONA URBANA DEL MUNICIPIO DE CAÑASGORDAS</t>
  </si>
  <si>
    <t>CALLE 24 CON CARRERA 30</t>
  </si>
  <si>
    <t xml:space="preserve">  6°44'41.76"N  76° 1'21.88"O</t>
  </si>
  <si>
    <t>PLANTA DE BENEFICIO ANIMAL DEL FRIGORIFICO DEL MUNICIPIO DE CAÑASGORDAS</t>
  </si>
  <si>
    <t>SECTOR IMÁNTAGO</t>
  </si>
  <si>
    <t xml:space="preserve">  6°45'36.94"N  76° 1'57.41"O</t>
  </si>
  <si>
    <t>CRA 29 N 30-26 LOCAL 001-003-111-112-113-114-115-116--149-201-205-206</t>
  </si>
  <si>
    <t>PLAZA DE MERCADO</t>
  </si>
  <si>
    <t xml:space="preserve">  6°45'1.15"N  76° 1'29.14"O</t>
  </si>
  <si>
    <t xml:space="preserve">SUBTOTAL </t>
  </si>
  <si>
    <t>ZONA RURAL CAÑASGORDAS</t>
  </si>
  <si>
    <t>ESC.MARIA IGNACIA RPO</t>
  </si>
  <si>
    <t>VEREDA INSOR</t>
  </si>
  <si>
    <t xml:space="preserve">  6°42'6.92"N  76° 0'50.56"O</t>
  </si>
  <si>
    <t>Entre 1963 y 1977</t>
  </si>
  <si>
    <t>ESC.RURAL INTEGRADA CIRIGUAN</t>
  </si>
  <si>
    <t>VEREDA CIRIGUAN</t>
  </si>
  <si>
    <t xml:space="preserve">  6°42'51.55"N  75°59'26.31"O</t>
  </si>
  <si>
    <t>ESC. RURAL INTEGRADA EL MADERO</t>
  </si>
  <si>
    <t>VEREDA EL MADERO</t>
  </si>
  <si>
    <t xml:space="preserve">  6°43'25.25"N  75°59'49.65"O</t>
  </si>
  <si>
    <t>ESC. BUENOS AIRES</t>
  </si>
  <si>
    <t>VEREDAD BUENOS AIRES</t>
  </si>
  <si>
    <t xml:space="preserve">  6°43'42.07"N  76° 0'38.45"O</t>
  </si>
  <si>
    <t>ESC. RURAL INTEGRADA BUENOS AIRES</t>
  </si>
  <si>
    <t xml:space="preserve">  6°43'33.02"N  76° 0'32.58"O</t>
  </si>
  <si>
    <t>COLEGIO BUENOS AIRES</t>
  </si>
  <si>
    <t xml:space="preserve">  6°43'33.26"N  76° 0'34.13"O</t>
  </si>
  <si>
    <t>ESC. RURAL LA UNION</t>
  </si>
  <si>
    <t>VEREDA LA UNION</t>
  </si>
  <si>
    <t xml:space="preserve">  6°44'1.75"N  76° 1'30.30"O</t>
  </si>
  <si>
    <t>ESC.RURAL INTEGRADA APUCARCO</t>
  </si>
  <si>
    <t>VEREDA APUCARCO</t>
  </si>
  <si>
    <t xml:space="preserve">  6°44'9.66"N  76° 1'39.01"O</t>
  </si>
  <si>
    <t>ESC.RURAL INTEGRADA MEDIA CUESTA</t>
  </si>
  <si>
    <t>VEREDA MEDIACUESTA</t>
  </si>
  <si>
    <t xml:space="preserve">  6°44'22.17"N   76° 2'24.27"O</t>
  </si>
  <si>
    <t>ESC.RURAL INTEGRADA EL CANELITO</t>
  </si>
  <si>
    <t>VEREDA EL CANELITO</t>
  </si>
  <si>
    <t xml:space="preserve">  6°44'37.35"N  76° 2'56.02"O</t>
  </si>
  <si>
    <t>ESC. RURAL INTEGRADA NIÑO JESUS</t>
  </si>
  <si>
    <t>VEREDA EL CANELO</t>
  </si>
  <si>
    <t xml:space="preserve">  6°45'8.85"N     76° 2'37.19"O</t>
  </si>
  <si>
    <t>ESC.RURAL INTEGRADA LA CUSUTI</t>
  </si>
  <si>
    <t>VEREDA LA CUSUTI</t>
  </si>
  <si>
    <t xml:space="preserve">  6°44'55.34"N   75°59'56.55"O</t>
  </si>
  <si>
    <t>ESC. RURAL INTEGRADA LA CAMPIÑA</t>
  </si>
  <si>
    <t>VEREDA LA CAMPIÑA</t>
  </si>
  <si>
    <t xml:space="preserve">  6°44'42.11"N    76° 0'44.79"O</t>
  </si>
  <si>
    <t>ESC. RURAL PASO ARRIBA</t>
  </si>
  <si>
    <t>VEREEDA PASO ARRIBA</t>
  </si>
  <si>
    <t xml:space="preserve">   6°45'16.59"N  76° 3'12.40"O</t>
  </si>
  <si>
    <t xml:space="preserve">ESC. RURAL LA BALSITA </t>
  </si>
  <si>
    <t>VEREDA LA BALSITA</t>
  </si>
  <si>
    <t xml:space="preserve">  6°45'53.65"N  76° 3'6.80"O</t>
  </si>
  <si>
    <t>ESC. RURAL INTRGRADA LA LLORONA</t>
  </si>
  <si>
    <t>VEREDA LA LLORONA</t>
  </si>
  <si>
    <t xml:space="preserve">  6°46'44.54"N  76° 1'42.47"O</t>
  </si>
  <si>
    <t>ESC. RURAL INTRGRADA LA ESTRELLA</t>
  </si>
  <si>
    <t>VEREDA LA ESTRELLA</t>
  </si>
  <si>
    <t xml:space="preserve">  6°46'0.83"N   76° 0'58.30"O</t>
  </si>
  <si>
    <t>ESC. RURAL INTRGRADA ALTO DEL ROBLE</t>
  </si>
  <si>
    <t>VEREDA ALTO DEL ROBLE</t>
  </si>
  <si>
    <t xml:space="preserve">  6°47'29.17"N  76° 1'50.39"O</t>
  </si>
  <si>
    <t>ESC. RURAL INTRGRADA LA MEMBRILLAL</t>
  </si>
  <si>
    <t>VEREDA MEMBRILLAL</t>
  </si>
  <si>
    <t xml:space="preserve">  6°47'11.61"N  76° 3'4.87"O</t>
  </si>
  <si>
    <t>ESC. RURAL INTRGRADA SANTA BARBARA</t>
  </si>
  <si>
    <t>VEREDA SANTA BARBARA</t>
  </si>
  <si>
    <t xml:space="preserve">  6°47'35.51"N  76° 3'32.86"O</t>
  </si>
  <si>
    <t>ESC. RURAL INTRGRADA CHONTADURO</t>
  </si>
  <si>
    <t>VEREDA CHONTADURO</t>
  </si>
  <si>
    <t xml:space="preserve">  6°47'16.16"N  76° 4'8.81"O</t>
  </si>
  <si>
    <t>ESC. RURAL INTRGRADA BELLAVISTA</t>
  </si>
  <si>
    <t>VEREDA BELLAVISTA</t>
  </si>
  <si>
    <t xml:space="preserve">  6°49'3.98"N   76° 3'21.98"O</t>
  </si>
  <si>
    <t>ESC. RURAL INTRGRADA SAN LUIS</t>
  </si>
  <si>
    <t>VEREDA SAN LUIS</t>
  </si>
  <si>
    <t xml:space="preserve">  6°53'9.19"N  75°59'55.54"O</t>
  </si>
  <si>
    <t>Tapia</t>
  </si>
  <si>
    <t>ESC. NUEVA VEREDA DE SAN LUIS DE JUNTAS</t>
  </si>
  <si>
    <t xml:space="preserve">  6°53'9.29"N  75°59'57.35"O </t>
  </si>
  <si>
    <t>Entre 1975 y 1997</t>
  </si>
  <si>
    <t>ESC. RURAL INTRGRADA CHUPADERO</t>
  </si>
  <si>
    <t>VEREDA CHUPADERO</t>
  </si>
  <si>
    <t xml:space="preserve">  6°53'41.44"N  76° 1'8.78"O</t>
  </si>
  <si>
    <t>ESC. RURAL INTRGRADA SANTO DOMINGO</t>
  </si>
  <si>
    <t>VEREDA SANTO DOMIGNO</t>
  </si>
  <si>
    <t xml:space="preserve">  6°53'57.27"N  76° 2'38.72"O </t>
  </si>
  <si>
    <t>ESC. RURAL INTRGRADA LOS ANTIOQUEÑOS</t>
  </si>
  <si>
    <t>VEREDA LOS ANTIOQUEÑOS</t>
  </si>
  <si>
    <t xml:space="preserve">  6°54'38.81"N  76° 3'8.40"O</t>
  </si>
  <si>
    <t>ESC. RURAL INTRGRADA BUENAVISTA</t>
  </si>
  <si>
    <t>VEREDA BUENAVISTA</t>
  </si>
  <si>
    <t xml:space="preserve">  6°54'32.09"N  76° 2'8.80"O</t>
  </si>
  <si>
    <t>ESC. RURAL INTRGRADA JUNTAS DE URAMITA</t>
  </si>
  <si>
    <t xml:space="preserve">CORREGIMIENTOS JUNTAS DE URAMITA  </t>
  </si>
  <si>
    <t xml:space="preserve">  6°55'14.51"N  76° 2'0.07"O</t>
  </si>
  <si>
    <t>ESC. RURAL INTRGRADA SAN JOSE</t>
  </si>
  <si>
    <t xml:space="preserve">  6°53'58.10"N  75°59'13.98"O</t>
  </si>
  <si>
    <t>ESC. RURAL INTRGRADA SAN JULIAN</t>
  </si>
  <si>
    <t>VEREDA SAN JULIAN</t>
  </si>
  <si>
    <t xml:space="preserve">  6°56'1.02"N  76° 0'44.90"O</t>
  </si>
  <si>
    <t>URBANIZACION JUNTAS DE URAMITA ZONAS  COMUNES Y URBANISMO</t>
  </si>
  <si>
    <t xml:space="preserve">  6°55'33.80"N  76° 1'42.32"O</t>
  </si>
  <si>
    <t>ESC. RURAL INTRGRADA RUBICON</t>
  </si>
  <si>
    <t>VEREDA RUBICON</t>
  </si>
  <si>
    <t xml:space="preserve">  6°48'48.71"N  76° 5'35.95"O</t>
  </si>
  <si>
    <t>ESC. RURAL INTRGRADA GUAYAVAL</t>
  </si>
  <si>
    <t>VEREDA GUAYABAL</t>
  </si>
  <si>
    <t xml:space="preserve">  6°49'26.54"N  76° 4'47.93"O</t>
  </si>
  <si>
    <t>ESC. RURAL INTRGRADA LA ALDEA</t>
  </si>
  <si>
    <t>VEREDA LA ALDEA</t>
  </si>
  <si>
    <t xml:space="preserve">  6°48'50.07"N  76° 4'1.69"O</t>
  </si>
  <si>
    <t>ESCUELA ALTO DE LA ALDEA</t>
  </si>
  <si>
    <t>VEREDA ALTO DE LA ALDEA</t>
  </si>
  <si>
    <t xml:space="preserve">  6°49'33.68"N  76° 4'13.70"O</t>
  </si>
  <si>
    <t>ESCUELA CUMBARRA</t>
  </si>
  <si>
    <t>VEREDA CUMBARRA</t>
  </si>
  <si>
    <t xml:space="preserve">  6°49'36.14"N  76° 5'30.90"O</t>
  </si>
  <si>
    <t>ESC. RURAL INTRGRADA UVITAL</t>
  </si>
  <si>
    <t>VEREDA UVITAL</t>
  </si>
  <si>
    <t xml:space="preserve">  6°50'22.18"N  76° 4'3.37"O</t>
  </si>
  <si>
    <t>ESC. RURAL INTRGRADA SANTO CRISTO</t>
  </si>
  <si>
    <t>VEREDA SANTO CRISTO</t>
  </si>
  <si>
    <t xml:space="preserve">  6°51'29.80"N  76° 3'55.61"O</t>
  </si>
  <si>
    <t>ESC. RURAL INTRGRADA BOTIJA ARRIBA</t>
  </si>
  <si>
    <t>VEREDA BOTIJA ARRIBA</t>
  </si>
  <si>
    <t xml:space="preserve">  6°51'18.51"N  76° 5'40.04"O</t>
  </si>
  <si>
    <t>ESC. RURAL INTRGRADA BOTIJA ABAJO</t>
  </si>
  <si>
    <t>VEREDA BOTIJA ABAJO</t>
  </si>
  <si>
    <t xml:space="preserve">  6°51'1.69"N  76° 6'13.57"O</t>
  </si>
  <si>
    <t>ESC. RURAL INTRGRADA LA QUIEBRA</t>
  </si>
  <si>
    <t>VEREDA LA QUIEBRA</t>
  </si>
  <si>
    <t xml:space="preserve">  6°52'7.17"N  76° 5'38.87"O</t>
  </si>
  <si>
    <t>ESC. RURAL INTRGRADA SAN MIGUEL</t>
  </si>
  <si>
    <t>VEREDA SAN MIGUEL</t>
  </si>
  <si>
    <t xml:space="preserve">  6°52'14.22"N  76° 4'39.04"O</t>
  </si>
  <si>
    <t>ESC. RURAL INTRGRADA LLANO GRANDE</t>
  </si>
  <si>
    <t>VEREDA LLANO GRANDE</t>
  </si>
  <si>
    <t xml:space="preserve">  6°49'19.49"N  76° 1'34.14"O</t>
  </si>
  <si>
    <t>ESC. RURAL INTRGRADA LA LOMA</t>
  </si>
  <si>
    <t>VEREDA LA LOMA</t>
  </si>
  <si>
    <t xml:space="preserve">  6°49'37.83"N   76° 3'32.70"O</t>
  </si>
  <si>
    <t>ESC. RURAL INTRGRADA SAN LUIS DEL CAFÉ</t>
  </si>
  <si>
    <t>VEREDA SAN LUIS DEL CAFÉ</t>
  </si>
  <si>
    <t xml:space="preserve">  6°48'44.60"N  76° 2'10.09"O</t>
  </si>
  <si>
    <t>ESC. RURAL INTRGRADA CARACOLAR</t>
  </si>
  <si>
    <t>CORREGIMIENTO SAN PASCUAL</t>
  </si>
  <si>
    <t xml:space="preserve">  6°49'23.23"N  76° 2'53.98"O</t>
  </si>
  <si>
    <t>ESC. RURAL INTRGRADA LA MANGA</t>
  </si>
  <si>
    <t xml:space="preserve">  6°50'13.63"N  76° 1'7.53"O</t>
  </si>
  <si>
    <t>ESC. RURAL INTRGRADA LA SOLEDAD</t>
  </si>
  <si>
    <t xml:space="preserve">  6°50'37.70"N 76° 1'3.35"O</t>
  </si>
  <si>
    <t>ESC. RURAL INTRGRADA EL SOCORRO</t>
  </si>
  <si>
    <t xml:space="preserve">  6°50'1.39"N  76° 3'15.25"O</t>
  </si>
  <si>
    <t>ESC. RURAL INTRGRADA LA CURVA</t>
  </si>
  <si>
    <t xml:space="preserve">  6°50'46.98"N   76° 2'7.71"O</t>
  </si>
  <si>
    <t xml:space="preserve">  6°50'43.47"N   76° 1'57.83"O</t>
  </si>
  <si>
    <t>IE RURAL JUNTAS DE URAMITA SECCION SECUNDARIA</t>
  </si>
  <si>
    <t>CORREGIMIENTO JUNTAS</t>
  </si>
  <si>
    <t xml:space="preserve">  6°55'15.72"N   76° 1'52.01"O</t>
  </si>
  <si>
    <t>IE RURAL BERNARDO SIERRA CORREGIMIENTO CESTILLAL</t>
  </si>
  <si>
    <t>CORREGIMIENTO CESTILLAL</t>
  </si>
  <si>
    <t xml:space="preserve">  6°51'18.43"N   76° 4'28.80"O</t>
  </si>
  <si>
    <t>IE RURAL SAN PASCUAL CORREGIMIENTO SAN PASCUAL</t>
  </si>
  <si>
    <t xml:space="preserve">  6°50'50.77"N  76° 2'46.56"O</t>
  </si>
  <si>
    <t>NUEVA SEDE IE LA BALSITA</t>
  </si>
  <si>
    <t xml:space="preserve">  6°46'16.40"N   76° 3'13.26"O</t>
  </si>
  <si>
    <t>NUEVA SEDE IE BOTIJA ABAJO</t>
  </si>
  <si>
    <t>CENTRO DE INTEGRACION CIUDADANA</t>
  </si>
  <si>
    <t xml:space="preserve">  6°55'22.44"N  76° 1'51.84"O</t>
  </si>
  <si>
    <t>SISTEMA INTEGRADO PARA LA CONVIVENCIA</t>
  </si>
  <si>
    <t xml:space="preserve">  6°51'14.30"N  76° 4'26.14"O</t>
  </si>
  <si>
    <t xml:space="preserve">TOTAL </t>
  </si>
  <si>
    <t xml:space="preserve">VALOR ASEGURADO TRDME </t>
  </si>
  <si>
    <t>MC731579</t>
  </si>
  <si>
    <t>Planta de cargos</t>
  </si>
  <si>
    <t xml:space="preserve">AUXILIAR ADMINISTRATIVO </t>
  </si>
  <si>
    <t xml:space="preserve">SECRETARIO DE DESPACHO </t>
  </si>
  <si>
    <t xml:space="preserve">TENNICO ADMINISTRATIVO </t>
  </si>
  <si>
    <t xml:space="preserve">TECNICO ADMINISTRATIVO </t>
  </si>
  <si>
    <t xml:space="preserve"> DIRECTOR LOCAL DE SALUD </t>
  </si>
  <si>
    <t xml:space="preserve"> SECRETARIO DE DESPACHO </t>
  </si>
  <si>
    <t xml:space="preserve">COMISARIO DE FAMILIA </t>
  </si>
  <si>
    <t xml:space="preserve"> AUXILIAR ADMINISTRATIVO</t>
  </si>
  <si>
    <t xml:space="preserve"> INSPECTORA MUNICIPAL </t>
  </si>
  <si>
    <t xml:space="preserve">OPERARIO </t>
  </si>
  <si>
    <t xml:space="preserve">JEFE DE CONTROL INTERNO Y DE GESTIÓN </t>
  </si>
  <si>
    <t>01603120</t>
  </si>
  <si>
    <t>03711034</t>
  </si>
  <si>
    <t>Pendiente</t>
  </si>
  <si>
    <t>Pólizas</t>
  </si>
  <si>
    <t>Cumplimiento</t>
  </si>
  <si>
    <t>5,000,000</t>
  </si>
  <si>
    <t xml:space="preserve">Modificaciones </t>
  </si>
  <si>
    <t>Valor Asegurado</t>
  </si>
  <si>
    <t>Cargo</t>
  </si>
  <si>
    <t>Alcalde</t>
  </si>
  <si>
    <t>Concejal</t>
  </si>
  <si>
    <t>Personero</t>
  </si>
  <si>
    <t xml:space="preserve">DIEGO </t>
  </si>
  <si>
    <t xml:space="preserve"> ALONSO </t>
  </si>
  <si>
    <t xml:space="preserve"> HIGUITA </t>
  </si>
  <si>
    <t>FLÓREZ</t>
  </si>
  <si>
    <t>JIMÉNEZ</t>
  </si>
  <si>
    <t xml:space="preserve">HEROÍNA </t>
  </si>
  <si>
    <t>JOSÉ</t>
  </si>
  <si>
    <t>SALOMÓN</t>
  </si>
  <si>
    <t>GÓMEZ</t>
  </si>
  <si>
    <t>ADRIÁN</t>
  </si>
  <si>
    <t>DARÍO</t>
  </si>
  <si>
    <t xml:space="preserve">JULIETA </t>
  </si>
  <si>
    <t>DAVID</t>
  </si>
  <si>
    <t>RUEDA</t>
  </si>
  <si>
    <t>ANGEL</t>
  </si>
  <si>
    <t>VERÓNICA</t>
  </si>
  <si>
    <t>VELASQUEZ</t>
  </si>
  <si>
    <t xml:space="preserve">PEDRO </t>
  </si>
  <si>
    <t>RETROEXCAVADORA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</si>
</sst>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.00"/>
    <numFmt numFmtId="166" formatCode="&quot;$&quot;\ #,##0"/>
    <numFmt numFmtId="167" formatCode="_(* #,##0_);_(* \(#,##0\);_(* &quot;-&quot;??_);_(@_)"/>
    <numFmt numFmtId="168" formatCode="_-&quot;$&quot;\ * #,##0_-;\-&quot;$&quot;\ * #,##0_-;_-&quot;$&quot;\ * &quot;-&quot;??_-;_-@"/>
    <numFmt numFmtId="169" formatCode="_-&quot;$&quot;\ * #,##0.00_-;\-&quot;$&quot;\ * #,##0.00_-;_-&quot;$&quot;\ * &quot;-&quot;??_-;_-@"/>
    <numFmt numFmtId="170" formatCode="_-&quot;$&quot;\ * #,##0_-;\-&quot;$&quot;\ * #,##0_-;_-&quot;$&quot;\ * &quot;-&quot;_-;_-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theme="1"/>
      <name val="Arial"/>
      <family val="2"/>
    </font>
    <font>
      <b/>
      <u/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color theme="1"/>
      <name val="Arial"/>
      <family val="2"/>
    </font>
    <font>
      <sz val="1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4"/>
      <color theme="1"/>
      <name val="Calibri"/>
      <family val="2"/>
    </font>
    <font>
      <sz val="14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theme="1"/>
      <name val="Calibri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4" fillId="0" borderId="0"/>
  </cellStyleXfs>
  <cellXfs count="62">
    <xf numFmtId="0" fontId="0" fillId="0" borderId="0" xfId="0"/>
    <xf numFmtId="164" fontId="0" fillId="0" borderId="0" xfId="1" applyNumberFormat="1" applyFont="1"/>
    <xf numFmtId="0" fontId="3" fillId="0" borderId="1" xfId="0" applyFont="1" applyBorder="1" applyAlignment="1">
      <alignment horizontal="center"/>
    </xf>
    <xf numFmtId="0" fontId="0" fillId="0" borderId="1" xfId="0" applyBorder="1"/>
    <xf numFmtId="3" fontId="0" fillId="0" borderId="1" xfId="0" applyNumberFormat="1" applyBorder="1"/>
    <xf numFmtId="14" fontId="0" fillId="0" borderId="1" xfId="0" applyNumberFormat="1" applyBorder="1"/>
    <xf numFmtId="0" fontId="3" fillId="0" borderId="1" xfId="0" applyFont="1" applyBorder="1"/>
    <xf numFmtId="42" fontId="3" fillId="0" borderId="1" xfId="3" applyFont="1" applyBorder="1"/>
    <xf numFmtId="42" fontId="1" fillId="0" borderId="1" xfId="3" applyFont="1" applyBorder="1"/>
    <xf numFmtId="0" fontId="0" fillId="0" borderId="1" xfId="0" applyBorder="1" applyAlignment="1">
      <alignment horizontal="center"/>
    </xf>
    <xf numFmtId="164" fontId="0" fillId="0" borderId="1" xfId="1" applyNumberFormat="1" applyFont="1" applyBorder="1"/>
    <xf numFmtId="164" fontId="0" fillId="0" borderId="1" xfId="1" applyNumberFormat="1" applyFont="1" applyBorder="1" applyAlignment="1">
      <alignment horizontal="center"/>
    </xf>
    <xf numFmtId="0" fontId="5" fillId="2" borderId="2" xfId="4" applyFont="1" applyFill="1" applyBorder="1" applyAlignment="1">
      <alignment horizontal="center" vertical="center" shrinkToFit="1"/>
    </xf>
    <xf numFmtId="0" fontId="5" fillId="2" borderId="3" xfId="4" applyFont="1" applyFill="1" applyBorder="1" applyAlignment="1">
      <alignment horizontal="center" vertical="center" shrinkToFit="1"/>
    </xf>
    <xf numFmtId="3" fontId="5" fillId="2" borderId="2" xfId="4" applyNumberFormat="1" applyFont="1" applyFill="1" applyBorder="1" applyAlignment="1">
      <alignment horizontal="center" vertical="center" wrapText="1"/>
    </xf>
    <xf numFmtId="0" fontId="8" fillId="0" borderId="0" xfId="4" applyFont="1" applyAlignment="1">
      <alignment horizontal="center" vertical="center" wrapText="1"/>
    </xf>
    <xf numFmtId="0" fontId="8" fillId="0" borderId="2" xfId="4" applyFont="1" applyBorder="1" applyAlignment="1">
      <alignment horizontal="center" vertical="center" shrinkToFit="1"/>
    </xf>
    <xf numFmtId="165" fontId="8" fillId="0" borderId="2" xfId="4" applyNumberFormat="1" applyFont="1" applyBorder="1" applyAlignment="1">
      <alignment horizontal="center" vertical="center" shrinkToFit="1"/>
    </xf>
    <xf numFmtId="166" fontId="8" fillId="0" borderId="2" xfId="4" applyNumberFormat="1" applyFont="1" applyBorder="1" applyAlignment="1">
      <alignment horizontal="center" vertical="center" wrapText="1"/>
    </xf>
    <xf numFmtId="0" fontId="8" fillId="0" borderId="2" xfId="4" applyFont="1" applyBorder="1" applyAlignment="1">
      <alignment horizontal="center" vertical="center" wrapText="1"/>
    </xf>
    <xf numFmtId="167" fontId="8" fillId="0" borderId="2" xfId="4" applyNumberFormat="1" applyFont="1" applyBorder="1" applyAlignment="1">
      <alignment horizontal="center" vertical="center" wrapText="1"/>
    </xf>
    <xf numFmtId="168" fontId="8" fillId="0" borderId="2" xfId="4" applyNumberFormat="1" applyFont="1" applyBorder="1" applyAlignment="1">
      <alignment horizontal="center" vertical="center" shrinkToFit="1"/>
    </xf>
    <xf numFmtId="0" fontId="8" fillId="3" borderId="2" xfId="4" applyFont="1" applyFill="1" applyBorder="1" applyAlignment="1">
      <alignment horizontal="center" vertical="center" wrapText="1"/>
    </xf>
    <xf numFmtId="0" fontId="8" fillId="3" borderId="2" xfId="4" applyFont="1" applyFill="1" applyBorder="1" applyAlignment="1">
      <alignment horizontal="center" vertical="center" shrinkToFit="1"/>
    </xf>
    <xf numFmtId="165" fontId="8" fillId="3" borderId="2" xfId="4" applyNumberFormat="1" applyFont="1" applyFill="1" applyBorder="1" applyAlignment="1">
      <alignment horizontal="center" vertical="center" shrinkToFit="1"/>
    </xf>
    <xf numFmtId="166" fontId="8" fillId="3" borderId="2" xfId="4" applyNumberFormat="1" applyFont="1" applyFill="1" applyBorder="1" applyAlignment="1">
      <alignment horizontal="center" vertical="center" wrapText="1"/>
    </xf>
    <xf numFmtId="0" fontId="10" fillId="0" borderId="2" xfId="4" applyFont="1" applyBorder="1" applyAlignment="1">
      <alignment horizontal="center" vertical="center" wrapText="1"/>
    </xf>
    <xf numFmtId="165" fontId="10" fillId="0" borderId="2" xfId="4" applyNumberFormat="1" applyFont="1" applyBorder="1" applyAlignment="1">
      <alignment horizontal="center" vertical="center" wrapText="1"/>
    </xf>
    <xf numFmtId="166" fontId="10" fillId="0" borderId="2" xfId="4" applyNumberFormat="1" applyFont="1" applyBorder="1" applyAlignment="1">
      <alignment horizontal="center" vertical="center" wrapText="1"/>
    </xf>
    <xf numFmtId="167" fontId="10" fillId="0" borderId="2" xfId="4" applyNumberFormat="1" applyFont="1" applyBorder="1" applyAlignment="1">
      <alignment horizontal="center" vertical="center" wrapText="1"/>
    </xf>
    <xf numFmtId="0" fontId="10" fillId="0" borderId="0" xfId="4" applyFont="1" applyAlignment="1">
      <alignment horizontal="center" vertical="center" wrapText="1"/>
    </xf>
    <xf numFmtId="0" fontId="8" fillId="0" borderId="2" xfId="4" applyFont="1" applyBorder="1" applyAlignment="1">
      <alignment horizontal="center" vertical="center"/>
    </xf>
    <xf numFmtId="0" fontId="10" fillId="3" borderId="2" xfId="4" applyFont="1" applyFill="1" applyBorder="1" applyAlignment="1">
      <alignment horizontal="center" vertical="center" wrapText="1"/>
    </xf>
    <xf numFmtId="169" fontId="11" fillId="3" borderId="2" xfId="4" applyNumberFormat="1" applyFont="1" applyFill="1" applyBorder="1" applyAlignment="1">
      <alignment vertical="center" wrapText="1"/>
    </xf>
    <xf numFmtId="167" fontId="11" fillId="0" borderId="2" xfId="4" applyNumberFormat="1" applyFont="1" applyBorder="1" applyAlignment="1">
      <alignment horizontal="center" vertical="center" wrapText="1"/>
    </xf>
    <xf numFmtId="169" fontId="11" fillId="0" borderId="2" xfId="4" applyNumberFormat="1" applyFont="1" applyBorder="1" applyAlignment="1">
      <alignment vertical="center" wrapText="1"/>
    </xf>
    <xf numFmtId="8" fontId="11" fillId="0" borderId="2" xfId="4" applyNumberFormat="1" applyFont="1" applyBorder="1" applyAlignment="1">
      <alignment vertical="center" wrapText="1"/>
    </xf>
    <xf numFmtId="169" fontId="5" fillId="2" borderId="2" xfId="4" applyNumberFormat="1" applyFont="1" applyFill="1" applyBorder="1" applyAlignment="1">
      <alignment vertical="center" wrapText="1"/>
    </xf>
    <xf numFmtId="167" fontId="5" fillId="0" borderId="2" xfId="4" applyNumberFormat="1" applyFont="1" applyBorder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165" fontId="5" fillId="0" borderId="0" xfId="4" applyNumberFormat="1" applyFont="1" applyAlignment="1">
      <alignment horizontal="center" vertical="center" wrapText="1"/>
    </xf>
    <xf numFmtId="167" fontId="10" fillId="0" borderId="0" xfId="4" applyNumberFormat="1" applyFont="1" applyAlignment="1">
      <alignment horizontal="center" vertical="center" wrapText="1"/>
    </xf>
    <xf numFmtId="0" fontId="12" fillId="0" borderId="2" xfId="4" applyFont="1" applyBorder="1" applyAlignment="1">
      <alignment horizontal="left"/>
    </xf>
    <xf numFmtId="169" fontId="13" fillId="0" borderId="2" xfId="4" applyNumberFormat="1" applyFont="1" applyBorder="1" applyAlignment="1">
      <alignment horizontal="left"/>
    </xf>
    <xf numFmtId="169" fontId="14" fillId="0" borderId="2" xfId="4" applyNumberFormat="1" applyFont="1" applyBorder="1" applyAlignment="1">
      <alignment horizontal="left"/>
    </xf>
    <xf numFmtId="169" fontId="15" fillId="0" borderId="2" xfId="4" applyNumberFormat="1" applyFont="1" applyBorder="1"/>
    <xf numFmtId="170" fontId="8" fillId="0" borderId="0" xfId="4" applyNumberFormat="1" applyFont="1" applyAlignment="1">
      <alignment horizontal="center" vertical="center" wrapText="1"/>
    </xf>
    <xf numFmtId="169" fontId="12" fillId="0" borderId="2" xfId="4" applyNumberFormat="1" applyFont="1" applyBorder="1"/>
    <xf numFmtId="0" fontId="5" fillId="0" borderId="7" xfId="4" applyFont="1" applyBorder="1" applyAlignment="1">
      <alignment horizontal="center" vertical="center" wrapText="1"/>
    </xf>
    <xf numFmtId="42" fontId="5" fillId="0" borderId="7" xfId="2" applyFont="1" applyBorder="1" applyAlignment="1">
      <alignment horizontal="center" vertical="center" wrapText="1"/>
    </xf>
    <xf numFmtId="42" fontId="5" fillId="0" borderId="0" xfId="2" applyFont="1" applyBorder="1" applyAlignment="1">
      <alignment horizontal="center" vertical="center" wrapText="1"/>
    </xf>
    <xf numFmtId="42" fontId="5" fillId="0" borderId="0" xfId="4" applyNumberFormat="1" applyFont="1" applyAlignment="1">
      <alignment horizontal="center" vertical="center" wrapText="1"/>
    </xf>
    <xf numFmtId="0" fontId="2" fillId="0" borderId="0" xfId="0" applyFont="1"/>
    <xf numFmtId="49" fontId="0" fillId="0" borderId="1" xfId="0" applyNumberFormat="1" applyBorder="1" applyAlignment="1">
      <alignment horizontal="center"/>
    </xf>
    <xf numFmtId="0" fontId="16" fillId="0" borderId="0" xfId="0" applyFont="1" applyAlignment="1">
      <alignment vertical="center"/>
    </xf>
    <xf numFmtId="164" fontId="0" fillId="0" borderId="0" xfId="0" applyNumberFormat="1"/>
    <xf numFmtId="0" fontId="5" fillId="2" borderId="4" xfId="4" applyFont="1" applyFill="1" applyBorder="1" applyAlignment="1">
      <alignment horizontal="center" vertical="center" shrinkToFit="1"/>
    </xf>
    <xf numFmtId="0" fontId="9" fillId="0" borderId="5" xfId="4" applyFont="1" applyBorder="1" applyAlignment="1">
      <alignment vertical="center"/>
    </xf>
    <xf numFmtId="0" fontId="9" fillId="0" borderId="6" xfId="4" applyFont="1" applyBorder="1" applyAlignment="1">
      <alignment vertical="center"/>
    </xf>
    <xf numFmtId="0" fontId="10" fillId="2" borderId="4" xfId="4" applyFont="1" applyFill="1" applyBorder="1" applyAlignment="1">
      <alignment horizontal="center" vertical="center" wrapText="1"/>
    </xf>
    <xf numFmtId="0" fontId="5" fillId="2" borderId="4" xfId="4" applyFont="1" applyFill="1" applyBorder="1" applyAlignment="1">
      <alignment horizontal="center" vertical="center" wrapText="1"/>
    </xf>
    <xf numFmtId="167" fontId="5" fillId="2" borderId="4" xfId="4" applyNumberFormat="1" applyFont="1" applyFill="1" applyBorder="1" applyAlignment="1">
      <alignment horizontal="center" vertical="center" wrapText="1"/>
    </xf>
  </cellXfs>
  <cellStyles count="5">
    <cellStyle name="Moneda" xfId="1" builtinId="4"/>
    <cellStyle name="Moneda [0]" xfId="2" builtinId="7"/>
    <cellStyle name="Moneda [0] 2" xfId="3" xr:uid="{93124CA5-469E-4C27-A0A9-9A4F1AAA3137}"/>
    <cellStyle name="Normal" xfId="0" builtinId="0"/>
    <cellStyle name="Normal 2" xfId="4" xr:uid="{00A5019E-D69E-428F-A959-D81A4D9D8C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28D85-0D3B-49C6-B4C2-4AFA14DB786A}">
  <dimension ref="A1:Z1000"/>
  <sheetViews>
    <sheetView topLeftCell="A82" zoomScale="85" zoomScaleNormal="85" workbookViewId="0">
      <selection activeCell="K9" sqref="K9"/>
    </sheetView>
  </sheetViews>
  <sheetFormatPr baseColWidth="10" defaultRowHeight="15" x14ac:dyDescent="0.25"/>
  <cols>
    <col min="1" max="1" width="34.140625" customWidth="1"/>
    <col min="2" max="2" width="37.7109375" customWidth="1"/>
    <col min="3" max="3" width="26.7109375" customWidth="1"/>
    <col min="4" max="4" width="33.85546875" customWidth="1"/>
    <col min="5" max="5" width="32.5703125" customWidth="1"/>
    <col min="6" max="6" width="19.7109375" customWidth="1"/>
    <col min="7" max="7" width="37.28515625" customWidth="1"/>
    <col min="257" max="257" width="18.140625" customWidth="1"/>
    <col min="258" max="258" width="37.7109375" customWidth="1"/>
    <col min="259" max="259" width="26.7109375" customWidth="1"/>
    <col min="260" max="260" width="33.85546875" customWidth="1"/>
    <col min="261" max="261" width="32.5703125" customWidth="1"/>
    <col min="262" max="262" width="19.7109375" customWidth="1"/>
    <col min="263" max="263" width="37.28515625" customWidth="1"/>
    <col min="513" max="513" width="18.140625" customWidth="1"/>
    <col min="514" max="514" width="37.7109375" customWidth="1"/>
    <col min="515" max="515" width="26.7109375" customWidth="1"/>
    <col min="516" max="516" width="33.85546875" customWidth="1"/>
    <col min="517" max="517" width="32.5703125" customWidth="1"/>
    <col min="518" max="518" width="19.7109375" customWidth="1"/>
    <col min="519" max="519" width="37.28515625" customWidth="1"/>
    <col min="769" max="769" width="18.140625" customWidth="1"/>
    <col min="770" max="770" width="37.7109375" customWidth="1"/>
    <col min="771" max="771" width="26.7109375" customWidth="1"/>
    <col min="772" max="772" width="33.85546875" customWidth="1"/>
    <col min="773" max="773" width="32.5703125" customWidth="1"/>
    <col min="774" max="774" width="19.7109375" customWidth="1"/>
    <col min="775" max="775" width="37.28515625" customWidth="1"/>
    <col min="1025" max="1025" width="18.140625" customWidth="1"/>
    <col min="1026" max="1026" width="37.7109375" customWidth="1"/>
    <col min="1027" max="1027" width="26.7109375" customWidth="1"/>
    <col min="1028" max="1028" width="33.85546875" customWidth="1"/>
    <col min="1029" max="1029" width="32.5703125" customWidth="1"/>
    <col min="1030" max="1030" width="19.7109375" customWidth="1"/>
    <col min="1031" max="1031" width="37.28515625" customWidth="1"/>
    <col min="1281" max="1281" width="18.140625" customWidth="1"/>
    <col min="1282" max="1282" width="37.7109375" customWidth="1"/>
    <col min="1283" max="1283" width="26.7109375" customWidth="1"/>
    <col min="1284" max="1284" width="33.85546875" customWidth="1"/>
    <col min="1285" max="1285" width="32.5703125" customWidth="1"/>
    <col min="1286" max="1286" width="19.7109375" customWidth="1"/>
    <col min="1287" max="1287" width="37.28515625" customWidth="1"/>
    <col min="1537" max="1537" width="18.140625" customWidth="1"/>
    <col min="1538" max="1538" width="37.7109375" customWidth="1"/>
    <col min="1539" max="1539" width="26.7109375" customWidth="1"/>
    <col min="1540" max="1540" width="33.85546875" customWidth="1"/>
    <col min="1541" max="1541" width="32.5703125" customWidth="1"/>
    <col min="1542" max="1542" width="19.7109375" customWidth="1"/>
    <col min="1543" max="1543" width="37.28515625" customWidth="1"/>
    <col min="1793" max="1793" width="18.140625" customWidth="1"/>
    <col min="1794" max="1794" width="37.7109375" customWidth="1"/>
    <col min="1795" max="1795" width="26.7109375" customWidth="1"/>
    <col min="1796" max="1796" width="33.85546875" customWidth="1"/>
    <col min="1797" max="1797" width="32.5703125" customWidth="1"/>
    <col min="1798" max="1798" width="19.7109375" customWidth="1"/>
    <col min="1799" max="1799" width="37.28515625" customWidth="1"/>
    <col min="2049" max="2049" width="18.140625" customWidth="1"/>
    <col min="2050" max="2050" width="37.7109375" customWidth="1"/>
    <col min="2051" max="2051" width="26.7109375" customWidth="1"/>
    <col min="2052" max="2052" width="33.85546875" customWidth="1"/>
    <col min="2053" max="2053" width="32.5703125" customWidth="1"/>
    <col min="2054" max="2054" width="19.7109375" customWidth="1"/>
    <col min="2055" max="2055" width="37.28515625" customWidth="1"/>
    <col min="2305" max="2305" width="18.140625" customWidth="1"/>
    <col min="2306" max="2306" width="37.7109375" customWidth="1"/>
    <col min="2307" max="2307" width="26.7109375" customWidth="1"/>
    <col min="2308" max="2308" width="33.85546875" customWidth="1"/>
    <col min="2309" max="2309" width="32.5703125" customWidth="1"/>
    <col min="2310" max="2310" width="19.7109375" customWidth="1"/>
    <col min="2311" max="2311" width="37.28515625" customWidth="1"/>
    <col min="2561" max="2561" width="18.140625" customWidth="1"/>
    <col min="2562" max="2562" width="37.7109375" customWidth="1"/>
    <col min="2563" max="2563" width="26.7109375" customWidth="1"/>
    <col min="2564" max="2564" width="33.85546875" customWidth="1"/>
    <col min="2565" max="2565" width="32.5703125" customWidth="1"/>
    <col min="2566" max="2566" width="19.7109375" customWidth="1"/>
    <col min="2567" max="2567" width="37.28515625" customWidth="1"/>
    <col min="2817" max="2817" width="18.140625" customWidth="1"/>
    <col min="2818" max="2818" width="37.7109375" customWidth="1"/>
    <col min="2819" max="2819" width="26.7109375" customWidth="1"/>
    <col min="2820" max="2820" width="33.85546875" customWidth="1"/>
    <col min="2821" max="2821" width="32.5703125" customWidth="1"/>
    <col min="2822" max="2822" width="19.7109375" customWidth="1"/>
    <col min="2823" max="2823" width="37.28515625" customWidth="1"/>
    <col min="3073" max="3073" width="18.140625" customWidth="1"/>
    <col min="3074" max="3074" width="37.7109375" customWidth="1"/>
    <col min="3075" max="3075" width="26.7109375" customWidth="1"/>
    <col min="3076" max="3076" width="33.85546875" customWidth="1"/>
    <col min="3077" max="3077" width="32.5703125" customWidth="1"/>
    <col min="3078" max="3078" width="19.7109375" customWidth="1"/>
    <col min="3079" max="3079" width="37.28515625" customWidth="1"/>
    <col min="3329" max="3329" width="18.140625" customWidth="1"/>
    <col min="3330" max="3330" width="37.7109375" customWidth="1"/>
    <col min="3331" max="3331" width="26.7109375" customWidth="1"/>
    <col min="3332" max="3332" width="33.85546875" customWidth="1"/>
    <col min="3333" max="3333" width="32.5703125" customWidth="1"/>
    <col min="3334" max="3334" width="19.7109375" customWidth="1"/>
    <col min="3335" max="3335" width="37.28515625" customWidth="1"/>
    <col min="3585" max="3585" width="18.140625" customWidth="1"/>
    <col min="3586" max="3586" width="37.7109375" customWidth="1"/>
    <col min="3587" max="3587" width="26.7109375" customWidth="1"/>
    <col min="3588" max="3588" width="33.85546875" customWidth="1"/>
    <col min="3589" max="3589" width="32.5703125" customWidth="1"/>
    <col min="3590" max="3590" width="19.7109375" customWidth="1"/>
    <col min="3591" max="3591" width="37.28515625" customWidth="1"/>
    <col min="3841" max="3841" width="18.140625" customWidth="1"/>
    <col min="3842" max="3842" width="37.7109375" customWidth="1"/>
    <col min="3843" max="3843" width="26.7109375" customWidth="1"/>
    <col min="3844" max="3844" width="33.85546875" customWidth="1"/>
    <col min="3845" max="3845" width="32.5703125" customWidth="1"/>
    <col min="3846" max="3846" width="19.7109375" customWidth="1"/>
    <col min="3847" max="3847" width="37.28515625" customWidth="1"/>
    <col min="4097" max="4097" width="18.140625" customWidth="1"/>
    <col min="4098" max="4098" width="37.7109375" customWidth="1"/>
    <col min="4099" max="4099" width="26.7109375" customWidth="1"/>
    <col min="4100" max="4100" width="33.85546875" customWidth="1"/>
    <col min="4101" max="4101" width="32.5703125" customWidth="1"/>
    <col min="4102" max="4102" width="19.7109375" customWidth="1"/>
    <col min="4103" max="4103" width="37.28515625" customWidth="1"/>
    <col min="4353" max="4353" width="18.140625" customWidth="1"/>
    <col min="4354" max="4354" width="37.7109375" customWidth="1"/>
    <col min="4355" max="4355" width="26.7109375" customWidth="1"/>
    <col min="4356" max="4356" width="33.85546875" customWidth="1"/>
    <col min="4357" max="4357" width="32.5703125" customWidth="1"/>
    <col min="4358" max="4358" width="19.7109375" customWidth="1"/>
    <col min="4359" max="4359" width="37.28515625" customWidth="1"/>
    <col min="4609" max="4609" width="18.140625" customWidth="1"/>
    <col min="4610" max="4610" width="37.7109375" customWidth="1"/>
    <col min="4611" max="4611" width="26.7109375" customWidth="1"/>
    <col min="4612" max="4612" width="33.85546875" customWidth="1"/>
    <col min="4613" max="4613" width="32.5703125" customWidth="1"/>
    <col min="4614" max="4614" width="19.7109375" customWidth="1"/>
    <col min="4615" max="4615" width="37.28515625" customWidth="1"/>
    <col min="4865" max="4865" width="18.140625" customWidth="1"/>
    <col min="4866" max="4866" width="37.7109375" customWidth="1"/>
    <col min="4867" max="4867" width="26.7109375" customWidth="1"/>
    <col min="4868" max="4868" width="33.85546875" customWidth="1"/>
    <col min="4869" max="4869" width="32.5703125" customWidth="1"/>
    <col min="4870" max="4870" width="19.7109375" customWidth="1"/>
    <col min="4871" max="4871" width="37.28515625" customWidth="1"/>
    <col min="5121" max="5121" width="18.140625" customWidth="1"/>
    <col min="5122" max="5122" width="37.7109375" customWidth="1"/>
    <col min="5123" max="5123" width="26.7109375" customWidth="1"/>
    <col min="5124" max="5124" width="33.85546875" customWidth="1"/>
    <col min="5125" max="5125" width="32.5703125" customWidth="1"/>
    <col min="5126" max="5126" width="19.7109375" customWidth="1"/>
    <col min="5127" max="5127" width="37.28515625" customWidth="1"/>
    <col min="5377" max="5377" width="18.140625" customWidth="1"/>
    <col min="5378" max="5378" width="37.7109375" customWidth="1"/>
    <col min="5379" max="5379" width="26.7109375" customWidth="1"/>
    <col min="5380" max="5380" width="33.85546875" customWidth="1"/>
    <col min="5381" max="5381" width="32.5703125" customWidth="1"/>
    <col min="5382" max="5382" width="19.7109375" customWidth="1"/>
    <col min="5383" max="5383" width="37.28515625" customWidth="1"/>
    <col min="5633" max="5633" width="18.140625" customWidth="1"/>
    <col min="5634" max="5634" width="37.7109375" customWidth="1"/>
    <col min="5635" max="5635" width="26.7109375" customWidth="1"/>
    <col min="5636" max="5636" width="33.85546875" customWidth="1"/>
    <col min="5637" max="5637" width="32.5703125" customWidth="1"/>
    <col min="5638" max="5638" width="19.7109375" customWidth="1"/>
    <col min="5639" max="5639" width="37.28515625" customWidth="1"/>
    <col min="5889" max="5889" width="18.140625" customWidth="1"/>
    <col min="5890" max="5890" width="37.7109375" customWidth="1"/>
    <col min="5891" max="5891" width="26.7109375" customWidth="1"/>
    <col min="5892" max="5892" width="33.85546875" customWidth="1"/>
    <col min="5893" max="5893" width="32.5703125" customWidth="1"/>
    <col min="5894" max="5894" width="19.7109375" customWidth="1"/>
    <col min="5895" max="5895" width="37.28515625" customWidth="1"/>
    <col min="6145" max="6145" width="18.140625" customWidth="1"/>
    <col min="6146" max="6146" width="37.7109375" customWidth="1"/>
    <col min="6147" max="6147" width="26.7109375" customWidth="1"/>
    <col min="6148" max="6148" width="33.85546875" customWidth="1"/>
    <col min="6149" max="6149" width="32.5703125" customWidth="1"/>
    <col min="6150" max="6150" width="19.7109375" customWidth="1"/>
    <col min="6151" max="6151" width="37.28515625" customWidth="1"/>
    <col min="6401" max="6401" width="18.140625" customWidth="1"/>
    <col min="6402" max="6402" width="37.7109375" customWidth="1"/>
    <col min="6403" max="6403" width="26.7109375" customWidth="1"/>
    <col min="6404" max="6404" width="33.85546875" customWidth="1"/>
    <col min="6405" max="6405" width="32.5703125" customWidth="1"/>
    <col min="6406" max="6406" width="19.7109375" customWidth="1"/>
    <col min="6407" max="6407" width="37.28515625" customWidth="1"/>
    <col min="6657" max="6657" width="18.140625" customWidth="1"/>
    <col min="6658" max="6658" width="37.7109375" customWidth="1"/>
    <col min="6659" max="6659" width="26.7109375" customWidth="1"/>
    <col min="6660" max="6660" width="33.85546875" customWidth="1"/>
    <col min="6661" max="6661" width="32.5703125" customWidth="1"/>
    <col min="6662" max="6662" width="19.7109375" customWidth="1"/>
    <col min="6663" max="6663" width="37.28515625" customWidth="1"/>
    <col min="6913" max="6913" width="18.140625" customWidth="1"/>
    <col min="6914" max="6914" width="37.7109375" customWidth="1"/>
    <col min="6915" max="6915" width="26.7109375" customWidth="1"/>
    <col min="6916" max="6916" width="33.85546875" customWidth="1"/>
    <col min="6917" max="6917" width="32.5703125" customWidth="1"/>
    <col min="6918" max="6918" width="19.7109375" customWidth="1"/>
    <col min="6919" max="6919" width="37.28515625" customWidth="1"/>
    <col min="7169" max="7169" width="18.140625" customWidth="1"/>
    <col min="7170" max="7170" width="37.7109375" customWidth="1"/>
    <col min="7171" max="7171" width="26.7109375" customWidth="1"/>
    <col min="7172" max="7172" width="33.85546875" customWidth="1"/>
    <col min="7173" max="7173" width="32.5703125" customWidth="1"/>
    <col min="7174" max="7174" width="19.7109375" customWidth="1"/>
    <col min="7175" max="7175" width="37.28515625" customWidth="1"/>
    <col min="7425" max="7425" width="18.140625" customWidth="1"/>
    <col min="7426" max="7426" width="37.7109375" customWidth="1"/>
    <col min="7427" max="7427" width="26.7109375" customWidth="1"/>
    <col min="7428" max="7428" width="33.85546875" customWidth="1"/>
    <col min="7429" max="7429" width="32.5703125" customWidth="1"/>
    <col min="7430" max="7430" width="19.7109375" customWidth="1"/>
    <col min="7431" max="7431" width="37.28515625" customWidth="1"/>
    <col min="7681" max="7681" width="18.140625" customWidth="1"/>
    <col min="7682" max="7682" width="37.7109375" customWidth="1"/>
    <col min="7683" max="7683" width="26.7109375" customWidth="1"/>
    <col min="7684" max="7684" width="33.85546875" customWidth="1"/>
    <col min="7685" max="7685" width="32.5703125" customWidth="1"/>
    <col min="7686" max="7686" width="19.7109375" customWidth="1"/>
    <col min="7687" max="7687" width="37.28515625" customWidth="1"/>
    <col min="7937" max="7937" width="18.140625" customWidth="1"/>
    <col min="7938" max="7938" width="37.7109375" customWidth="1"/>
    <col min="7939" max="7939" width="26.7109375" customWidth="1"/>
    <col min="7940" max="7940" width="33.85546875" customWidth="1"/>
    <col min="7941" max="7941" width="32.5703125" customWidth="1"/>
    <col min="7942" max="7942" width="19.7109375" customWidth="1"/>
    <col min="7943" max="7943" width="37.28515625" customWidth="1"/>
    <col min="8193" max="8193" width="18.140625" customWidth="1"/>
    <col min="8194" max="8194" width="37.7109375" customWidth="1"/>
    <col min="8195" max="8195" width="26.7109375" customWidth="1"/>
    <col min="8196" max="8196" width="33.85546875" customWidth="1"/>
    <col min="8197" max="8197" width="32.5703125" customWidth="1"/>
    <col min="8198" max="8198" width="19.7109375" customWidth="1"/>
    <col min="8199" max="8199" width="37.28515625" customWidth="1"/>
    <col min="8449" max="8449" width="18.140625" customWidth="1"/>
    <col min="8450" max="8450" width="37.7109375" customWidth="1"/>
    <col min="8451" max="8451" width="26.7109375" customWidth="1"/>
    <col min="8452" max="8452" width="33.85546875" customWidth="1"/>
    <col min="8453" max="8453" width="32.5703125" customWidth="1"/>
    <col min="8454" max="8454" width="19.7109375" customWidth="1"/>
    <col min="8455" max="8455" width="37.28515625" customWidth="1"/>
    <col min="8705" max="8705" width="18.140625" customWidth="1"/>
    <col min="8706" max="8706" width="37.7109375" customWidth="1"/>
    <col min="8707" max="8707" width="26.7109375" customWidth="1"/>
    <col min="8708" max="8708" width="33.85546875" customWidth="1"/>
    <col min="8709" max="8709" width="32.5703125" customWidth="1"/>
    <col min="8710" max="8710" width="19.7109375" customWidth="1"/>
    <col min="8711" max="8711" width="37.28515625" customWidth="1"/>
    <col min="8961" max="8961" width="18.140625" customWidth="1"/>
    <col min="8962" max="8962" width="37.7109375" customWidth="1"/>
    <col min="8963" max="8963" width="26.7109375" customWidth="1"/>
    <col min="8964" max="8964" width="33.85546875" customWidth="1"/>
    <col min="8965" max="8965" width="32.5703125" customWidth="1"/>
    <col min="8966" max="8966" width="19.7109375" customWidth="1"/>
    <col min="8967" max="8967" width="37.28515625" customWidth="1"/>
    <col min="9217" max="9217" width="18.140625" customWidth="1"/>
    <col min="9218" max="9218" width="37.7109375" customWidth="1"/>
    <col min="9219" max="9219" width="26.7109375" customWidth="1"/>
    <col min="9220" max="9220" width="33.85546875" customWidth="1"/>
    <col min="9221" max="9221" width="32.5703125" customWidth="1"/>
    <col min="9222" max="9222" width="19.7109375" customWidth="1"/>
    <col min="9223" max="9223" width="37.28515625" customWidth="1"/>
    <col min="9473" max="9473" width="18.140625" customWidth="1"/>
    <col min="9474" max="9474" width="37.7109375" customWidth="1"/>
    <col min="9475" max="9475" width="26.7109375" customWidth="1"/>
    <col min="9476" max="9476" width="33.85546875" customWidth="1"/>
    <col min="9477" max="9477" width="32.5703125" customWidth="1"/>
    <col min="9478" max="9478" width="19.7109375" customWidth="1"/>
    <col min="9479" max="9479" width="37.28515625" customWidth="1"/>
    <col min="9729" max="9729" width="18.140625" customWidth="1"/>
    <col min="9730" max="9730" width="37.7109375" customWidth="1"/>
    <col min="9731" max="9731" width="26.7109375" customWidth="1"/>
    <col min="9732" max="9732" width="33.85546875" customWidth="1"/>
    <col min="9733" max="9733" width="32.5703125" customWidth="1"/>
    <col min="9734" max="9734" width="19.7109375" customWidth="1"/>
    <col min="9735" max="9735" width="37.28515625" customWidth="1"/>
    <col min="9985" max="9985" width="18.140625" customWidth="1"/>
    <col min="9986" max="9986" width="37.7109375" customWidth="1"/>
    <col min="9987" max="9987" width="26.7109375" customWidth="1"/>
    <col min="9988" max="9988" width="33.85546875" customWidth="1"/>
    <col min="9989" max="9989" width="32.5703125" customWidth="1"/>
    <col min="9990" max="9990" width="19.7109375" customWidth="1"/>
    <col min="9991" max="9991" width="37.28515625" customWidth="1"/>
    <col min="10241" max="10241" width="18.140625" customWidth="1"/>
    <col min="10242" max="10242" width="37.7109375" customWidth="1"/>
    <col min="10243" max="10243" width="26.7109375" customWidth="1"/>
    <col min="10244" max="10244" width="33.85546875" customWidth="1"/>
    <col min="10245" max="10245" width="32.5703125" customWidth="1"/>
    <col min="10246" max="10246" width="19.7109375" customWidth="1"/>
    <col min="10247" max="10247" width="37.28515625" customWidth="1"/>
    <col min="10497" max="10497" width="18.140625" customWidth="1"/>
    <col min="10498" max="10498" width="37.7109375" customWidth="1"/>
    <col min="10499" max="10499" width="26.7109375" customWidth="1"/>
    <col min="10500" max="10500" width="33.85546875" customWidth="1"/>
    <col min="10501" max="10501" width="32.5703125" customWidth="1"/>
    <col min="10502" max="10502" width="19.7109375" customWidth="1"/>
    <col min="10503" max="10503" width="37.28515625" customWidth="1"/>
    <col min="10753" max="10753" width="18.140625" customWidth="1"/>
    <col min="10754" max="10754" width="37.7109375" customWidth="1"/>
    <col min="10755" max="10755" width="26.7109375" customWidth="1"/>
    <col min="10756" max="10756" width="33.85546875" customWidth="1"/>
    <col min="10757" max="10757" width="32.5703125" customWidth="1"/>
    <col min="10758" max="10758" width="19.7109375" customWidth="1"/>
    <col min="10759" max="10759" width="37.28515625" customWidth="1"/>
    <col min="11009" max="11009" width="18.140625" customWidth="1"/>
    <col min="11010" max="11010" width="37.7109375" customWidth="1"/>
    <col min="11011" max="11011" width="26.7109375" customWidth="1"/>
    <col min="11012" max="11012" width="33.85546875" customWidth="1"/>
    <col min="11013" max="11013" width="32.5703125" customWidth="1"/>
    <col min="11014" max="11014" width="19.7109375" customWidth="1"/>
    <col min="11015" max="11015" width="37.28515625" customWidth="1"/>
    <col min="11265" max="11265" width="18.140625" customWidth="1"/>
    <col min="11266" max="11266" width="37.7109375" customWidth="1"/>
    <col min="11267" max="11267" width="26.7109375" customWidth="1"/>
    <col min="11268" max="11268" width="33.85546875" customWidth="1"/>
    <col min="11269" max="11269" width="32.5703125" customWidth="1"/>
    <col min="11270" max="11270" width="19.7109375" customWidth="1"/>
    <col min="11271" max="11271" width="37.28515625" customWidth="1"/>
    <col min="11521" max="11521" width="18.140625" customWidth="1"/>
    <col min="11522" max="11522" width="37.7109375" customWidth="1"/>
    <col min="11523" max="11523" width="26.7109375" customWidth="1"/>
    <col min="11524" max="11524" width="33.85546875" customWidth="1"/>
    <col min="11525" max="11525" width="32.5703125" customWidth="1"/>
    <col min="11526" max="11526" width="19.7109375" customWidth="1"/>
    <col min="11527" max="11527" width="37.28515625" customWidth="1"/>
    <col min="11777" max="11777" width="18.140625" customWidth="1"/>
    <col min="11778" max="11778" width="37.7109375" customWidth="1"/>
    <col min="11779" max="11779" width="26.7109375" customWidth="1"/>
    <col min="11780" max="11780" width="33.85546875" customWidth="1"/>
    <col min="11781" max="11781" width="32.5703125" customWidth="1"/>
    <col min="11782" max="11782" width="19.7109375" customWidth="1"/>
    <col min="11783" max="11783" width="37.28515625" customWidth="1"/>
    <col min="12033" max="12033" width="18.140625" customWidth="1"/>
    <col min="12034" max="12034" width="37.7109375" customWidth="1"/>
    <col min="12035" max="12035" width="26.7109375" customWidth="1"/>
    <col min="12036" max="12036" width="33.85546875" customWidth="1"/>
    <col min="12037" max="12037" width="32.5703125" customWidth="1"/>
    <col min="12038" max="12038" width="19.7109375" customWidth="1"/>
    <col min="12039" max="12039" width="37.28515625" customWidth="1"/>
    <col min="12289" max="12289" width="18.140625" customWidth="1"/>
    <col min="12290" max="12290" width="37.7109375" customWidth="1"/>
    <col min="12291" max="12291" width="26.7109375" customWidth="1"/>
    <col min="12292" max="12292" width="33.85546875" customWidth="1"/>
    <col min="12293" max="12293" width="32.5703125" customWidth="1"/>
    <col min="12294" max="12294" width="19.7109375" customWidth="1"/>
    <col min="12295" max="12295" width="37.28515625" customWidth="1"/>
    <col min="12545" max="12545" width="18.140625" customWidth="1"/>
    <col min="12546" max="12546" width="37.7109375" customWidth="1"/>
    <col min="12547" max="12547" width="26.7109375" customWidth="1"/>
    <col min="12548" max="12548" width="33.85546875" customWidth="1"/>
    <col min="12549" max="12549" width="32.5703125" customWidth="1"/>
    <col min="12550" max="12550" width="19.7109375" customWidth="1"/>
    <col min="12551" max="12551" width="37.28515625" customWidth="1"/>
    <col min="12801" max="12801" width="18.140625" customWidth="1"/>
    <col min="12802" max="12802" width="37.7109375" customWidth="1"/>
    <col min="12803" max="12803" width="26.7109375" customWidth="1"/>
    <col min="12804" max="12804" width="33.85546875" customWidth="1"/>
    <col min="12805" max="12805" width="32.5703125" customWidth="1"/>
    <col min="12806" max="12806" width="19.7109375" customWidth="1"/>
    <col min="12807" max="12807" width="37.28515625" customWidth="1"/>
    <col min="13057" max="13057" width="18.140625" customWidth="1"/>
    <col min="13058" max="13058" width="37.7109375" customWidth="1"/>
    <col min="13059" max="13059" width="26.7109375" customWidth="1"/>
    <col min="13060" max="13060" width="33.85546875" customWidth="1"/>
    <col min="13061" max="13061" width="32.5703125" customWidth="1"/>
    <col min="13062" max="13062" width="19.7109375" customWidth="1"/>
    <col min="13063" max="13063" width="37.28515625" customWidth="1"/>
    <col min="13313" max="13313" width="18.140625" customWidth="1"/>
    <col min="13314" max="13314" width="37.7109375" customWidth="1"/>
    <col min="13315" max="13315" width="26.7109375" customWidth="1"/>
    <col min="13316" max="13316" width="33.85546875" customWidth="1"/>
    <col min="13317" max="13317" width="32.5703125" customWidth="1"/>
    <col min="13318" max="13318" width="19.7109375" customWidth="1"/>
    <col min="13319" max="13319" width="37.28515625" customWidth="1"/>
    <col min="13569" max="13569" width="18.140625" customWidth="1"/>
    <col min="13570" max="13570" width="37.7109375" customWidth="1"/>
    <col min="13571" max="13571" width="26.7109375" customWidth="1"/>
    <col min="13572" max="13572" width="33.85546875" customWidth="1"/>
    <col min="13573" max="13573" width="32.5703125" customWidth="1"/>
    <col min="13574" max="13574" width="19.7109375" customWidth="1"/>
    <col min="13575" max="13575" width="37.28515625" customWidth="1"/>
    <col min="13825" max="13825" width="18.140625" customWidth="1"/>
    <col min="13826" max="13826" width="37.7109375" customWidth="1"/>
    <col min="13827" max="13827" width="26.7109375" customWidth="1"/>
    <col min="13828" max="13828" width="33.85546875" customWidth="1"/>
    <col min="13829" max="13829" width="32.5703125" customWidth="1"/>
    <col min="13830" max="13830" width="19.7109375" customWidth="1"/>
    <col min="13831" max="13831" width="37.28515625" customWidth="1"/>
    <col min="14081" max="14081" width="18.140625" customWidth="1"/>
    <col min="14082" max="14082" width="37.7109375" customWidth="1"/>
    <col min="14083" max="14083" width="26.7109375" customWidth="1"/>
    <col min="14084" max="14084" width="33.85546875" customWidth="1"/>
    <col min="14085" max="14085" width="32.5703125" customWidth="1"/>
    <col min="14086" max="14086" width="19.7109375" customWidth="1"/>
    <col min="14087" max="14087" width="37.28515625" customWidth="1"/>
    <col min="14337" max="14337" width="18.140625" customWidth="1"/>
    <col min="14338" max="14338" width="37.7109375" customWidth="1"/>
    <col min="14339" max="14339" width="26.7109375" customWidth="1"/>
    <col min="14340" max="14340" width="33.85546875" customWidth="1"/>
    <col min="14341" max="14341" width="32.5703125" customWidth="1"/>
    <col min="14342" max="14342" width="19.7109375" customWidth="1"/>
    <col min="14343" max="14343" width="37.28515625" customWidth="1"/>
    <col min="14593" max="14593" width="18.140625" customWidth="1"/>
    <col min="14594" max="14594" width="37.7109375" customWidth="1"/>
    <col min="14595" max="14595" width="26.7109375" customWidth="1"/>
    <col min="14596" max="14596" width="33.85546875" customWidth="1"/>
    <col min="14597" max="14597" width="32.5703125" customWidth="1"/>
    <col min="14598" max="14598" width="19.7109375" customWidth="1"/>
    <col min="14599" max="14599" width="37.28515625" customWidth="1"/>
    <col min="14849" max="14849" width="18.140625" customWidth="1"/>
    <col min="14850" max="14850" width="37.7109375" customWidth="1"/>
    <col min="14851" max="14851" width="26.7109375" customWidth="1"/>
    <col min="14852" max="14852" width="33.85546875" customWidth="1"/>
    <col min="14853" max="14853" width="32.5703125" customWidth="1"/>
    <col min="14854" max="14854" width="19.7109375" customWidth="1"/>
    <col min="14855" max="14855" width="37.28515625" customWidth="1"/>
    <col min="15105" max="15105" width="18.140625" customWidth="1"/>
    <col min="15106" max="15106" width="37.7109375" customWidth="1"/>
    <col min="15107" max="15107" width="26.7109375" customWidth="1"/>
    <col min="15108" max="15108" width="33.85546875" customWidth="1"/>
    <col min="15109" max="15109" width="32.5703125" customWidth="1"/>
    <col min="15110" max="15110" width="19.7109375" customWidth="1"/>
    <col min="15111" max="15111" width="37.28515625" customWidth="1"/>
    <col min="15361" max="15361" width="18.140625" customWidth="1"/>
    <col min="15362" max="15362" width="37.7109375" customWidth="1"/>
    <col min="15363" max="15363" width="26.7109375" customWidth="1"/>
    <col min="15364" max="15364" width="33.85546875" customWidth="1"/>
    <col min="15365" max="15365" width="32.5703125" customWidth="1"/>
    <col min="15366" max="15366" width="19.7109375" customWidth="1"/>
    <col min="15367" max="15367" width="37.28515625" customWidth="1"/>
    <col min="15617" max="15617" width="18.140625" customWidth="1"/>
    <col min="15618" max="15618" width="37.7109375" customWidth="1"/>
    <col min="15619" max="15619" width="26.7109375" customWidth="1"/>
    <col min="15620" max="15620" width="33.85546875" customWidth="1"/>
    <col min="15621" max="15621" width="32.5703125" customWidth="1"/>
    <col min="15622" max="15622" width="19.7109375" customWidth="1"/>
    <col min="15623" max="15623" width="37.28515625" customWidth="1"/>
    <col min="15873" max="15873" width="18.140625" customWidth="1"/>
    <col min="15874" max="15874" width="37.7109375" customWidth="1"/>
    <col min="15875" max="15875" width="26.7109375" customWidth="1"/>
    <col min="15876" max="15876" width="33.85546875" customWidth="1"/>
    <col min="15877" max="15877" width="32.5703125" customWidth="1"/>
    <col min="15878" max="15878" width="19.7109375" customWidth="1"/>
    <col min="15879" max="15879" width="37.28515625" customWidth="1"/>
    <col min="16129" max="16129" width="18.140625" customWidth="1"/>
    <col min="16130" max="16130" width="37.7109375" customWidth="1"/>
    <col min="16131" max="16131" width="26.7109375" customWidth="1"/>
    <col min="16132" max="16132" width="33.85546875" customWidth="1"/>
    <col min="16133" max="16133" width="32.5703125" customWidth="1"/>
    <col min="16134" max="16134" width="19.7109375" customWidth="1"/>
    <col min="16135" max="16135" width="37.28515625" customWidth="1"/>
  </cols>
  <sheetData>
    <row r="1" spans="1:26" ht="108" customHeight="1" x14ac:dyDescent="0.25">
      <c r="A1" s="12" t="s">
        <v>102</v>
      </c>
      <c r="B1" s="12" t="s">
        <v>103</v>
      </c>
      <c r="C1" s="13" t="s">
        <v>104</v>
      </c>
      <c r="D1" s="14" t="s">
        <v>105</v>
      </c>
      <c r="E1" s="14" t="s">
        <v>106</v>
      </c>
      <c r="F1" s="14" t="s">
        <v>107</v>
      </c>
      <c r="G1" s="14" t="s">
        <v>108</v>
      </c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5.75" x14ac:dyDescent="0.25">
      <c r="A2" s="56" t="s">
        <v>109</v>
      </c>
      <c r="B2" s="57"/>
      <c r="C2" s="57"/>
      <c r="D2" s="57"/>
      <c r="E2" s="57"/>
      <c r="F2" s="57"/>
      <c r="G2" s="58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30" x14ac:dyDescent="0.25">
      <c r="A3" s="16" t="s">
        <v>110</v>
      </c>
      <c r="B3" s="16" t="s">
        <v>111</v>
      </c>
      <c r="C3" s="17">
        <v>1376430014</v>
      </c>
      <c r="D3" s="18" t="s">
        <v>112</v>
      </c>
      <c r="E3" s="19">
        <v>2</v>
      </c>
      <c r="F3" s="20" t="s">
        <v>113</v>
      </c>
      <c r="G3" s="20" t="s">
        <v>114</v>
      </c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30" x14ac:dyDescent="0.25">
      <c r="A4" s="16" t="s">
        <v>115</v>
      </c>
      <c r="B4" s="16" t="s">
        <v>116</v>
      </c>
      <c r="C4" s="17">
        <v>676430014</v>
      </c>
      <c r="D4" s="18" t="s">
        <v>117</v>
      </c>
      <c r="E4" s="19">
        <v>2</v>
      </c>
      <c r="F4" s="20" t="s">
        <v>118</v>
      </c>
      <c r="G4" s="20" t="s">
        <v>114</v>
      </c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30" x14ac:dyDescent="0.25">
      <c r="A5" s="16" t="s">
        <v>119</v>
      </c>
      <c r="B5" s="16" t="s">
        <v>120</v>
      </c>
      <c r="C5" s="17">
        <v>5076430014</v>
      </c>
      <c r="D5" s="18" t="s">
        <v>121</v>
      </c>
      <c r="E5" s="19">
        <v>2</v>
      </c>
      <c r="F5" s="20" t="s">
        <v>118</v>
      </c>
      <c r="G5" s="20" t="s">
        <v>114</v>
      </c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30" x14ac:dyDescent="0.25">
      <c r="A6" s="16" t="s">
        <v>122</v>
      </c>
      <c r="B6" s="16" t="s">
        <v>123</v>
      </c>
      <c r="C6" s="17">
        <v>276430014</v>
      </c>
      <c r="D6" s="18" t="s">
        <v>124</v>
      </c>
      <c r="E6" s="19">
        <v>1</v>
      </c>
      <c r="F6" s="20" t="s">
        <v>113</v>
      </c>
      <c r="G6" s="20" t="s">
        <v>114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30" x14ac:dyDescent="0.25">
      <c r="A7" s="16" t="s">
        <v>125</v>
      </c>
      <c r="B7" s="16" t="s">
        <v>126</v>
      </c>
      <c r="C7" s="17">
        <v>166430014</v>
      </c>
      <c r="D7" s="18" t="s">
        <v>127</v>
      </c>
      <c r="E7" s="19">
        <v>1</v>
      </c>
      <c r="F7" s="20" t="s">
        <v>118</v>
      </c>
      <c r="G7" s="20" t="s">
        <v>114</v>
      </c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30" x14ac:dyDescent="0.25">
      <c r="A8" s="16" t="s">
        <v>128</v>
      </c>
      <c r="B8" s="16" t="s">
        <v>129</v>
      </c>
      <c r="C8" s="17">
        <v>126430014</v>
      </c>
      <c r="D8" s="18" t="s">
        <v>130</v>
      </c>
      <c r="E8" s="19">
        <v>2</v>
      </c>
      <c r="F8" s="20" t="s">
        <v>113</v>
      </c>
      <c r="G8" s="20" t="s">
        <v>114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30" x14ac:dyDescent="0.25">
      <c r="A9" s="16" t="s">
        <v>131</v>
      </c>
      <c r="B9" s="16" t="s">
        <v>132</v>
      </c>
      <c r="C9" s="17">
        <v>256430014</v>
      </c>
      <c r="D9" s="18" t="s">
        <v>133</v>
      </c>
      <c r="E9" s="19">
        <v>2</v>
      </c>
      <c r="F9" s="20" t="s">
        <v>118</v>
      </c>
      <c r="G9" s="20" t="s">
        <v>114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30" x14ac:dyDescent="0.25">
      <c r="A10" s="16" t="s">
        <v>134</v>
      </c>
      <c r="B10" s="16" t="s">
        <v>135</v>
      </c>
      <c r="C10" s="17">
        <v>276430014</v>
      </c>
      <c r="D10" s="18" t="s">
        <v>136</v>
      </c>
      <c r="E10" s="19">
        <v>1</v>
      </c>
      <c r="F10" s="20" t="s">
        <v>113</v>
      </c>
      <c r="G10" s="20" t="s">
        <v>114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x14ac:dyDescent="0.25">
      <c r="A11" s="16" t="s">
        <v>137</v>
      </c>
      <c r="B11" s="16" t="s">
        <v>137</v>
      </c>
      <c r="C11" s="17">
        <v>1076430014</v>
      </c>
      <c r="D11" s="18" t="s">
        <v>138</v>
      </c>
      <c r="E11" s="19">
        <v>3</v>
      </c>
      <c r="F11" s="20" t="s">
        <v>139</v>
      </c>
      <c r="G11" s="20" t="s">
        <v>114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30" x14ac:dyDescent="0.25">
      <c r="A12" s="16" t="s">
        <v>140</v>
      </c>
      <c r="B12" s="16" t="s">
        <v>141</v>
      </c>
      <c r="C12" s="17">
        <v>226430014</v>
      </c>
      <c r="D12" s="18" t="s">
        <v>142</v>
      </c>
      <c r="E12" s="19">
        <v>2</v>
      </c>
      <c r="F12" s="20" t="s">
        <v>118</v>
      </c>
      <c r="G12" s="20" t="s">
        <v>114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x14ac:dyDescent="0.25">
      <c r="A13" s="16" t="s">
        <v>143</v>
      </c>
      <c r="B13" s="16" t="s">
        <v>144</v>
      </c>
      <c r="C13" s="17">
        <v>1076430014</v>
      </c>
      <c r="D13" s="18" t="s">
        <v>145</v>
      </c>
      <c r="E13" s="19">
        <v>2</v>
      </c>
      <c r="F13" s="20" t="s">
        <v>146</v>
      </c>
      <c r="G13" s="20" t="s">
        <v>114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x14ac:dyDescent="0.25">
      <c r="A14" s="16" t="s">
        <v>147</v>
      </c>
      <c r="B14" s="16" t="s">
        <v>120</v>
      </c>
      <c r="C14" s="17">
        <v>1176430014</v>
      </c>
      <c r="D14" s="18" t="s">
        <v>148</v>
      </c>
      <c r="E14" s="19" t="s">
        <v>149</v>
      </c>
      <c r="F14" s="19" t="s">
        <v>149</v>
      </c>
      <c r="G14" s="19" t="s">
        <v>149</v>
      </c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x14ac:dyDescent="0.25">
      <c r="A15" s="16" t="s">
        <v>150</v>
      </c>
      <c r="B15" s="16" t="s">
        <v>120</v>
      </c>
      <c r="C15" s="17">
        <v>256430014</v>
      </c>
      <c r="D15" s="21" t="s">
        <v>151</v>
      </c>
      <c r="E15" s="19" t="s">
        <v>149</v>
      </c>
      <c r="F15" s="19" t="s">
        <v>149</v>
      </c>
      <c r="G15" s="19" t="s">
        <v>149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x14ac:dyDescent="0.25">
      <c r="A16" s="16" t="s">
        <v>152</v>
      </c>
      <c r="B16" s="16" t="s">
        <v>153</v>
      </c>
      <c r="C16" s="17">
        <v>2051438044</v>
      </c>
      <c r="D16" s="18" t="s">
        <v>154</v>
      </c>
      <c r="E16" s="19">
        <v>2</v>
      </c>
      <c r="F16" s="20" t="s">
        <v>146</v>
      </c>
      <c r="G16" s="20" t="s">
        <v>114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30" x14ac:dyDescent="0.25">
      <c r="A17" s="16" t="s">
        <v>155</v>
      </c>
      <c r="B17" s="16" t="s">
        <v>156</v>
      </c>
      <c r="C17" s="17">
        <v>186430014</v>
      </c>
      <c r="D17" s="18" t="s">
        <v>157</v>
      </c>
      <c r="E17" s="19">
        <v>1</v>
      </c>
      <c r="F17" s="20" t="s">
        <v>158</v>
      </c>
      <c r="G17" s="20" t="s">
        <v>114</v>
      </c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x14ac:dyDescent="0.25">
      <c r="A18" s="16" t="s">
        <v>159</v>
      </c>
      <c r="B18" s="16" t="s">
        <v>160</v>
      </c>
      <c r="C18" s="17">
        <v>176430014</v>
      </c>
      <c r="D18" s="18" t="s">
        <v>161</v>
      </c>
      <c r="E18" s="19">
        <v>2</v>
      </c>
      <c r="F18" s="20" t="s">
        <v>146</v>
      </c>
      <c r="G18" s="20" t="s">
        <v>114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x14ac:dyDescent="0.25">
      <c r="A19" s="16" t="s">
        <v>162</v>
      </c>
      <c r="B19" s="16" t="s">
        <v>163</v>
      </c>
      <c r="C19" s="17">
        <v>576430014</v>
      </c>
      <c r="D19" s="18" t="s">
        <v>164</v>
      </c>
      <c r="E19" s="22">
        <v>1</v>
      </c>
      <c r="F19" s="20" t="s">
        <v>146</v>
      </c>
      <c r="G19" s="20" t="s">
        <v>114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30" x14ac:dyDescent="0.25">
      <c r="A20" s="23" t="s">
        <v>165</v>
      </c>
      <c r="B20" s="23" t="s">
        <v>166</v>
      </c>
      <c r="C20" s="24">
        <v>1076430014</v>
      </c>
      <c r="D20" s="25" t="s">
        <v>167</v>
      </c>
      <c r="E20" s="22">
        <v>1</v>
      </c>
      <c r="F20" s="20" t="s">
        <v>118</v>
      </c>
      <c r="G20" s="20" t="s">
        <v>114</v>
      </c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5.75" x14ac:dyDescent="0.25">
      <c r="A21" s="26" t="s">
        <v>168</v>
      </c>
      <c r="B21" s="26"/>
      <c r="C21" s="27">
        <v>16110748282</v>
      </c>
      <c r="D21" s="28"/>
      <c r="E21" s="28"/>
      <c r="F21" s="29"/>
      <c r="G21" s="29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</row>
    <row r="22" spans="1:26" ht="15.75" x14ac:dyDescent="0.25">
      <c r="A22" s="59" t="s">
        <v>169</v>
      </c>
      <c r="B22" s="57"/>
      <c r="C22" s="57"/>
      <c r="D22" s="57"/>
      <c r="E22" s="57"/>
      <c r="F22" s="57"/>
      <c r="G22" s="58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</row>
    <row r="23" spans="1:26" ht="30" x14ac:dyDescent="0.25">
      <c r="A23" s="31" t="s">
        <v>170</v>
      </c>
      <c r="B23" s="32" t="s">
        <v>171</v>
      </c>
      <c r="C23" s="33">
        <v>126430014</v>
      </c>
      <c r="D23" s="18" t="s">
        <v>172</v>
      </c>
      <c r="E23" s="31">
        <v>1</v>
      </c>
      <c r="F23" s="34" t="s">
        <v>173</v>
      </c>
      <c r="G23" s="34" t="s">
        <v>114</v>
      </c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</row>
    <row r="24" spans="1:26" ht="30" x14ac:dyDescent="0.25">
      <c r="A24" s="31" t="s">
        <v>174</v>
      </c>
      <c r="B24" s="32" t="s">
        <v>175</v>
      </c>
      <c r="C24" s="33">
        <v>96430014</v>
      </c>
      <c r="D24" s="18" t="s">
        <v>176</v>
      </c>
      <c r="E24" s="31">
        <v>1</v>
      </c>
      <c r="F24" s="34" t="s">
        <v>113</v>
      </c>
      <c r="G24" s="34" t="s">
        <v>114</v>
      </c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</row>
    <row r="25" spans="1:26" ht="30" x14ac:dyDescent="0.25">
      <c r="A25" s="31" t="s">
        <v>177</v>
      </c>
      <c r="B25" s="32" t="s">
        <v>178</v>
      </c>
      <c r="C25" s="33">
        <v>91430014</v>
      </c>
      <c r="D25" s="18" t="s">
        <v>179</v>
      </c>
      <c r="E25" s="31">
        <v>1</v>
      </c>
      <c r="F25" s="34" t="s">
        <v>113</v>
      </c>
      <c r="G25" s="34" t="s">
        <v>114</v>
      </c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</row>
    <row r="26" spans="1:26" ht="30" x14ac:dyDescent="0.25">
      <c r="A26" s="31" t="s">
        <v>180</v>
      </c>
      <c r="B26" s="26" t="s">
        <v>181</v>
      </c>
      <c r="C26" s="35">
        <v>156430014</v>
      </c>
      <c r="D26" s="18" t="s">
        <v>182</v>
      </c>
      <c r="E26" s="31">
        <v>1</v>
      </c>
      <c r="F26" s="34" t="s">
        <v>173</v>
      </c>
      <c r="G26" s="34" t="s">
        <v>114</v>
      </c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</row>
    <row r="27" spans="1:26" ht="30" x14ac:dyDescent="0.25">
      <c r="A27" s="31" t="s">
        <v>183</v>
      </c>
      <c r="B27" s="26" t="s">
        <v>181</v>
      </c>
      <c r="C27" s="35">
        <v>78430014</v>
      </c>
      <c r="D27" s="18" t="s">
        <v>184</v>
      </c>
      <c r="E27" s="31">
        <v>1</v>
      </c>
      <c r="F27" s="34" t="s">
        <v>118</v>
      </c>
      <c r="G27" s="34" t="s">
        <v>114</v>
      </c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</row>
    <row r="28" spans="1:26" ht="30" x14ac:dyDescent="0.25">
      <c r="A28" s="31" t="s">
        <v>185</v>
      </c>
      <c r="B28" s="26" t="s">
        <v>181</v>
      </c>
      <c r="C28" s="35">
        <v>206430014</v>
      </c>
      <c r="D28" s="18" t="s">
        <v>186</v>
      </c>
      <c r="E28" s="31">
        <v>2</v>
      </c>
      <c r="F28" s="34" t="s">
        <v>118</v>
      </c>
      <c r="G28" s="34" t="s">
        <v>114</v>
      </c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</row>
    <row r="29" spans="1:26" ht="30" x14ac:dyDescent="0.25">
      <c r="A29" s="31" t="s">
        <v>187</v>
      </c>
      <c r="B29" s="32" t="s">
        <v>188</v>
      </c>
      <c r="C29" s="33">
        <v>99430014</v>
      </c>
      <c r="D29" s="18" t="s">
        <v>189</v>
      </c>
      <c r="E29" s="31">
        <v>1</v>
      </c>
      <c r="F29" s="34" t="s">
        <v>158</v>
      </c>
      <c r="G29" s="34" t="s">
        <v>114</v>
      </c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</row>
    <row r="30" spans="1:26" ht="30" x14ac:dyDescent="0.25">
      <c r="A30" s="31" t="s">
        <v>190</v>
      </c>
      <c r="B30" s="32" t="s">
        <v>191</v>
      </c>
      <c r="C30" s="33">
        <v>88430014</v>
      </c>
      <c r="D30" s="18" t="s">
        <v>192</v>
      </c>
      <c r="E30" s="31">
        <v>1</v>
      </c>
      <c r="F30" s="34" t="s">
        <v>173</v>
      </c>
      <c r="G30" s="34" t="s">
        <v>114</v>
      </c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</row>
    <row r="31" spans="1:26" ht="30" x14ac:dyDescent="0.25">
      <c r="A31" s="31" t="s">
        <v>193</v>
      </c>
      <c r="B31" s="32" t="s">
        <v>194</v>
      </c>
      <c r="C31" s="33">
        <v>95310902</v>
      </c>
      <c r="D31" s="18" t="s">
        <v>195</v>
      </c>
      <c r="E31" s="31">
        <v>1</v>
      </c>
      <c r="F31" s="20" t="s">
        <v>113</v>
      </c>
      <c r="G31" s="34" t="s">
        <v>114</v>
      </c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</row>
    <row r="32" spans="1:26" ht="30" x14ac:dyDescent="0.25">
      <c r="A32" s="31" t="s">
        <v>196</v>
      </c>
      <c r="B32" s="32" t="s">
        <v>197</v>
      </c>
      <c r="C32" s="33">
        <v>92430014</v>
      </c>
      <c r="D32" s="18" t="s">
        <v>198</v>
      </c>
      <c r="E32" s="31">
        <v>1</v>
      </c>
      <c r="F32" s="34" t="s">
        <v>158</v>
      </c>
      <c r="G32" s="34" t="s">
        <v>114</v>
      </c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</row>
    <row r="33" spans="1:26" ht="30" x14ac:dyDescent="0.25">
      <c r="A33" s="31" t="s">
        <v>199</v>
      </c>
      <c r="B33" s="32" t="s">
        <v>200</v>
      </c>
      <c r="C33" s="33">
        <v>102430014</v>
      </c>
      <c r="D33" s="18" t="s">
        <v>201</v>
      </c>
      <c r="E33" s="31">
        <v>1</v>
      </c>
      <c r="F33" s="34" t="s">
        <v>158</v>
      </c>
      <c r="G33" s="34" t="s">
        <v>114</v>
      </c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</row>
    <row r="34" spans="1:26" ht="30" x14ac:dyDescent="0.25">
      <c r="A34" s="31" t="s">
        <v>202</v>
      </c>
      <c r="B34" s="32" t="s">
        <v>203</v>
      </c>
      <c r="C34" s="33">
        <v>94430014</v>
      </c>
      <c r="D34" s="18" t="s">
        <v>204</v>
      </c>
      <c r="E34" s="31">
        <v>1</v>
      </c>
      <c r="F34" s="34" t="s">
        <v>158</v>
      </c>
      <c r="G34" s="34" t="s">
        <v>114</v>
      </c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</row>
    <row r="35" spans="1:26" ht="30" x14ac:dyDescent="0.25">
      <c r="A35" s="31" t="s">
        <v>205</v>
      </c>
      <c r="B35" s="32" t="s">
        <v>206</v>
      </c>
      <c r="C35" s="33">
        <v>93430014</v>
      </c>
      <c r="D35" s="18" t="s">
        <v>207</v>
      </c>
      <c r="E35" s="31">
        <v>1</v>
      </c>
      <c r="F35" s="34" t="s">
        <v>118</v>
      </c>
      <c r="G35" s="34" t="s">
        <v>114</v>
      </c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</row>
    <row r="36" spans="1:26" ht="30" x14ac:dyDescent="0.25">
      <c r="A36" s="31" t="s">
        <v>208</v>
      </c>
      <c r="B36" s="32" t="s">
        <v>209</v>
      </c>
      <c r="C36" s="33">
        <v>97430014</v>
      </c>
      <c r="D36" s="18" t="s">
        <v>210</v>
      </c>
      <c r="E36" s="31">
        <v>1</v>
      </c>
      <c r="F36" s="34" t="s">
        <v>113</v>
      </c>
      <c r="G36" s="34" t="s">
        <v>114</v>
      </c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</row>
    <row r="37" spans="1:26" ht="30" x14ac:dyDescent="0.25">
      <c r="A37" s="31" t="s">
        <v>211</v>
      </c>
      <c r="B37" s="32" t="s">
        <v>212</v>
      </c>
      <c r="C37" s="33">
        <v>99430014</v>
      </c>
      <c r="D37" s="18" t="s">
        <v>213</v>
      </c>
      <c r="E37" s="31">
        <v>1</v>
      </c>
      <c r="F37" s="34" t="s">
        <v>158</v>
      </c>
      <c r="G37" s="34" t="s">
        <v>114</v>
      </c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</row>
    <row r="38" spans="1:26" ht="30" x14ac:dyDescent="0.25">
      <c r="A38" s="31" t="s">
        <v>214</v>
      </c>
      <c r="B38" s="32" t="s">
        <v>215</v>
      </c>
      <c r="C38" s="33">
        <v>91430014</v>
      </c>
      <c r="D38" s="18" t="s">
        <v>216</v>
      </c>
      <c r="E38" s="31">
        <v>1</v>
      </c>
      <c r="F38" s="34" t="s">
        <v>173</v>
      </c>
      <c r="G38" s="34" t="s">
        <v>114</v>
      </c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</row>
    <row r="39" spans="1:26" ht="30" x14ac:dyDescent="0.25">
      <c r="A39" s="31" t="s">
        <v>217</v>
      </c>
      <c r="B39" s="32" t="s">
        <v>218</v>
      </c>
      <c r="C39" s="33">
        <v>95430014</v>
      </c>
      <c r="D39" s="18" t="s">
        <v>219</v>
      </c>
      <c r="E39" s="31">
        <v>1</v>
      </c>
      <c r="F39" s="34" t="s">
        <v>158</v>
      </c>
      <c r="G39" s="34" t="s">
        <v>114</v>
      </c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</row>
    <row r="40" spans="1:26" ht="30" x14ac:dyDescent="0.25">
      <c r="A40" s="31" t="s">
        <v>220</v>
      </c>
      <c r="B40" s="32" t="s">
        <v>221</v>
      </c>
      <c r="C40" s="33">
        <v>101430014</v>
      </c>
      <c r="D40" s="18" t="s">
        <v>222</v>
      </c>
      <c r="E40" s="31">
        <v>1</v>
      </c>
      <c r="F40" s="34" t="s">
        <v>113</v>
      </c>
      <c r="G40" s="34" t="s">
        <v>114</v>
      </c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</row>
    <row r="41" spans="1:26" ht="30" x14ac:dyDescent="0.25">
      <c r="A41" s="31" t="s">
        <v>223</v>
      </c>
      <c r="B41" s="32" t="s">
        <v>224</v>
      </c>
      <c r="C41" s="33">
        <v>85430014</v>
      </c>
      <c r="D41" s="18" t="s">
        <v>225</v>
      </c>
      <c r="E41" s="31">
        <v>1</v>
      </c>
      <c r="F41" s="34" t="s">
        <v>118</v>
      </c>
      <c r="G41" s="34" t="s">
        <v>114</v>
      </c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</row>
    <row r="42" spans="1:26" ht="30" x14ac:dyDescent="0.25">
      <c r="A42" s="31" t="s">
        <v>226</v>
      </c>
      <c r="B42" s="32" t="s">
        <v>227</v>
      </c>
      <c r="C42" s="33">
        <v>90430014</v>
      </c>
      <c r="D42" s="18" t="s">
        <v>228</v>
      </c>
      <c r="E42" s="31">
        <v>1</v>
      </c>
      <c r="F42" s="34" t="s">
        <v>118</v>
      </c>
      <c r="G42" s="34" t="s">
        <v>114</v>
      </c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</row>
    <row r="43" spans="1:26" ht="30" x14ac:dyDescent="0.25">
      <c r="A43" s="31" t="s">
        <v>229</v>
      </c>
      <c r="B43" s="32" t="s">
        <v>230</v>
      </c>
      <c r="C43" s="33">
        <v>96430014</v>
      </c>
      <c r="D43" s="18" t="s">
        <v>231</v>
      </c>
      <c r="E43" s="31">
        <v>1</v>
      </c>
      <c r="F43" s="34" t="s">
        <v>173</v>
      </c>
      <c r="G43" s="34" t="s">
        <v>114</v>
      </c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</row>
    <row r="44" spans="1:26" ht="15.75" x14ac:dyDescent="0.25">
      <c r="A44" s="31" t="s">
        <v>232</v>
      </c>
      <c r="B44" s="32" t="s">
        <v>233</v>
      </c>
      <c r="C44" s="33">
        <v>89430014</v>
      </c>
      <c r="D44" s="18" t="s">
        <v>234</v>
      </c>
      <c r="E44" s="31">
        <v>1</v>
      </c>
      <c r="F44" s="34" t="s">
        <v>139</v>
      </c>
      <c r="G44" s="34" t="s">
        <v>114</v>
      </c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</row>
    <row r="45" spans="1:26" ht="15.75" x14ac:dyDescent="0.25">
      <c r="A45" s="31" t="s">
        <v>235</v>
      </c>
      <c r="B45" s="32" t="s">
        <v>236</v>
      </c>
      <c r="C45" s="33">
        <v>82430014</v>
      </c>
      <c r="D45" s="18" t="s">
        <v>237</v>
      </c>
      <c r="E45" s="31">
        <v>1</v>
      </c>
      <c r="F45" s="34" t="s">
        <v>139</v>
      </c>
      <c r="G45" s="34" t="s">
        <v>238</v>
      </c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</row>
    <row r="46" spans="1:26" ht="30" x14ac:dyDescent="0.25">
      <c r="A46" s="31" t="s">
        <v>239</v>
      </c>
      <c r="B46" s="32" t="s">
        <v>236</v>
      </c>
      <c r="C46" s="33">
        <v>78430014</v>
      </c>
      <c r="D46" s="18" t="s">
        <v>240</v>
      </c>
      <c r="E46" s="31">
        <v>1</v>
      </c>
      <c r="F46" s="34" t="s">
        <v>241</v>
      </c>
      <c r="G46" s="34" t="s">
        <v>114</v>
      </c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</row>
    <row r="47" spans="1:26" ht="30" x14ac:dyDescent="0.25">
      <c r="A47" s="31" t="s">
        <v>242</v>
      </c>
      <c r="B47" s="32" t="s">
        <v>243</v>
      </c>
      <c r="C47" s="33">
        <v>89430014</v>
      </c>
      <c r="D47" s="18" t="s">
        <v>244</v>
      </c>
      <c r="E47" s="31">
        <v>1</v>
      </c>
      <c r="F47" s="34" t="s">
        <v>241</v>
      </c>
      <c r="G47" s="34" t="s">
        <v>114</v>
      </c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</row>
    <row r="48" spans="1:26" ht="30" x14ac:dyDescent="0.25">
      <c r="A48" s="31" t="s">
        <v>245</v>
      </c>
      <c r="B48" s="32" t="s">
        <v>246</v>
      </c>
      <c r="C48" s="33">
        <v>100430014</v>
      </c>
      <c r="D48" s="18" t="s">
        <v>247</v>
      </c>
      <c r="E48" s="31">
        <v>1</v>
      </c>
      <c r="F48" s="34" t="s">
        <v>158</v>
      </c>
      <c r="G48" s="34" t="s">
        <v>114</v>
      </c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</row>
    <row r="49" spans="1:26" ht="30" x14ac:dyDescent="0.25">
      <c r="A49" s="31" t="s">
        <v>248</v>
      </c>
      <c r="B49" s="32" t="s">
        <v>249</v>
      </c>
      <c r="C49" s="33">
        <v>91430014</v>
      </c>
      <c r="D49" s="18" t="s">
        <v>250</v>
      </c>
      <c r="E49" s="31">
        <v>1</v>
      </c>
      <c r="F49" s="34" t="s">
        <v>158</v>
      </c>
      <c r="G49" s="34" t="s">
        <v>114</v>
      </c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</row>
    <row r="50" spans="1:26" ht="30" x14ac:dyDescent="0.25">
      <c r="A50" s="31" t="s">
        <v>251</v>
      </c>
      <c r="B50" s="32" t="s">
        <v>252</v>
      </c>
      <c r="C50" s="33">
        <v>91430014</v>
      </c>
      <c r="D50" s="18" t="s">
        <v>253</v>
      </c>
      <c r="E50" s="31">
        <v>1</v>
      </c>
      <c r="F50" s="34" t="s">
        <v>158</v>
      </c>
      <c r="G50" s="34" t="s">
        <v>114</v>
      </c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</row>
    <row r="51" spans="1:26" ht="31.5" x14ac:dyDescent="0.25">
      <c r="A51" s="31" t="s">
        <v>254</v>
      </c>
      <c r="B51" s="26" t="s">
        <v>255</v>
      </c>
      <c r="C51" s="33">
        <v>116430014</v>
      </c>
      <c r="D51" s="18" t="s">
        <v>256</v>
      </c>
      <c r="E51" s="31">
        <v>1</v>
      </c>
      <c r="F51" s="34" t="s">
        <v>173</v>
      </c>
      <c r="G51" s="34" t="s">
        <v>114</v>
      </c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</row>
    <row r="52" spans="1:26" ht="31.5" x14ac:dyDescent="0.25">
      <c r="A52" s="31" t="s">
        <v>257</v>
      </c>
      <c r="B52" s="26" t="s">
        <v>255</v>
      </c>
      <c r="C52" s="33">
        <v>89430014</v>
      </c>
      <c r="D52" s="18" t="s">
        <v>258</v>
      </c>
      <c r="E52" s="31">
        <v>1</v>
      </c>
      <c r="F52" s="34" t="s">
        <v>173</v>
      </c>
      <c r="G52" s="34" t="s">
        <v>114</v>
      </c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</row>
    <row r="53" spans="1:26" ht="30" x14ac:dyDescent="0.25">
      <c r="A53" s="31" t="s">
        <v>259</v>
      </c>
      <c r="B53" s="26" t="s">
        <v>260</v>
      </c>
      <c r="C53" s="33">
        <v>99430014</v>
      </c>
      <c r="D53" s="18" t="s">
        <v>261</v>
      </c>
      <c r="E53" s="31">
        <v>1</v>
      </c>
      <c r="F53" s="34" t="s">
        <v>113</v>
      </c>
      <c r="G53" s="34" t="s">
        <v>114</v>
      </c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</row>
    <row r="54" spans="1:26" ht="45" x14ac:dyDescent="0.25">
      <c r="A54" s="19" t="s">
        <v>262</v>
      </c>
      <c r="B54" s="26" t="s">
        <v>255</v>
      </c>
      <c r="C54" s="33">
        <v>91430014</v>
      </c>
      <c r="D54" s="18" t="s">
        <v>263</v>
      </c>
      <c r="E54" s="31">
        <v>1</v>
      </c>
      <c r="F54" s="34" t="s">
        <v>146</v>
      </c>
      <c r="G54" s="34" t="s">
        <v>114</v>
      </c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</row>
    <row r="55" spans="1:26" ht="30" x14ac:dyDescent="0.25">
      <c r="A55" s="31" t="s">
        <v>264</v>
      </c>
      <c r="B55" s="32" t="s">
        <v>265</v>
      </c>
      <c r="C55" s="33">
        <v>146430014</v>
      </c>
      <c r="D55" s="18" t="s">
        <v>266</v>
      </c>
      <c r="E55" s="31">
        <v>1</v>
      </c>
      <c r="F55" s="34" t="s">
        <v>173</v>
      </c>
      <c r="G55" s="34" t="s">
        <v>114</v>
      </c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</row>
    <row r="56" spans="1:26" ht="30" x14ac:dyDescent="0.25">
      <c r="A56" s="31" t="s">
        <v>267</v>
      </c>
      <c r="B56" s="32" t="s">
        <v>268</v>
      </c>
      <c r="C56" s="33">
        <v>106430014</v>
      </c>
      <c r="D56" s="18" t="s">
        <v>269</v>
      </c>
      <c r="E56" s="31">
        <v>1</v>
      </c>
      <c r="F56" s="34" t="s">
        <v>158</v>
      </c>
      <c r="G56" s="34" t="s">
        <v>114</v>
      </c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</row>
    <row r="57" spans="1:26" ht="30" x14ac:dyDescent="0.25">
      <c r="A57" s="31" t="s">
        <v>270</v>
      </c>
      <c r="B57" s="32" t="s">
        <v>271</v>
      </c>
      <c r="C57" s="33">
        <v>108430014</v>
      </c>
      <c r="D57" s="18" t="s">
        <v>272</v>
      </c>
      <c r="E57" s="31">
        <v>1</v>
      </c>
      <c r="F57" s="34" t="s">
        <v>173</v>
      </c>
      <c r="G57" s="34" t="s">
        <v>114</v>
      </c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</row>
    <row r="58" spans="1:26" ht="30" x14ac:dyDescent="0.25">
      <c r="A58" s="31" t="s">
        <v>273</v>
      </c>
      <c r="B58" s="32" t="s">
        <v>274</v>
      </c>
      <c r="C58" s="33">
        <v>94430014</v>
      </c>
      <c r="D58" s="18" t="s">
        <v>275</v>
      </c>
      <c r="E58" s="31">
        <v>1</v>
      </c>
      <c r="F58" s="34" t="s">
        <v>158</v>
      </c>
      <c r="G58" s="34" t="s">
        <v>114</v>
      </c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</row>
    <row r="59" spans="1:26" ht="30" x14ac:dyDescent="0.25">
      <c r="A59" s="31" t="s">
        <v>276</v>
      </c>
      <c r="B59" s="32" t="s">
        <v>277</v>
      </c>
      <c r="C59" s="33">
        <v>91430014</v>
      </c>
      <c r="D59" s="18" t="s">
        <v>278</v>
      </c>
      <c r="E59" s="31">
        <v>1</v>
      </c>
      <c r="F59" s="34" t="s">
        <v>173</v>
      </c>
      <c r="G59" s="34" t="s">
        <v>114</v>
      </c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</row>
    <row r="60" spans="1:26" ht="30" x14ac:dyDescent="0.25">
      <c r="A60" s="31" t="s">
        <v>279</v>
      </c>
      <c r="B60" s="32" t="s">
        <v>280</v>
      </c>
      <c r="C60" s="33">
        <v>96430014</v>
      </c>
      <c r="D60" s="18" t="s">
        <v>281</v>
      </c>
      <c r="E60" s="31">
        <v>1</v>
      </c>
      <c r="F60" s="34" t="s">
        <v>173</v>
      </c>
      <c r="G60" s="34" t="s">
        <v>114</v>
      </c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</row>
    <row r="61" spans="1:26" ht="30" x14ac:dyDescent="0.25">
      <c r="A61" s="31" t="s">
        <v>282</v>
      </c>
      <c r="B61" s="32" t="s">
        <v>283</v>
      </c>
      <c r="C61" s="33">
        <v>106430014</v>
      </c>
      <c r="D61" s="18" t="s">
        <v>284</v>
      </c>
      <c r="E61" s="31">
        <v>1</v>
      </c>
      <c r="F61" s="34" t="s">
        <v>158</v>
      </c>
      <c r="G61" s="34" t="s">
        <v>114</v>
      </c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 spans="1:26" ht="30" x14ac:dyDescent="0.25">
      <c r="A62" s="31" t="s">
        <v>285</v>
      </c>
      <c r="B62" s="32" t="s">
        <v>286</v>
      </c>
      <c r="C62" s="33">
        <v>108430014</v>
      </c>
      <c r="D62" s="18" t="s">
        <v>287</v>
      </c>
      <c r="E62" s="31">
        <v>1</v>
      </c>
      <c r="F62" s="34" t="s">
        <v>113</v>
      </c>
      <c r="G62" s="34" t="s">
        <v>114</v>
      </c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</row>
    <row r="63" spans="1:26" ht="30" x14ac:dyDescent="0.25">
      <c r="A63" s="31" t="s">
        <v>288</v>
      </c>
      <c r="B63" s="32" t="s">
        <v>289</v>
      </c>
      <c r="C63" s="33">
        <v>95430014</v>
      </c>
      <c r="D63" s="18" t="s">
        <v>290</v>
      </c>
      <c r="E63" s="31">
        <v>1</v>
      </c>
      <c r="F63" s="34" t="s">
        <v>158</v>
      </c>
      <c r="G63" s="34" t="s">
        <v>114</v>
      </c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</row>
    <row r="64" spans="1:26" ht="30" x14ac:dyDescent="0.25">
      <c r="A64" s="31" t="s">
        <v>291</v>
      </c>
      <c r="B64" s="32" t="s">
        <v>292</v>
      </c>
      <c r="C64" s="33">
        <v>116430018</v>
      </c>
      <c r="D64" s="18" t="s">
        <v>293</v>
      </c>
      <c r="E64" s="31">
        <v>1</v>
      </c>
      <c r="F64" s="34" t="s">
        <v>113</v>
      </c>
      <c r="G64" s="34" t="s">
        <v>114</v>
      </c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</row>
    <row r="65" spans="1:26" ht="30" x14ac:dyDescent="0.25">
      <c r="A65" s="31" t="s">
        <v>294</v>
      </c>
      <c r="B65" s="32" t="s">
        <v>295</v>
      </c>
      <c r="C65" s="33">
        <v>149430014</v>
      </c>
      <c r="D65" s="18" t="s">
        <v>296</v>
      </c>
      <c r="E65" s="31">
        <v>1</v>
      </c>
      <c r="F65" s="34" t="s">
        <v>113</v>
      </c>
      <c r="G65" s="34" t="s">
        <v>114</v>
      </c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</row>
    <row r="66" spans="1:26" ht="30" x14ac:dyDescent="0.25">
      <c r="A66" s="31" t="s">
        <v>297</v>
      </c>
      <c r="B66" s="32" t="s">
        <v>298</v>
      </c>
      <c r="C66" s="33">
        <v>93430014</v>
      </c>
      <c r="D66" s="18" t="s">
        <v>299</v>
      </c>
      <c r="E66" s="31">
        <v>1</v>
      </c>
      <c r="F66" s="34" t="s">
        <v>118</v>
      </c>
      <c r="G66" s="34" t="s">
        <v>114</v>
      </c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</row>
    <row r="67" spans="1:26" ht="30" x14ac:dyDescent="0.25">
      <c r="A67" s="31" t="s">
        <v>300</v>
      </c>
      <c r="B67" s="32" t="s">
        <v>301</v>
      </c>
      <c r="C67" s="33">
        <v>110430014</v>
      </c>
      <c r="D67" s="18" t="s">
        <v>302</v>
      </c>
      <c r="E67" s="31">
        <v>1</v>
      </c>
      <c r="F67" s="34" t="s">
        <v>173</v>
      </c>
      <c r="G67" s="34" t="s">
        <v>114</v>
      </c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</row>
    <row r="68" spans="1:26" ht="30" x14ac:dyDescent="0.25">
      <c r="A68" s="31" t="s">
        <v>303</v>
      </c>
      <c r="B68" s="32" t="s">
        <v>304</v>
      </c>
      <c r="C68" s="33">
        <v>132430014</v>
      </c>
      <c r="D68" s="18" t="s">
        <v>305</v>
      </c>
      <c r="E68" s="31">
        <v>1</v>
      </c>
      <c r="F68" s="34" t="s">
        <v>158</v>
      </c>
      <c r="G68" s="34" t="s">
        <v>114</v>
      </c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</row>
    <row r="69" spans="1:26" ht="31.5" x14ac:dyDescent="0.25">
      <c r="A69" s="31" t="s">
        <v>306</v>
      </c>
      <c r="B69" s="26" t="s">
        <v>307</v>
      </c>
      <c r="C69" s="33">
        <v>110430014</v>
      </c>
      <c r="D69" s="18" t="s">
        <v>308</v>
      </c>
      <c r="E69" s="31">
        <v>1</v>
      </c>
      <c r="F69" s="34" t="s">
        <v>113</v>
      </c>
      <c r="G69" s="34" t="s">
        <v>114</v>
      </c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</row>
    <row r="70" spans="1:26" ht="31.5" x14ac:dyDescent="0.25">
      <c r="A70" s="31" t="s">
        <v>309</v>
      </c>
      <c r="B70" s="26" t="s">
        <v>307</v>
      </c>
      <c r="C70" s="33">
        <v>96430014</v>
      </c>
      <c r="D70" s="18" t="s">
        <v>310</v>
      </c>
      <c r="E70" s="31">
        <v>1</v>
      </c>
      <c r="F70" s="34" t="s">
        <v>158</v>
      </c>
      <c r="G70" s="34" t="s">
        <v>114</v>
      </c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</row>
    <row r="71" spans="1:26" ht="31.5" x14ac:dyDescent="0.25">
      <c r="A71" s="31" t="s">
        <v>311</v>
      </c>
      <c r="B71" s="26" t="s">
        <v>307</v>
      </c>
      <c r="C71" s="33">
        <v>92430014</v>
      </c>
      <c r="D71" s="18" t="s">
        <v>312</v>
      </c>
      <c r="E71" s="31">
        <v>1</v>
      </c>
      <c r="F71" s="34" t="s">
        <v>113</v>
      </c>
      <c r="G71" s="34" t="s">
        <v>114</v>
      </c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</row>
    <row r="72" spans="1:26" ht="31.5" x14ac:dyDescent="0.25">
      <c r="A72" s="31" t="s">
        <v>313</v>
      </c>
      <c r="B72" s="26" t="s">
        <v>307</v>
      </c>
      <c r="C72" s="33">
        <v>108430014</v>
      </c>
      <c r="D72" s="18" t="s">
        <v>314</v>
      </c>
      <c r="E72" s="31">
        <v>1</v>
      </c>
      <c r="F72" s="34" t="s">
        <v>173</v>
      </c>
      <c r="G72" s="34" t="s">
        <v>114</v>
      </c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</row>
    <row r="73" spans="1:26" ht="31.5" x14ac:dyDescent="0.25">
      <c r="A73" s="31" t="s">
        <v>315</v>
      </c>
      <c r="B73" s="26" t="s">
        <v>307</v>
      </c>
      <c r="C73" s="33">
        <v>97430014</v>
      </c>
      <c r="D73" s="18" t="s">
        <v>316</v>
      </c>
      <c r="E73" s="31">
        <v>1</v>
      </c>
      <c r="F73" s="34" t="s">
        <v>173</v>
      </c>
      <c r="G73" s="34" t="s">
        <v>114</v>
      </c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</row>
    <row r="74" spans="1:26" ht="31.5" x14ac:dyDescent="0.25">
      <c r="A74" s="31" t="s">
        <v>315</v>
      </c>
      <c r="B74" s="26" t="s">
        <v>307</v>
      </c>
      <c r="C74" s="33">
        <v>94430014</v>
      </c>
      <c r="D74" s="18" t="s">
        <v>317</v>
      </c>
      <c r="E74" s="31">
        <v>1</v>
      </c>
      <c r="F74" s="34" t="s">
        <v>113</v>
      </c>
      <c r="G74" s="34" t="s">
        <v>114</v>
      </c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</row>
    <row r="75" spans="1:26" ht="45" x14ac:dyDescent="0.25">
      <c r="A75" s="19" t="s">
        <v>318</v>
      </c>
      <c r="B75" s="26" t="s">
        <v>319</v>
      </c>
      <c r="C75" s="33">
        <v>196430014</v>
      </c>
      <c r="D75" s="18" t="s">
        <v>320</v>
      </c>
      <c r="E75" s="31">
        <v>1</v>
      </c>
      <c r="F75" s="34" t="s">
        <v>113</v>
      </c>
      <c r="G75" s="34" t="s">
        <v>114</v>
      </c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</row>
    <row r="76" spans="1:26" ht="45" x14ac:dyDescent="0.25">
      <c r="A76" s="19" t="s">
        <v>321</v>
      </c>
      <c r="B76" s="26" t="s">
        <v>322</v>
      </c>
      <c r="C76" s="33">
        <v>126430014</v>
      </c>
      <c r="D76" s="18" t="s">
        <v>323</v>
      </c>
      <c r="E76" s="31">
        <v>1</v>
      </c>
      <c r="F76" s="34" t="s">
        <v>113</v>
      </c>
      <c r="G76" s="34" t="s">
        <v>114</v>
      </c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1:26" ht="45" x14ac:dyDescent="0.25">
      <c r="A77" s="19" t="s">
        <v>324</v>
      </c>
      <c r="B77" s="26" t="s">
        <v>307</v>
      </c>
      <c r="C77" s="33">
        <v>136430014</v>
      </c>
      <c r="D77" s="18" t="s">
        <v>325</v>
      </c>
      <c r="E77" s="31">
        <v>1</v>
      </c>
      <c r="F77" s="34" t="s">
        <v>113</v>
      </c>
      <c r="G77" s="34" t="s">
        <v>114</v>
      </c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</row>
    <row r="78" spans="1:26" ht="30" x14ac:dyDescent="0.25">
      <c r="A78" s="31" t="s">
        <v>326</v>
      </c>
      <c r="B78" s="26" t="s">
        <v>212</v>
      </c>
      <c r="C78" s="33">
        <v>106430014</v>
      </c>
      <c r="D78" s="18" t="s">
        <v>327</v>
      </c>
      <c r="E78" s="31">
        <v>1</v>
      </c>
      <c r="F78" s="34" t="s">
        <v>158</v>
      </c>
      <c r="G78" s="34" t="s">
        <v>114</v>
      </c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</row>
    <row r="79" spans="1:26" ht="30" x14ac:dyDescent="0.25">
      <c r="A79" s="31" t="s">
        <v>328</v>
      </c>
      <c r="B79" s="26" t="s">
        <v>289</v>
      </c>
      <c r="C79" s="33">
        <v>96430014</v>
      </c>
      <c r="D79" s="18" t="s">
        <v>290</v>
      </c>
      <c r="E79" s="31">
        <v>1</v>
      </c>
      <c r="F79" s="34" t="s">
        <v>158</v>
      </c>
      <c r="G79" s="34" t="s">
        <v>114</v>
      </c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</row>
    <row r="80" spans="1:26" ht="31.5" x14ac:dyDescent="0.25">
      <c r="A80" s="31" t="s">
        <v>329</v>
      </c>
      <c r="B80" s="26" t="s">
        <v>255</v>
      </c>
      <c r="C80" s="33">
        <v>80430014</v>
      </c>
      <c r="D80" s="18" t="s">
        <v>330</v>
      </c>
      <c r="E80" s="31">
        <v>1</v>
      </c>
      <c r="F80" s="34" t="s">
        <v>118</v>
      </c>
      <c r="G80" s="34" t="s">
        <v>114</v>
      </c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</row>
    <row r="81" spans="1:26" ht="30" x14ac:dyDescent="0.25">
      <c r="A81" s="19" t="s">
        <v>331</v>
      </c>
      <c r="B81" s="26" t="s">
        <v>322</v>
      </c>
      <c r="C81" s="36">
        <v>86430014</v>
      </c>
      <c r="D81" s="18" t="s">
        <v>332</v>
      </c>
      <c r="E81" s="31">
        <v>1</v>
      </c>
      <c r="F81" s="34" t="s">
        <v>118</v>
      </c>
      <c r="G81" s="34" t="s">
        <v>114</v>
      </c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</row>
    <row r="82" spans="1:26" ht="15.75" x14ac:dyDescent="0.25">
      <c r="A82" s="60" t="s">
        <v>333</v>
      </c>
      <c r="B82" s="58"/>
      <c r="C82" s="37">
        <v>6183251718</v>
      </c>
      <c r="D82" s="38"/>
      <c r="E82" s="38"/>
      <c r="F82" s="38"/>
      <c r="G82" s="38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</row>
    <row r="83" spans="1:26" ht="15.75" x14ac:dyDescent="0.25">
      <c r="A83" s="60" t="s">
        <v>333</v>
      </c>
      <c r="B83" s="57"/>
      <c r="C83" s="57"/>
      <c r="D83" s="58"/>
      <c r="E83" s="61">
        <v>0</v>
      </c>
      <c r="F83" s="57"/>
      <c r="G83" s="58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</row>
    <row r="84" spans="1:26" ht="15.75" x14ac:dyDescent="0.25">
      <c r="A84" s="39"/>
      <c r="B84" s="39"/>
      <c r="C84" s="40">
        <v>22294000000</v>
      </c>
      <c r="D84" s="39"/>
      <c r="E84" s="39"/>
      <c r="F84" s="39"/>
      <c r="G84" s="39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</row>
    <row r="85" spans="1:26" ht="15.75" x14ac:dyDescent="0.25">
      <c r="A85" s="30"/>
      <c r="B85" s="30"/>
      <c r="C85" s="30"/>
      <c r="D85" s="41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</row>
    <row r="86" spans="1:26" ht="15.75" x14ac:dyDescent="0.25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spans="1:26" ht="18.75" x14ac:dyDescent="0.3">
      <c r="A87" s="42" t="s">
        <v>33</v>
      </c>
      <c r="B87" s="43">
        <v>22294000000</v>
      </c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8.75" x14ac:dyDescent="0.3">
      <c r="A88" s="44" t="s">
        <v>34</v>
      </c>
      <c r="B88" s="45">
        <v>1454000000</v>
      </c>
      <c r="C88" s="15"/>
      <c r="D88" s="46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8.75" x14ac:dyDescent="0.3">
      <c r="A89" s="44" t="s">
        <v>35</v>
      </c>
      <c r="B89" s="45">
        <v>770000000</v>
      </c>
      <c r="C89" s="15"/>
      <c r="D89" s="46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8.75" x14ac:dyDescent="0.3">
      <c r="A90" s="44" t="s">
        <v>36</v>
      </c>
      <c r="B90" s="45">
        <v>460000000</v>
      </c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8.75" x14ac:dyDescent="0.3">
      <c r="A91" s="44" t="s">
        <v>37</v>
      </c>
      <c r="B91" s="45">
        <v>180000000</v>
      </c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8.75" x14ac:dyDescent="0.3">
      <c r="A92" s="44" t="s">
        <v>38</v>
      </c>
      <c r="B92" s="45">
        <v>140000000</v>
      </c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8.75" x14ac:dyDescent="0.3">
      <c r="A93" s="44" t="s">
        <v>39</v>
      </c>
      <c r="B93" s="45">
        <v>20000000</v>
      </c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8.75" x14ac:dyDescent="0.3">
      <c r="A94" s="47" t="s">
        <v>40</v>
      </c>
      <c r="B94" s="45">
        <v>25318000000</v>
      </c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5.75" x14ac:dyDescent="0.25">
      <c r="A96" s="15"/>
      <c r="B96" s="48" t="s">
        <v>334</v>
      </c>
      <c r="C96" s="39"/>
      <c r="D96" s="39"/>
      <c r="E96" s="39"/>
      <c r="F96" s="39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5.75" x14ac:dyDescent="0.25">
      <c r="A97" s="15"/>
      <c r="B97" s="49">
        <v>25318000000</v>
      </c>
      <c r="C97" s="39"/>
      <c r="D97" s="50"/>
      <c r="E97" s="50"/>
      <c r="F97" s="51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spans="1:26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spans="1:26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spans="1:26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spans="1:26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spans="1:26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spans="1:26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spans="1:26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spans="1:26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spans="1:26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spans="1:26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spans="1:26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spans="1:26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spans="1:26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spans="1:26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spans="1:26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</row>
    <row r="246" spans="1:26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</row>
    <row r="247" spans="1:26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</row>
    <row r="248" spans="1:26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</row>
    <row r="249" spans="1:26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</row>
    <row r="250" spans="1:26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</row>
    <row r="251" spans="1:26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</row>
    <row r="252" spans="1:26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</row>
    <row r="253" spans="1:26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</row>
    <row r="254" spans="1:26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</row>
    <row r="255" spans="1:26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</row>
    <row r="256" spans="1:26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</row>
    <row r="257" spans="1:26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</row>
    <row r="258" spans="1:26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</row>
    <row r="259" spans="1:26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</row>
    <row r="260" spans="1:26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</row>
    <row r="261" spans="1:26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</row>
    <row r="262" spans="1:26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</row>
    <row r="263" spans="1:26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</row>
    <row r="264" spans="1:26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</row>
    <row r="265" spans="1:26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</row>
    <row r="266" spans="1:26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</row>
    <row r="267" spans="1:26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</row>
    <row r="268" spans="1:26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</row>
    <row r="269" spans="1:26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</row>
    <row r="270" spans="1:26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</row>
    <row r="271" spans="1:26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</row>
    <row r="272" spans="1:26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</row>
    <row r="273" spans="1:26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</row>
    <row r="274" spans="1:26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</row>
    <row r="275" spans="1:26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</row>
    <row r="276" spans="1:26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</row>
    <row r="277" spans="1:26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</row>
    <row r="278" spans="1:26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</row>
    <row r="279" spans="1:26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</row>
    <row r="280" spans="1:26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</row>
    <row r="281" spans="1:26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</row>
    <row r="282" spans="1:26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</row>
    <row r="283" spans="1:26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</row>
    <row r="284" spans="1:26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</row>
    <row r="285" spans="1:26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</row>
    <row r="286" spans="1:26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</row>
    <row r="287" spans="1:26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</row>
    <row r="288" spans="1:26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</row>
    <row r="289" spans="1:26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</row>
    <row r="290" spans="1:26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</row>
    <row r="291" spans="1:26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</row>
    <row r="292" spans="1:26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</row>
    <row r="293" spans="1:26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</row>
    <row r="294" spans="1:26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</row>
    <row r="295" spans="1:26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</row>
    <row r="296" spans="1:26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</row>
    <row r="297" spans="1:26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</row>
    <row r="298" spans="1:26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</row>
    <row r="299" spans="1:26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</row>
    <row r="300" spans="1:26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</row>
    <row r="301" spans="1:26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</row>
    <row r="302" spans="1:26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</row>
    <row r="303" spans="1:26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</row>
    <row r="304" spans="1:26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</row>
    <row r="305" spans="1:26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</row>
    <row r="306" spans="1:26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</row>
    <row r="307" spans="1:26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</row>
    <row r="308" spans="1:26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</row>
    <row r="309" spans="1:26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</row>
    <row r="310" spans="1:26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</row>
    <row r="311" spans="1:26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</row>
    <row r="312" spans="1:26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</row>
    <row r="313" spans="1:26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</row>
    <row r="314" spans="1:26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</row>
    <row r="315" spans="1:26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</row>
    <row r="316" spans="1:26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</row>
    <row r="317" spans="1:26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</row>
    <row r="318" spans="1:26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</row>
    <row r="319" spans="1:26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</row>
    <row r="320" spans="1:26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</row>
    <row r="321" spans="1:26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</row>
    <row r="322" spans="1:26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</row>
    <row r="323" spans="1:26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</row>
    <row r="324" spans="1:26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</row>
    <row r="325" spans="1:26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</row>
    <row r="326" spans="1:26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</row>
    <row r="327" spans="1:26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</row>
    <row r="328" spans="1:26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</row>
    <row r="329" spans="1:26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</row>
    <row r="330" spans="1:26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</row>
    <row r="331" spans="1:26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</row>
    <row r="332" spans="1:26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</row>
    <row r="333" spans="1:26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</row>
    <row r="334" spans="1:26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</row>
    <row r="335" spans="1:26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</row>
    <row r="336" spans="1:26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</row>
    <row r="337" spans="1:26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</row>
    <row r="338" spans="1:26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</row>
    <row r="339" spans="1:26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</row>
    <row r="340" spans="1:26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</row>
    <row r="341" spans="1:26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</row>
    <row r="342" spans="1:26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</row>
    <row r="343" spans="1:26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</row>
    <row r="344" spans="1:26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</row>
    <row r="345" spans="1:26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</row>
    <row r="346" spans="1:26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</row>
    <row r="347" spans="1:26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</row>
    <row r="348" spans="1:26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</row>
    <row r="349" spans="1:26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</row>
    <row r="350" spans="1:26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</row>
    <row r="351" spans="1:26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</row>
    <row r="352" spans="1:26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</row>
    <row r="353" spans="1:26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</row>
    <row r="354" spans="1:26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</row>
    <row r="355" spans="1:26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</row>
    <row r="356" spans="1:26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</row>
    <row r="357" spans="1:26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</row>
    <row r="358" spans="1:26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</row>
    <row r="359" spans="1:26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</row>
    <row r="360" spans="1:26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</row>
    <row r="361" spans="1:26" x14ac:dyDescent="0.2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</row>
    <row r="362" spans="1:26" x14ac:dyDescent="0.2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</row>
    <row r="363" spans="1:26" x14ac:dyDescent="0.2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</row>
    <row r="364" spans="1:26" x14ac:dyDescent="0.2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</row>
    <row r="365" spans="1:26" x14ac:dyDescent="0.2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</row>
    <row r="366" spans="1:26" x14ac:dyDescent="0.2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</row>
    <row r="367" spans="1:26" x14ac:dyDescent="0.2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</row>
    <row r="368" spans="1:26" x14ac:dyDescent="0.2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</row>
    <row r="369" spans="1:26" x14ac:dyDescent="0.2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</row>
    <row r="370" spans="1:26" x14ac:dyDescent="0.2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</row>
    <row r="371" spans="1:26" x14ac:dyDescent="0.2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</row>
    <row r="372" spans="1:26" x14ac:dyDescent="0.2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</row>
    <row r="373" spans="1:26" x14ac:dyDescent="0.2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</row>
    <row r="374" spans="1:26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</row>
    <row r="375" spans="1:26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</row>
    <row r="376" spans="1:26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</row>
    <row r="377" spans="1:26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</row>
    <row r="378" spans="1:26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</row>
    <row r="379" spans="1:26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</row>
    <row r="380" spans="1:26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</row>
    <row r="381" spans="1:26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</row>
    <row r="382" spans="1:26" x14ac:dyDescent="0.2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</row>
    <row r="383" spans="1:26" x14ac:dyDescent="0.2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</row>
    <row r="384" spans="1:26" x14ac:dyDescent="0.2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</row>
    <row r="385" spans="1:26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</row>
    <row r="386" spans="1:26" x14ac:dyDescent="0.2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</row>
    <row r="387" spans="1:26" x14ac:dyDescent="0.2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</row>
    <row r="388" spans="1:26" x14ac:dyDescent="0.25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</row>
    <row r="389" spans="1:26" x14ac:dyDescent="0.25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</row>
    <row r="390" spans="1:26" x14ac:dyDescent="0.25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</row>
    <row r="391" spans="1:26" x14ac:dyDescent="0.25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</row>
    <row r="392" spans="1:26" x14ac:dyDescent="0.25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</row>
    <row r="393" spans="1:26" x14ac:dyDescent="0.25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</row>
    <row r="394" spans="1:26" x14ac:dyDescent="0.25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</row>
    <row r="395" spans="1:26" x14ac:dyDescent="0.25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</row>
    <row r="396" spans="1:26" x14ac:dyDescent="0.25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</row>
    <row r="397" spans="1:26" x14ac:dyDescent="0.25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</row>
    <row r="398" spans="1:26" x14ac:dyDescent="0.25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</row>
    <row r="399" spans="1:26" x14ac:dyDescent="0.25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</row>
    <row r="400" spans="1:26" x14ac:dyDescent="0.25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</row>
    <row r="401" spans="1:26" x14ac:dyDescent="0.25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</row>
    <row r="402" spans="1:26" x14ac:dyDescent="0.25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</row>
    <row r="403" spans="1:26" x14ac:dyDescent="0.25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</row>
    <row r="404" spans="1:26" x14ac:dyDescent="0.25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</row>
    <row r="405" spans="1:26" x14ac:dyDescent="0.25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</row>
    <row r="406" spans="1:26" x14ac:dyDescent="0.25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</row>
    <row r="407" spans="1:26" x14ac:dyDescent="0.25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</row>
    <row r="408" spans="1:26" x14ac:dyDescent="0.25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</row>
    <row r="409" spans="1:26" x14ac:dyDescent="0.25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</row>
    <row r="410" spans="1:26" x14ac:dyDescent="0.25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</row>
    <row r="411" spans="1:26" x14ac:dyDescent="0.25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</row>
    <row r="412" spans="1:26" x14ac:dyDescent="0.25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</row>
    <row r="413" spans="1:26" x14ac:dyDescent="0.25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</row>
    <row r="414" spans="1:26" x14ac:dyDescent="0.25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</row>
    <row r="415" spans="1:26" x14ac:dyDescent="0.25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</row>
    <row r="416" spans="1:26" x14ac:dyDescent="0.25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</row>
    <row r="417" spans="1:26" x14ac:dyDescent="0.25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</row>
    <row r="418" spans="1:26" x14ac:dyDescent="0.25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</row>
    <row r="419" spans="1:26" x14ac:dyDescent="0.25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</row>
    <row r="420" spans="1:26" x14ac:dyDescent="0.25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</row>
    <row r="421" spans="1:26" x14ac:dyDescent="0.25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</row>
    <row r="422" spans="1:26" x14ac:dyDescent="0.25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</row>
    <row r="423" spans="1:26" x14ac:dyDescent="0.25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</row>
    <row r="424" spans="1:26" x14ac:dyDescent="0.25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</row>
    <row r="425" spans="1:26" x14ac:dyDescent="0.25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</row>
    <row r="426" spans="1:26" x14ac:dyDescent="0.25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</row>
    <row r="427" spans="1:26" x14ac:dyDescent="0.25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</row>
    <row r="428" spans="1:26" x14ac:dyDescent="0.25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</row>
    <row r="429" spans="1:26" x14ac:dyDescent="0.25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</row>
    <row r="430" spans="1:26" x14ac:dyDescent="0.25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</row>
    <row r="431" spans="1:26" x14ac:dyDescent="0.25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</row>
    <row r="432" spans="1:26" x14ac:dyDescent="0.25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</row>
    <row r="433" spans="1:26" x14ac:dyDescent="0.25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</row>
    <row r="434" spans="1:26" x14ac:dyDescent="0.25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</row>
    <row r="435" spans="1:26" x14ac:dyDescent="0.25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</row>
    <row r="436" spans="1:26" x14ac:dyDescent="0.25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</row>
    <row r="437" spans="1:26" x14ac:dyDescent="0.25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</row>
    <row r="438" spans="1:26" x14ac:dyDescent="0.25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</row>
    <row r="439" spans="1:26" x14ac:dyDescent="0.25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</row>
    <row r="440" spans="1:26" x14ac:dyDescent="0.25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</row>
    <row r="441" spans="1:26" x14ac:dyDescent="0.25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</row>
    <row r="442" spans="1:26" x14ac:dyDescent="0.25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</row>
    <row r="443" spans="1:26" x14ac:dyDescent="0.25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</row>
    <row r="444" spans="1:26" x14ac:dyDescent="0.25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</row>
    <row r="445" spans="1:26" x14ac:dyDescent="0.25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</row>
    <row r="446" spans="1:26" x14ac:dyDescent="0.25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</row>
    <row r="447" spans="1:26" x14ac:dyDescent="0.25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</row>
    <row r="448" spans="1:26" x14ac:dyDescent="0.25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</row>
    <row r="449" spans="1:26" x14ac:dyDescent="0.25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</row>
    <row r="450" spans="1:26" x14ac:dyDescent="0.25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</row>
    <row r="451" spans="1:26" x14ac:dyDescent="0.25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</row>
    <row r="452" spans="1:26" x14ac:dyDescent="0.25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</row>
    <row r="453" spans="1:26" x14ac:dyDescent="0.25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</row>
    <row r="454" spans="1:26" x14ac:dyDescent="0.25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</row>
    <row r="455" spans="1:26" x14ac:dyDescent="0.25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</row>
    <row r="456" spans="1:26" x14ac:dyDescent="0.25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</row>
    <row r="457" spans="1:26" x14ac:dyDescent="0.25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</row>
    <row r="458" spans="1:26" x14ac:dyDescent="0.25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</row>
    <row r="459" spans="1:26" x14ac:dyDescent="0.25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</row>
    <row r="460" spans="1:26" x14ac:dyDescent="0.25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</row>
    <row r="461" spans="1:26" x14ac:dyDescent="0.25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</row>
    <row r="462" spans="1:26" x14ac:dyDescent="0.25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</row>
    <row r="463" spans="1:26" x14ac:dyDescent="0.25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</row>
    <row r="464" spans="1:26" x14ac:dyDescent="0.25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</row>
    <row r="465" spans="1:26" x14ac:dyDescent="0.25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</row>
    <row r="466" spans="1:26" x14ac:dyDescent="0.25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</row>
    <row r="467" spans="1:26" x14ac:dyDescent="0.25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</row>
    <row r="468" spans="1:26" x14ac:dyDescent="0.25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</row>
    <row r="469" spans="1:26" x14ac:dyDescent="0.25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</row>
    <row r="470" spans="1:26" x14ac:dyDescent="0.25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</row>
    <row r="471" spans="1:26" x14ac:dyDescent="0.25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</row>
    <row r="472" spans="1:26" x14ac:dyDescent="0.25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</row>
    <row r="473" spans="1:26" x14ac:dyDescent="0.25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</row>
    <row r="474" spans="1:26" x14ac:dyDescent="0.25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</row>
    <row r="475" spans="1:26" x14ac:dyDescent="0.25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</row>
    <row r="476" spans="1:26" x14ac:dyDescent="0.25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</row>
    <row r="477" spans="1:26" x14ac:dyDescent="0.25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</row>
    <row r="478" spans="1:26" x14ac:dyDescent="0.25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</row>
    <row r="479" spans="1:26" x14ac:dyDescent="0.25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</row>
    <row r="480" spans="1:26" x14ac:dyDescent="0.25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</row>
    <row r="481" spans="1:26" x14ac:dyDescent="0.25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</row>
    <row r="482" spans="1:26" x14ac:dyDescent="0.25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</row>
    <row r="483" spans="1:26" x14ac:dyDescent="0.25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</row>
    <row r="484" spans="1:26" x14ac:dyDescent="0.25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</row>
    <row r="485" spans="1:26" x14ac:dyDescent="0.25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</row>
    <row r="486" spans="1:26" x14ac:dyDescent="0.25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</row>
    <row r="487" spans="1:26" x14ac:dyDescent="0.25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</row>
    <row r="488" spans="1:26" x14ac:dyDescent="0.25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</row>
    <row r="489" spans="1:26" x14ac:dyDescent="0.25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</row>
    <row r="490" spans="1:26" x14ac:dyDescent="0.25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</row>
    <row r="491" spans="1:26" x14ac:dyDescent="0.25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</row>
    <row r="492" spans="1:26" x14ac:dyDescent="0.25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</row>
    <row r="493" spans="1:26" x14ac:dyDescent="0.25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</row>
    <row r="494" spans="1:26" x14ac:dyDescent="0.25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</row>
    <row r="495" spans="1:26" x14ac:dyDescent="0.25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</row>
    <row r="496" spans="1:26" x14ac:dyDescent="0.25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</row>
    <row r="497" spans="1:26" x14ac:dyDescent="0.25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</row>
    <row r="498" spans="1:26" x14ac:dyDescent="0.25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</row>
    <row r="499" spans="1:26" x14ac:dyDescent="0.25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</row>
    <row r="500" spans="1:26" x14ac:dyDescent="0.25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</row>
    <row r="501" spans="1:26" x14ac:dyDescent="0.25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</row>
    <row r="502" spans="1:26" x14ac:dyDescent="0.25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</row>
    <row r="503" spans="1:26" x14ac:dyDescent="0.25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</row>
    <row r="504" spans="1:26" x14ac:dyDescent="0.25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</row>
    <row r="505" spans="1:26" x14ac:dyDescent="0.25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</row>
    <row r="506" spans="1:26" x14ac:dyDescent="0.25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</row>
    <row r="507" spans="1:26" x14ac:dyDescent="0.25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</row>
    <row r="508" spans="1:26" x14ac:dyDescent="0.25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</row>
    <row r="509" spans="1:26" x14ac:dyDescent="0.25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</row>
    <row r="510" spans="1:26" x14ac:dyDescent="0.25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</row>
    <row r="511" spans="1:26" x14ac:dyDescent="0.25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</row>
    <row r="512" spans="1:26" x14ac:dyDescent="0.25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</row>
    <row r="513" spans="1:26" x14ac:dyDescent="0.25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</row>
    <row r="514" spans="1:26" x14ac:dyDescent="0.25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</row>
    <row r="515" spans="1:26" x14ac:dyDescent="0.25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</row>
    <row r="516" spans="1:26" x14ac:dyDescent="0.25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</row>
    <row r="517" spans="1:26" x14ac:dyDescent="0.25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</row>
    <row r="518" spans="1:26" x14ac:dyDescent="0.2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</row>
    <row r="519" spans="1:26" x14ac:dyDescent="0.2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</row>
    <row r="520" spans="1:26" x14ac:dyDescent="0.2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</row>
    <row r="521" spans="1:26" x14ac:dyDescent="0.2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</row>
    <row r="522" spans="1:26" x14ac:dyDescent="0.2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</row>
    <row r="523" spans="1:26" x14ac:dyDescent="0.2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</row>
    <row r="524" spans="1:26" x14ac:dyDescent="0.2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</row>
    <row r="525" spans="1:26" x14ac:dyDescent="0.2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</row>
    <row r="526" spans="1:26" x14ac:dyDescent="0.2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</row>
    <row r="527" spans="1:26" x14ac:dyDescent="0.2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</row>
    <row r="528" spans="1:26" x14ac:dyDescent="0.2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</row>
    <row r="529" spans="1:26" x14ac:dyDescent="0.2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</row>
    <row r="530" spans="1:26" x14ac:dyDescent="0.2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</row>
    <row r="531" spans="1:26" x14ac:dyDescent="0.2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</row>
    <row r="532" spans="1:26" x14ac:dyDescent="0.2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</row>
    <row r="533" spans="1:26" x14ac:dyDescent="0.2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</row>
    <row r="534" spans="1:26" x14ac:dyDescent="0.2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</row>
    <row r="535" spans="1:26" x14ac:dyDescent="0.2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</row>
    <row r="536" spans="1:26" x14ac:dyDescent="0.2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</row>
    <row r="537" spans="1:26" x14ac:dyDescent="0.2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</row>
    <row r="538" spans="1:26" x14ac:dyDescent="0.2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</row>
    <row r="539" spans="1:26" x14ac:dyDescent="0.2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</row>
    <row r="540" spans="1:26" x14ac:dyDescent="0.2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</row>
    <row r="541" spans="1:26" x14ac:dyDescent="0.2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</row>
    <row r="542" spans="1:26" x14ac:dyDescent="0.2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</row>
    <row r="543" spans="1:26" x14ac:dyDescent="0.2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</row>
    <row r="544" spans="1:26" x14ac:dyDescent="0.2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</row>
    <row r="545" spans="1:26" x14ac:dyDescent="0.2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</row>
    <row r="546" spans="1:26" x14ac:dyDescent="0.2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</row>
    <row r="547" spans="1:26" x14ac:dyDescent="0.2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</row>
    <row r="548" spans="1:26" x14ac:dyDescent="0.2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</row>
    <row r="549" spans="1:26" x14ac:dyDescent="0.2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</row>
    <row r="550" spans="1:26" x14ac:dyDescent="0.2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</row>
    <row r="551" spans="1:26" x14ac:dyDescent="0.2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</row>
    <row r="552" spans="1:26" x14ac:dyDescent="0.2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</row>
    <row r="553" spans="1:26" x14ac:dyDescent="0.2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</row>
    <row r="554" spans="1:26" x14ac:dyDescent="0.2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</row>
    <row r="555" spans="1:26" x14ac:dyDescent="0.2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</row>
    <row r="556" spans="1:26" x14ac:dyDescent="0.2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</row>
    <row r="557" spans="1:26" x14ac:dyDescent="0.2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</row>
    <row r="558" spans="1:26" x14ac:dyDescent="0.2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</row>
    <row r="559" spans="1:26" x14ac:dyDescent="0.2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</row>
    <row r="560" spans="1:26" x14ac:dyDescent="0.2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</row>
    <row r="561" spans="1:26" x14ac:dyDescent="0.2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</row>
    <row r="562" spans="1:26" x14ac:dyDescent="0.2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</row>
    <row r="563" spans="1:26" x14ac:dyDescent="0.2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</row>
    <row r="564" spans="1:26" x14ac:dyDescent="0.2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</row>
    <row r="565" spans="1:26" x14ac:dyDescent="0.2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</row>
    <row r="566" spans="1:26" x14ac:dyDescent="0.2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</row>
    <row r="567" spans="1:26" x14ac:dyDescent="0.2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</row>
    <row r="568" spans="1:26" x14ac:dyDescent="0.2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</row>
    <row r="569" spans="1:26" x14ac:dyDescent="0.2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</row>
    <row r="570" spans="1:26" x14ac:dyDescent="0.2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</row>
    <row r="571" spans="1:26" x14ac:dyDescent="0.2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</row>
    <row r="572" spans="1:26" x14ac:dyDescent="0.2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</row>
    <row r="573" spans="1:26" x14ac:dyDescent="0.2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</row>
    <row r="574" spans="1:26" x14ac:dyDescent="0.2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</row>
    <row r="575" spans="1:26" x14ac:dyDescent="0.2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</row>
    <row r="576" spans="1:26" x14ac:dyDescent="0.2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</row>
    <row r="577" spans="1:26" x14ac:dyDescent="0.2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</row>
    <row r="578" spans="1:26" x14ac:dyDescent="0.2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</row>
    <row r="579" spans="1:26" x14ac:dyDescent="0.2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</row>
    <row r="580" spans="1:26" x14ac:dyDescent="0.2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</row>
    <row r="581" spans="1:26" x14ac:dyDescent="0.2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</row>
    <row r="582" spans="1:26" x14ac:dyDescent="0.2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</row>
    <row r="583" spans="1:26" x14ac:dyDescent="0.2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</row>
    <row r="584" spans="1:26" x14ac:dyDescent="0.2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</row>
    <row r="585" spans="1:26" x14ac:dyDescent="0.2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</row>
    <row r="586" spans="1:26" x14ac:dyDescent="0.2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</row>
    <row r="587" spans="1:26" x14ac:dyDescent="0.2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</row>
    <row r="588" spans="1:26" x14ac:dyDescent="0.2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</row>
    <row r="589" spans="1:26" x14ac:dyDescent="0.2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</row>
    <row r="590" spans="1:26" x14ac:dyDescent="0.2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</row>
    <row r="591" spans="1:26" x14ac:dyDescent="0.2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</row>
    <row r="592" spans="1:26" x14ac:dyDescent="0.2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</row>
    <row r="593" spans="1:26" x14ac:dyDescent="0.2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</row>
    <row r="594" spans="1:26" x14ac:dyDescent="0.2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</row>
    <row r="595" spans="1:26" x14ac:dyDescent="0.2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</row>
    <row r="596" spans="1:26" x14ac:dyDescent="0.2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</row>
    <row r="597" spans="1:26" x14ac:dyDescent="0.25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</row>
    <row r="598" spans="1:26" x14ac:dyDescent="0.25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</row>
    <row r="599" spans="1:26" x14ac:dyDescent="0.25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</row>
    <row r="600" spans="1:26" x14ac:dyDescent="0.25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</row>
    <row r="601" spans="1:26" x14ac:dyDescent="0.25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</row>
    <row r="602" spans="1:26" x14ac:dyDescent="0.25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</row>
    <row r="603" spans="1:26" x14ac:dyDescent="0.25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</row>
    <row r="604" spans="1:26" x14ac:dyDescent="0.25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</row>
    <row r="605" spans="1:26" x14ac:dyDescent="0.25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</row>
    <row r="606" spans="1:26" x14ac:dyDescent="0.25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</row>
    <row r="607" spans="1:26" x14ac:dyDescent="0.25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</row>
    <row r="608" spans="1:26" x14ac:dyDescent="0.25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</row>
    <row r="609" spans="1:26" x14ac:dyDescent="0.25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</row>
    <row r="610" spans="1:26" x14ac:dyDescent="0.25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</row>
    <row r="611" spans="1:26" x14ac:dyDescent="0.25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</row>
    <row r="612" spans="1:26" x14ac:dyDescent="0.25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</row>
    <row r="613" spans="1:26" x14ac:dyDescent="0.25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</row>
    <row r="614" spans="1:26" x14ac:dyDescent="0.25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</row>
    <row r="615" spans="1:26" x14ac:dyDescent="0.25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</row>
    <row r="616" spans="1:26" x14ac:dyDescent="0.25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</row>
    <row r="617" spans="1:26" x14ac:dyDescent="0.25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</row>
    <row r="618" spans="1:26" x14ac:dyDescent="0.25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</row>
    <row r="619" spans="1:26" x14ac:dyDescent="0.25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</row>
    <row r="620" spans="1:26" x14ac:dyDescent="0.25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</row>
    <row r="621" spans="1:26" x14ac:dyDescent="0.25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</row>
    <row r="622" spans="1:26" x14ac:dyDescent="0.25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</row>
    <row r="623" spans="1:26" x14ac:dyDescent="0.25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</row>
    <row r="624" spans="1:26" x14ac:dyDescent="0.25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</row>
    <row r="625" spans="1:26" x14ac:dyDescent="0.25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</row>
    <row r="626" spans="1:26" x14ac:dyDescent="0.25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</row>
    <row r="627" spans="1:26" x14ac:dyDescent="0.25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</row>
    <row r="628" spans="1:26" x14ac:dyDescent="0.25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</row>
    <row r="629" spans="1:26" x14ac:dyDescent="0.25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</row>
    <row r="630" spans="1:26" x14ac:dyDescent="0.25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</row>
    <row r="631" spans="1:26" x14ac:dyDescent="0.25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</row>
    <row r="632" spans="1:26" x14ac:dyDescent="0.25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</row>
    <row r="633" spans="1:26" x14ac:dyDescent="0.25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</row>
    <row r="634" spans="1:26" x14ac:dyDescent="0.25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</row>
    <row r="635" spans="1:26" x14ac:dyDescent="0.25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</row>
    <row r="636" spans="1:26" x14ac:dyDescent="0.25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</row>
    <row r="637" spans="1:26" x14ac:dyDescent="0.25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</row>
    <row r="638" spans="1:26" x14ac:dyDescent="0.25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</row>
    <row r="639" spans="1:26" x14ac:dyDescent="0.25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</row>
    <row r="640" spans="1:26" x14ac:dyDescent="0.25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</row>
    <row r="641" spans="1:26" x14ac:dyDescent="0.25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</row>
    <row r="642" spans="1:26" x14ac:dyDescent="0.25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</row>
    <row r="643" spans="1:26" x14ac:dyDescent="0.25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</row>
    <row r="644" spans="1:26" x14ac:dyDescent="0.25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</row>
    <row r="645" spans="1:26" x14ac:dyDescent="0.25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</row>
    <row r="646" spans="1:26" x14ac:dyDescent="0.25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</row>
    <row r="647" spans="1:26" x14ac:dyDescent="0.25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</row>
    <row r="648" spans="1:26" x14ac:dyDescent="0.25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</row>
    <row r="649" spans="1:26" x14ac:dyDescent="0.25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</row>
    <row r="650" spans="1:26" x14ac:dyDescent="0.25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</row>
    <row r="651" spans="1:26" x14ac:dyDescent="0.25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</row>
    <row r="652" spans="1:26" x14ac:dyDescent="0.25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</row>
    <row r="653" spans="1:26" x14ac:dyDescent="0.25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</row>
    <row r="654" spans="1:26" x14ac:dyDescent="0.25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</row>
    <row r="655" spans="1:26" x14ac:dyDescent="0.25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</row>
    <row r="656" spans="1:26" x14ac:dyDescent="0.25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</row>
    <row r="657" spans="1:26" x14ac:dyDescent="0.25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</row>
    <row r="658" spans="1:26" x14ac:dyDescent="0.25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</row>
    <row r="659" spans="1:26" x14ac:dyDescent="0.25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</row>
    <row r="660" spans="1:26" x14ac:dyDescent="0.25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</row>
    <row r="661" spans="1:26" x14ac:dyDescent="0.25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</row>
    <row r="662" spans="1:26" x14ac:dyDescent="0.25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</row>
    <row r="663" spans="1:26" x14ac:dyDescent="0.25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</row>
    <row r="664" spans="1:26" x14ac:dyDescent="0.25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</row>
    <row r="665" spans="1:26" x14ac:dyDescent="0.25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</row>
    <row r="666" spans="1:26" x14ac:dyDescent="0.25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</row>
    <row r="667" spans="1:26" x14ac:dyDescent="0.25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</row>
    <row r="668" spans="1:26" x14ac:dyDescent="0.25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</row>
    <row r="669" spans="1:26" x14ac:dyDescent="0.25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</row>
    <row r="670" spans="1:26" x14ac:dyDescent="0.25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</row>
    <row r="671" spans="1:26" x14ac:dyDescent="0.25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</row>
    <row r="672" spans="1:26" x14ac:dyDescent="0.25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</row>
    <row r="673" spans="1:26" x14ac:dyDescent="0.25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</row>
    <row r="674" spans="1:26" x14ac:dyDescent="0.25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</row>
    <row r="675" spans="1:26" x14ac:dyDescent="0.25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</row>
    <row r="676" spans="1:26" x14ac:dyDescent="0.25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</row>
    <row r="677" spans="1:26" x14ac:dyDescent="0.25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</row>
    <row r="678" spans="1:26" x14ac:dyDescent="0.25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</row>
    <row r="679" spans="1:26" x14ac:dyDescent="0.25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</row>
    <row r="680" spans="1:26" x14ac:dyDescent="0.25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</row>
    <row r="681" spans="1:26" x14ac:dyDescent="0.25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</row>
    <row r="682" spans="1:26" x14ac:dyDescent="0.25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</row>
    <row r="683" spans="1:26" x14ac:dyDescent="0.25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</row>
    <row r="684" spans="1:26" x14ac:dyDescent="0.25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</row>
    <row r="685" spans="1:26" x14ac:dyDescent="0.25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</row>
    <row r="686" spans="1:26" x14ac:dyDescent="0.25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</row>
    <row r="687" spans="1:26" x14ac:dyDescent="0.25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</row>
    <row r="688" spans="1:26" x14ac:dyDescent="0.25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</row>
    <row r="689" spans="1:26" x14ac:dyDescent="0.25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</row>
    <row r="690" spans="1:26" x14ac:dyDescent="0.25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</row>
    <row r="691" spans="1:26" x14ac:dyDescent="0.25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</row>
    <row r="692" spans="1:26" x14ac:dyDescent="0.25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</row>
    <row r="693" spans="1:26" x14ac:dyDescent="0.25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</row>
    <row r="694" spans="1:26" x14ac:dyDescent="0.25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</row>
    <row r="695" spans="1:26" x14ac:dyDescent="0.25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</row>
    <row r="696" spans="1:26" x14ac:dyDescent="0.25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</row>
    <row r="697" spans="1:26" x14ac:dyDescent="0.25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</row>
    <row r="698" spans="1:26" x14ac:dyDescent="0.25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</row>
    <row r="699" spans="1:26" x14ac:dyDescent="0.25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</row>
    <row r="700" spans="1:26" x14ac:dyDescent="0.25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</row>
    <row r="701" spans="1:26" x14ac:dyDescent="0.2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</row>
    <row r="702" spans="1:26" x14ac:dyDescent="0.25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</row>
    <row r="703" spans="1:26" x14ac:dyDescent="0.25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</row>
    <row r="704" spans="1:26" x14ac:dyDescent="0.25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</row>
    <row r="705" spans="1:26" x14ac:dyDescent="0.25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</row>
    <row r="706" spans="1:26" x14ac:dyDescent="0.25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</row>
    <row r="707" spans="1:26" x14ac:dyDescent="0.25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</row>
    <row r="708" spans="1:26" x14ac:dyDescent="0.25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</row>
    <row r="709" spans="1:26" x14ac:dyDescent="0.25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</row>
    <row r="710" spans="1:26" x14ac:dyDescent="0.25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</row>
    <row r="711" spans="1:26" x14ac:dyDescent="0.25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</row>
    <row r="712" spans="1:26" x14ac:dyDescent="0.25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</row>
    <row r="713" spans="1:26" x14ac:dyDescent="0.25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</row>
    <row r="714" spans="1:26" x14ac:dyDescent="0.25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</row>
    <row r="715" spans="1:26" x14ac:dyDescent="0.25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</row>
    <row r="716" spans="1:26" x14ac:dyDescent="0.25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</row>
    <row r="717" spans="1:26" x14ac:dyDescent="0.25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</row>
    <row r="718" spans="1:26" x14ac:dyDescent="0.25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</row>
    <row r="719" spans="1:26" x14ac:dyDescent="0.25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</row>
    <row r="720" spans="1:26" x14ac:dyDescent="0.25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</row>
    <row r="721" spans="1:26" x14ac:dyDescent="0.25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</row>
    <row r="722" spans="1:26" x14ac:dyDescent="0.25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</row>
    <row r="723" spans="1:26" x14ac:dyDescent="0.25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</row>
    <row r="724" spans="1:26" x14ac:dyDescent="0.25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</row>
    <row r="725" spans="1:26" x14ac:dyDescent="0.25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</row>
    <row r="726" spans="1:26" x14ac:dyDescent="0.25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</row>
    <row r="727" spans="1:26" x14ac:dyDescent="0.25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</row>
    <row r="728" spans="1:26" x14ac:dyDescent="0.25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</row>
    <row r="729" spans="1:26" x14ac:dyDescent="0.25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</row>
    <row r="730" spans="1:26" x14ac:dyDescent="0.25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</row>
    <row r="731" spans="1:26" x14ac:dyDescent="0.25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</row>
    <row r="732" spans="1:26" x14ac:dyDescent="0.25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</row>
    <row r="733" spans="1:26" x14ac:dyDescent="0.25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</row>
    <row r="734" spans="1:26" x14ac:dyDescent="0.25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</row>
    <row r="735" spans="1:26" x14ac:dyDescent="0.25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</row>
    <row r="736" spans="1:26" x14ac:dyDescent="0.25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</row>
    <row r="737" spans="1:26" x14ac:dyDescent="0.25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</row>
    <row r="738" spans="1:26" x14ac:dyDescent="0.25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</row>
    <row r="739" spans="1:26" x14ac:dyDescent="0.25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</row>
    <row r="740" spans="1:26" x14ac:dyDescent="0.25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</row>
    <row r="741" spans="1:26" x14ac:dyDescent="0.25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</row>
    <row r="742" spans="1:26" x14ac:dyDescent="0.25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</row>
    <row r="743" spans="1:26" x14ac:dyDescent="0.25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</row>
    <row r="744" spans="1:26" x14ac:dyDescent="0.25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</row>
    <row r="745" spans="1:26" x14ac:dyDescent="0.25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</row>
    <row r="746" spans="1:26" x14ac:dyDescent="0.25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</row>
    <row r="747" spans="1:26" x14ac:dyDescent="0.25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</row>
    <row r="748" spans="1:26" x14ac:dyDescent="0.25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</row>
    <row r="749" spans="1:26" x14ac:dyDescent="0.25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</row>
    <row r="750" spans="1:26" x14ac:dyDescent="0.25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</row>
    <row r="751" spans="1:26" x14ac:dyDescent="0.25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</row>
    <row r="752" spans="1:26" x14ac:dyDescent="0.25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</row>
    <row r="753" spans="1:26" x14ac:dyDescent="0.25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</row>
    <row r="754" spans="1:26" x14ac:dyDescent="0.25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</row>
    <row r="755" spans="1:26" x14ac:dyDescent="0.25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</row>
    <row r="756" spans="1:26" x14ac:dyDescent="0.25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</row>
    <row r="757" spans="1:26" x14ac:dyDescent="0.25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</row>
    <row r="758" spans="1:26" x14ac:dyDescent="0.25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</row>
    <row r="759" spans="1:26" x14ac:dyDescent="0.25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</row>
    <row r="760" spans="1:26" x14ac:dyDescent="0.25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</row>
    <row r="761" spans="1:26" x14ac:dyDescent="0.25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</row>
    <row r="762" spans="1:26" x14ac:dyDescent="0.25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</row>
    <row r="763" spans="1:26" x14ac:dyDescent="0.25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</row>
    <row r="764" spans="1:26" x14ac:dyDescent="0.25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</row>
    <row r="765" spans="1:26" x14ac:dyDescent="0.25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</row>
    <row r="766" spans="1:26" x14ac:dyDescent="0.25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</row>
    <row r="767" spans="1:26" x14ac:dyDescent="0.25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</row>
    <row r="768" spans="1:26" x14ac:dyDescent="0.25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</row>
    <row r="769" spans="1:26" x14ac:dyDescent="0.25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</row>
    <row r="770" spans="1:26" x14ac:dyDescent="0.25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</row>
    <row r="771" spans="1:26" x14ac:dyDescent="0.25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</row>
    <row r="772" spans="1:26" x14ac:dyDescent="0.25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</row>
    <row r="773" spans="1:26" x14ac:dyDescent="0.25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</row>
    <row r="774" spans="1:26" x14ac:dyDescent="0.25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</row>
    <row r="775" spans="1:26" x14ac:dyDescent="0.25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</row>
    <row r="776" spans="1:26" x14ac:dyDescent="0.25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</row>
    <row r="777" spans="1:26" x14ac:dyDescent="0.25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</row>
    <row r="778" spans="1:26" x14ac:dyDescent="0.25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</row>
    <row r="779" spans="1:26" x14ac:dyDescent="0.25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</row>
    <row r="780" spans="1:26" x14ac:dyDescent="0.25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</row>
    <row r="781" spans="1:26" x14ac:dyDescent="0.25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</row>
    <row r="782" spans="1:26" x14ac:dyDescent="0.25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</row>
    <row r="783" spans="1:26" x14ac:dyDescent="0.25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</row>
    <row r="784" spans="1:26" x14ac:dyDescent="0.25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</row>
    <row r="785" spans="1:26" x14ac:dyDescent="0.25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</row>
    <row r="786" spans="1:26" x14ac:dyDescent="0.25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</row>
    <row r="787" spans="1:26" x14ac:dyDescent="0.25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</row>
    <row r="788" spans="1:26" x14ac:dyDescent="0.25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</row>
    <row r="789" spans="1:26" x14ac:dyDescent="0.25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</row>
    <row r="790" spans="1:26" x14ac:dyDescent="0.25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</row>
    <row r="791" spans="1:26" x14ac:dyDescent="0.25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</row>
    <row r="792" spans="1:26" x14ac:dyDescent="0.25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</row>
    <row r="793" spans="1:26" x14ac:dyDescent="0.25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</row>
    <row r="794" spans="1:26" x14ac:dyDescent="0.25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</row>
    <row r="795" spans="1:26" x14ac:dyDescent="0.25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</row>
    <row r="796" spans="1:26" x14ac:dyDescent="0.25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</row>
    <row r="797" spans="1:26" x14ac:dyDescent="0.25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</row>
    <row r="798" spans="1:26" x14ac:dyDescent="0.25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</row>
    <row r="799" spans="1:26" x14ac:dyDescent="0.25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</row>
    <row r="800" spans="1:26" x14ac:dyDescent="0.25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</row>
    <row r="801" spans="1:26" x14ac:dyDescent="0.25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</row>
    <row r="802" spans="1:26" x14ac:dyDescent="0.25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</row>
    <row r="803" spans="1:26" x14ac:dyDescent="0.25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</row>
    <row r="804" spans="1:26" x14ac:dyDescent="0.25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</row>
    <row r="805" spans="1:26" x14ac:dyDescent="0.25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</row>
    <row r="806" spans="1:26" x14ac:dyDescent="0.25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</row>
    <row r="807" spans="1:26" x14ac:dyDescent="0.25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</row>
    <row r="808" spans="1:26" x14ac:dyDescent="0.25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</row>
    <row r="809" spans="1:26" x14ac:dyDescent="0.25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</row>
    <row r="810" spans="1:26" x14ac:dyDescent="0.25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</row>
    <row r="811" spans="1:26" x14ac:dyDescent="0.25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</row>
    <row r="812" spans="1:26" x14ac:dyDescent="0.25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</row>
    <row r="813" spans="1:26" x14ac:dyDescent="0.25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</row>
    <row r="814" spans="1:26" x14ac:dyDescent="0.25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</row>
    <row r="815" spans="1:26" x14ac:dyDescent="0.25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</row>
    <row r="816" spans="1:26" x14ac:dyDescent="0.25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</row>
    <row r="817" spans="1:26" x14ac:dyDescent="0.25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</row>
    <row r="818" spans="1:26" x14ac:dyDescent="0.25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</row>
    <row r="819" spans="1:26" x14ac:dyDescent="0.25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</row>
    <row r="820" spans="1:26" x14ac:dyDescent="0.25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</row>
    <row r="821" spans="1:26" x14ac:dyDescent="0.25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</row>
    <row r="822" spans="1:26" x14ac:dyDescent="0.25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</row>
    <row r="823" spans="1:26" x14ac:dyDescent="0.25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</row>
    <row r="824" spans="1:26" x14ac:dyDescent="0.25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</row>
    <row r="825" spans="1:26" x14ac:dyDescent="0.25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</row>
    <row r="826" spans="1:26" x14ac:dyDescent="0.25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</row>
    <row r="827" spans="1:26" x14ac:dyDescent="0.25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</row>
    <row r="828" spans="1:26" x14ac:dyDescent="0.25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</row>
    <row r="829" spans="1:26" x14ac:dyDescent="0.25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</row>
    <row r="830" spans="1:26" x14ac:dyDescent="0.25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</row>
    <row r="831" spans="1:26" x14ac:dyDescent="0.25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</row>
    <row r="832" spans="1:26" x14ac:dyDescent="0.25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</row>
    <row r="833" spans="1:26" x14ac:dyDescent="0.25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</row>
    <row r="834" spans="1:26" x14ac:dyDescent="0.25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</row>
    <row r="835" spans="1:26" x14ac:dyDescent="0.25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</row>
    <row r="836" spans="1:26" x14ac:dyDescent="0.25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</row>
    <row r="837" spans="1:26" x14ac:dyDescent="0.25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</row>
    <row r="838" spans="1:26" x14ac:dyDescent="0.25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</row>
    <row r="839" spans="1:26" x14ac:dyDescent="0.25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</row>
    <row r="840" spans="1:26" x14ac:dyDescent="0.25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</row>
    <row r="841" spans="1:26" x14ac:dyDescent="0.25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</row>
    <row r="842" spans="1:26" x14ac:dyDescent="0.25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</row>
    <row r="843" spans="1:26" x14ac:dyDescent="0.25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</row>
    <row r="844" spans="1:26" x14ac:dyDescent="0.25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</row>
    <row r="845" spans="1:26" x14ac:dyDescent="0.25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</row>
    <row r="846" spans="1:26" x14ac:dyDescent="0.25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</row>
    <row r="847" spans="1:26" x14ac:dyDescent="0.25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</row>
    <row r="848" spans="1:26" x14ac:dyDescent="0.25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</row>
    <row r="849" spans="1:26" x14ac:dyDescent="0.25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</row>
    <row r="850" spans="1:26" x14ac:dyDescent="0.25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</row>
    <row r="851" spans="1:26" x14ac:dyDescent="0.25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</row>
    <row r="852" spans="1:26" x14ac:dyDescent="0.25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</row>
    <row r="853" spans="1:26" x14ac:dyDescent="0.25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</row>
    <row r="854" spans="1:26" x14ac:dyDescent="0.25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</row>
    <row r="855" spans="1:26" x14ac:dyDescent="0.25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</row>
    <row r="856" spans="1:26" x14ac:dyDescent="0.25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</row>
    <row r="857" spans="1:26" x14ac:dyDescent="0.25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</row>
    <row r="858" spans="1:26" x14ac:dyDescent="0.25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</row>
    <row r="859" spans="1:26" x14ac:dyDescent="0.25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</row>
    <row r="860" spans="1:26" x14ac:dyDescent="0.25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</row>
    <row r="861" spans="1:26" x14ac:dyDescent="0.25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</row>
    <row r="862" spans="1:26" x14ac:dyDescent="0.25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</row>
    <row r="863" spans="1:26" x14ac:dyDescent="0.25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</row>
    <row r="864" spans="1:26" x14ac:dyDescent="0.25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</row>
    <row r="865" spans="1:26" x14ac:dyDescent="0.25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</row>
    <row r="866" spans="1:26" x14ac:dyDescent="0.25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</row>
    <row r="867" spans="1:26" x14ac:dyDescent="0.25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</row>
    <row r="868" spans="1:26" x14ac:dyDescent="0.25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</row>
    <row r="869" spans="1:26" x14ac:dyDescent="0.25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</row>
    <row r="870" spans="1:26" x14ac:dyDescent="0.25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</row>
    <row r="871" spans="1:26" x14ac:dyDescent="0.25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</row>
    <row r="872" spans="1:26" x14ac:dyDescent="0.25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</row>
    <row r="873" spans="1:26" x14ac:dyDescent="0.25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</row>
    <row r="874" spans="1:26" x14ac:dyDescent="0.25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</row>
    <row r="875" spans="1:26" x14ac:dyDescent="0.25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</row>
    <row r="876" spans="1:26" x14ac:dyDescent="0.25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</row>
    <row r="877" spans="1:26" x14ac:dyDescent="0.25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</row>
    <row r="878" spans="1:26" x14ac:dyDescent="0.25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</row>
    <row r="879" spans="1:26" x14ac:dyDescent="0.25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</row>
    <row r="880" spans="1:26" x14ac:dyDescent="0.25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</row>
    <row r="881" spans="1:26" x14ac:dyDescent="0.25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</row>
    <row r="882" spans="1:26" x14ac:dyDescent="0.25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</row>
    <row r="883" spans="1:26" x14ac:dyDescent="0.25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</row>
    <row r="884" spans="1:26" x14ac:dyDescent="0.25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</row>
    <row r="885" spans="1:26" x14ac:dyDescent="0.25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</row>
    <row r="886" spans="1:26" x14ac:dyDescent="0.25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</row>
    <row r="887" spans="1:26" x14ac:dyDescent="0.25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</row>
    <row r="888" spans="1:26" x14ac:dyDescent="0.25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</row>
    <row r="889" spans="1:26" x14ac:dyDescent="0.25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</row>
    <row r="890" spans="1:26" x14ac:dyDescent="0.25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</row>
    <row r="891" spans="1:26" x14ac:dyDescent="0.25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</row>
    <row r="892" spans="1:26" x14ac:dyDescent="0.25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</row>
    <row r="893" spans="1:26" x14ac:dyDescent="0.25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</row>
    <row r="894" spans="1:26" x14ac:dyDescent="0.25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</row>
    <row r="895" spans="1:26" x14ac:dyDescent="0.25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</row>
    <row r="896" spans="1:26" x14ac:dyDescent="0.25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</row>
    <row r="897" spans="1:26" x14ac:dyDescent="0.25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</row>
    <row r="898" spans="1:26" x14ac:dyDescent="0.25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</row>
    <row r="899" spans="1:26" x14ac:dyDescent="0.25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</row>
    <row r="900" spans="1:26" x14ac:dyDescent="0.25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</row>
    <row r="901" spans="1:26" x14ac:dyDescent="0.25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</row>
    <row r="902" spans="1:26" x14ac:dyDescent="0.25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</row>
    <row r="903" spans="1:26" x14ac:dyDescent="0.25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</row>
    <row r="904" spans="1:26" x14ac:dyDescent="0.25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</row>
    <row r="905" spans="1:26" x14ac:dyDescent="0.25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</row>
    <row r="906" spans="1:26" x14ac:dyDescent="0.25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</row>
    <row r="907" spans="1:26" x14ac:dyDescent="0.25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</row>
    <row r="908" spans="1:26" x14ac:dyDescent="0.25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</row>
    <row r="909" spans="1:26" x14ac:dyDescent="0.25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</row>
    <row r="910" spans="1:26" x14ac:dyDescent="0.25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</row>
    <row r="911" spans="1:26" x14ac:dyDescent="0.25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</row>
    <row r="912" spans="1:26" x14ac:dyDescent="0.25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</row>
    <row r="913" spans="1:26" x14ac:dyDescent="0.25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</row>
    <row r="914" spans="1:26" x14ac:dyDescent="0.25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</row>
    <row r="915" spans="1:26" x14ac:dyDescent="0.25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</row>
    <row r="916" spans="1:26" x14ac:dyDescent="0.25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</row>
    <row r="917" spans="1:26" x14ac:dyDescent="0.25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</row>
    <row r="918" spans="1:26" x14ac:dyDescent="0.25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</row>
    <row r="919" spans="1:26" x14ac:dyDescent="0.25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</row>
    <row r="920" spans="1:26" x14ac:dyDescent="0.25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</row>
    <row r="921" spans="1:26" x14ac:dyDescent="0.25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</row>
    <row r="922" spans="1:26" x14ac:dyDescent="0.25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</row>
    <row r="923" spans="1:26" x14ac:dyDescent="0.25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</row>
    <row r="924" spans="1:26" x14ac:dyDescent="0.25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</row>
    <row r="925" spans="1:26" x14ac:dyDescent="0.25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</row>
    <row r="926" spans="1:26" x14ac:dyDescent="0.25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</row>
    <row r="927" spans="1:26" x14ac:dyDescent="0.25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</row>
    <row r="928" spans="1:26" x14ac:dyDescent="0.25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</row>
    <row r="929" spans="1:26" x14ac:dyDescent="0.25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</row>
    <row r="930" spans="1:26" x14ac:dyDescent="0.25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</row>
    <row r="931" spans="1:26" x14ac:dyDescent="0.25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</row>
    <row r="932" spans="1:26" x14ac:dyDescent="0.25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</row>
    <row r="933" spans="1:26" x14ac:dyDescent="0.25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</row>
    <row r="934" spans="1:26" x14ac:dyDescent="0.25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</row>
    <row r="935" spans="1:26" x14ac:dyDescent="0.25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</row>
    <row r="936" spans="1:26" x14ac:dyDescent="0.25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</row>
    <row r="937" spans="1:26" x14ac:dyDescent="0.2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</row>
    <row r="938" spans="1:26" x14ac:dyDescent="0.25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</row>
    <row r="939" spans="1:26" x14ac:dyDescent="0.25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</row>
    <row r="940" spans="1:26" x14ac:dyDescent="0.25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</row>
    <row r="941" spans="1:26" x14ac:dyDescent="0.25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</row>
    <row r="942" spans="1:26" x14ac:dyDescent="0.25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</row>
    <row r="943" spans="1:26" x14ac:dyDescent="0.25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</row>
    <row r="944" spans="1:26" x14ac:dyDescent="0.25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</row>
    <row r="945" spans="1:26" x14ac:dyDescent="0.25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</row>
    <row r="946" spans="1:26" x14ac:dyDescent="0.25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</row>
    <row r="947" spans="1:26" x14ac:dyDescent="0.25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</row>
    <row r="948" spans="1:26" x14ac:dyDescent="0.25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</row>
    <row r="949" spans="1:26" x14ac:dyDescent="0.25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</row>
    <row r="950" spans="1:26" x14ac:dyDescent="0.25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</row>
    <row r="951" spans="1:26" x14ac:dyDescent="0.25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</row>
    <row r="952" spans="1:26" x14ac:dyDescent="0.25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</row>
    <row r="953" spans="1:26" x14ac:dyDescent="0.25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</row>
    <row r="954" spans="1:26" x14ac:dyDescent="0.25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</row>
    <row r="955" spans="1:26" x14ac:dyDescent="0.25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</row>
    <row r="956" spans="1:26" x14ac:dyDescent="0.25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</row>
    <row r="957" spans="1:26" x14ac:dyDescent="0.25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</row>
    <row r="958" spans="1:26" x14ac:dyDescent="0.25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</row>
    <row r="959" spans="1:26" x14ac:dyDescent="0.25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</row>
    <row r="960" spans="1:26" x14ac:dyDescent="0.25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</row>
    <row r="961" spans="1:26" x14ac:dyDescent="0.25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</row>
    <row r="962" spans="1:26" x14ac:dyDescent="0.25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</row>
    <row r="963" spans="1:26" x14ac:dyDescent="0.25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</row>
    <row r="964" spans="1:26" x14ac:dyDescent="0.25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</row>
    <row r="965" spans="1:26" x14ac:dyDescent="0.25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</row>
    <row r="966" spans="1:26" x14ac:dyDescent="0.25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</row>
    <row r="967" spans="1:26" x14ac:dyDescent="0.25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</row>
    <row r="968" spans="1:26" x14ac:dyDescent="0.25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</row>
    <row r="969" spans="1:26" x14ac:dyDescent="0.25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</row>
    <row r="970" spans="1:26" x14ac:dyDescent="0.25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</row>
    <row r="971" spans="1:26" x14ac:dyDescent="0.25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</row>
    <row r="972" spans="1:26" x14ac:dyDescent="0.25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</row>
    <row r="973" spans="1:26" x14ac:dyDescent="0.25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</row>
    <row r="974" spans="1:26" x14ac:dyDescent="0.25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</row>
    <row r="975" spans="1:26" x14ac:dyDescent="0.25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</row>
    <row r="976" spans="1:26" x14ac:dyDescent="0.25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</row>
    <row r="977" spans="1:26" x14ac:dyDescent="0.25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</row>
    <row r="978" spans="1:26" x14ac:dyDescent="0.25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</row>
    <row r="979" spans="1:26" x14ac:dyDescent="0.25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</row>
    <row r="980" spans="1:26" x14ac:dyDescent="0.25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</row>
    <row r="981" spans="1:26" x14ac:dyDescent="0.25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</row>
    <row r="982" spans="1:26" x14ac:dyDescent="0.25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</row>
    <row r="983" spans="1:26" x14ac:dyDescent="0.25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</row>
    <row r="984" spans="1:26" x14ac:dyDescent="0.25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</row>
    <row r="985" spans="1:26" x14ac:dyDescent="0.25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</row>
    <row r="986" spans="1:26" x14ac:dyDescent="0.25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</row>
    <row r="987" spans="1:26" x14ac:dyDescent="0.25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</row>
    <row r="988" spans="1:26" x14ac:dyDescent="0.25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</row>
    <row r="989" spans="1:26" x14ac:dyDescent="0.25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</row>
    <row r="990" spans="1:26" x14ac:dyDescent="0.25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</row>
    <row r="991" spans="1:26" x14ac:dyDescent="0.25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</row>
    <row r="992" spans="1:26" x14ac:dyDescent="0.25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</row>
    <row r="993" spans="1:26" x14ac:dyDescent="0.25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</row>
    <row r="994" spans="1:26" x14ac:dyDescent="0.25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</row>
    <row r="995" spans="1:26" x14ac:dyDescent="0.25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</row>
    <row r="996" spans="1:26" x14ac:dyDescent="0.25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</row>
    <row r="997" spans="1:26" x14ac:dyDescent="0.25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</row>
    <row r="998" spans="1:26" x14ac:dyDescent="0.25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</row>
    <row r="999" spans="1:26" x14ac:dyDescent="0.25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</row>
    <row r="1000" spans="1:26" x14ac:dyDescent="0.25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</row>
  </sheetData>
  <mergeCells count="5">
    <mergeCell ref="A2:G2"/>
    <mergeCell ref="A22:G22"/>
    <mergeCell ref="A82:B82"/>
    <mergeCell ref="A83:D83"/>
    <mergeCell ref="E83:G8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18D31-FAD5-4ED3-9916-56A7EEAF5DE0}">
  <dimension ref="A1:G16"/>
  <sheetViews>
    <sheetView zoomScale="115" zoomScaleNormal="115" workbookViewId="0">
      <selection activeCell="F3" sqref="F3:F13"/>
    </sheetView>
  </sheetViews>
  <sheetFormatPr baseColWidth="10" defaultRowHeight="15" x14ac:dyDescent="0.25"/>
  <cols>
    <col min="1" max="1" width="16.28515625" bestFit="1" customWidth="1"/>
    <col min="2" max="2" width="14.85546875" bestFit="1" customWidth="1"/>
    <col min="3" max="3" width="13.42578125" bestFit="1" customWidth="1"/>
    <col min="4" max="4" width="15" bestFit="1" customWidth="1"/>
    <col min="5" max="5" width="15.28515625" bestFit="1" customWidth="1"/>
    <col min="6" max="6" width="13.42578125" bestFit="1" customWidth="1"/>
  </cols>
  <sheetData>
    <row r="1" spans="1:7" x14ac:dyDescent="0.25">
      <c r="A1" s="2" t="s">
        <v>50</v>
      </c>
      <c r="B1" s="2" t="s">
        <v>51</v>
      </c>
      <c r="C1" s="2" t="s">
        <v>52</v>
      </c>
      <c r="D1" s="2" t="s">
        <v>53</v>
      </c>
      <c r="E1" s="2" t="s">
        <v>54</v>
      </c>
      <c r="F1" s="2" t="s">
        <v>55</v>
      </c>
      <c r="G1" s="2" t="s">
        <v>356</v>
      </c>
    </row>
    <row r="2" spans="1:7" x14ac:dyDescent="0.25">
      <c r="A2" s="3" t="s">
        <v>56</v>
      </c>
      <c r="B2" s="3" t="s">
        <v>57</v>
      </c>
      <c r="C2" s="3" t="s">
        <v>360</v>
      </c>
      <c r="D2" s="3" t="s">
        <v>58</v>
      </c>
      <c r="E2" s="5">
        <v>28524</v>
      </c>
      <c r="F2" s="3">
        <v>70434826</v>
      </c>
      <c r="G2" s="3" t="s">
        <v>357</v>
      </c>
    </row>
    <row r="3" spans="1:7" x14ac:dyDescent="0.25">
      <c r="A3" s="3" t="s">
        <v>59</v>
      </c>
      <c r="B3" s="3" t="s">
        <v>62</v>
      </c>
      <c r="C3" s="3" t="s">
        <v>63</v>
      </c>
      <c r="D3" s="3" t="s">
        <v>361</v>
      </c>
      <c r="E3" s="5">
        <v>30507</v>
      </c>
      <c r="F3" s="3">
        <v>70435773</v>
      </c>
      <c r="G3" s="3" t="s">
        <v>358</v>
      </c>
    </row>
    <row r="4" spans="1:7" x14ac:dyDescent="0.25">
      <c r="A4" s="3" t="s">
        <v>362</v>
      </c>
      <c r="B4" s="3" t="s">
        <v>59</v>
      </c>
      <c r="C4" s="3" t="s">
        <v>60</v>
      </c>
      <c r="D4" s="3" t="s">
        <v>61</v>
      </c>
      <c r="E4" s="5">
        <v>26990</v>
      </c>
      <c r="F4" s="3">
        <v>98460405</v>
      </c>
      <c r="G4" s="3" t="s">
        <v>358</v>
      </c>
    </row>
    <row r="5" spans="1:7" x14ac:dyDescent="0.25">
      <c r="A5" s="3" t="s">
        <v>363</v>
      </c>
      <c r="B5" s="3" t="s">
        <v>364</v>
      </c>
      <c r="C5" s="3" t="s">
        <v>365</v>
      </c>
      <c r="D5" s="3"/>
      <c r="E5" s="5">
        <v>27885</v>
      </c>
      <c r="F5" s="3">
        <v>43781343</v>
      </c>
      <c r="G5" s="3" t="s">
        <v>358</v>
      </c>
    </row>
    <row r="6" spans="1:7" x14ac:dyDescent="0.25">
      <c r="A6" s="3" t="s">
        <v>64</v>
      </c>
      <c r="B6" s="3" t="s">
        <v>65</v>
      </c>
      <c r="C6" s="3" t="s">
        <v>66</v>
      </c>
      <c r="D6" s="3" t="s">
        <v>67</v>
      </c>
      <c r="E6" s="5">
        <v>32034</v>
      </c>
      <c r="F6" s="3">
        <v>1001386160</v>
      </c>
      <c r="G6" s="3" t="s">
        <v>358</v>
      </c>
    </row>
    <row r="7" spans="1:7" x14ac:dyDescent="0.25">
      <c r="A7" s="3" t="s">
        <v>72</v>
      </c>
      <c r="B7" s="3" t="s">
        <v>73</v>
      </c>
      <c r="C7" s="3" t="s">
        <v>366</v>
      </c>
      <c r="D7" s="3" t="s">
        <v>367</v>
      </c>
      <c r="E7" s="5">
        <v>27145</v>
      </c>
      <c r="F7" s="3">
        <v>70433845</v>
      </c>
      <c r="G7" s="3" t="s">
        <v>358</v>
      </c>
    </row>
    <row r="8" spans="1:7" x14ac:dyDescent="0.25">
      <c r="A8" s="3" t="s">
        <v>74</v>
      </c>
      <c r="B8" s="3" t="s">
        <v>368</v>
      </c>
      <c r="C8" s="3" t="s">
        <v>75</v>
      </c>
      <c r="D8" s="3" t="s">
        <v>76</v>
      </c>
      <c r="E8" s="5">
        <v>28120</v>
      </c>
      <c r="F8" s="3">
        <v>70434533</v>
      </c>
      <c r="G8" s="3" t="s">
        <v>358</v>
      </c>
    </row>
    <row r="9" spans="1:7" x14ac:dyDescent="0.25">
      <c r="A9" s="3" t="s">
        <v>368</v>
      </c>
      <c r="B9" s="3" t="s">
        <v>83</v>
      </c>
      <c r="C9" s="3" t="s">
        <v>369</v>
      </c>
      <c r="D9" s="3" t="s">
        <v>370</v>
      </c>
      <c r="E9" s="5">
        <v>17645</v>
      </c>
      <c r="F9" s="3">
        <v>70433668</v>
      </c>
      <c r="G9" s="3" t="s">
        <v>358</v>
      </c>
    </row>
    <row r="10" spans="1:7" x14ac:dyDescent="0.25">
      <c r="A10" s="3" t="s">
        <v>59</v>
      </c>
      <c r="B10" s="3" t="s">
        <v>77</v>
      </c>
      <c r="C10" s="3" t="s">
        <v>78</v>
      </c>
      <c r="D10" s="3" t="s">
        <v>79</v>
      </c>
      <c r="E10" s="5">
        <v>24950</v>
      </c>
      <c r="F10" s="3">
        <v>70432817</v>
      </c>
      <c r="G10" s="3" t="s">
        <v>358</v>
      </c>
    </row>
    <row r="11" spans="1:7" x14ac:dyDescent="0.25">
      <c r="A11" s="3" t="s">
        <v>69</v>
      </c>
      <c r="B11" s="3" t="s">
        <v>71</v>
      </c>
      <c r="C11" s="3" t="s">
        <v>70</v>
      </c>
      <c r="D11" s="3" t="s">
        <v>371</v>
      </c>
      <c r="E11" s="5">
        <v>20616</v>
      </c>
      <c r="F11" s="3">
        <v>21609139</v>
      </c>
      <c r="G11" s="3" t="s">
        <v>358</v>
      </c>
    </row>
    <row r="12" spans="1:7" x14ac:dyDescent="0.25">
      <c r="A12" s="3" t="s">
        <v>372</v>
      </c>
      <c r="B12" s="3" t="s">
        <v>373</v>
      </c>
      <c r="C12" s="3" t="s">
        <v>78</v>
      </c>
      <c r="D12" s="3" t="s">
        <v>374</v>
      </c>
      <c r="E12" s="5">
        <v>23832</v>
      </c>
      <c r="F12" s="3">
        <v>70431995</v>
      </c>
      <c r="G12" s="3" t="s">
        <v>358</v>
      </c>
    </row>
    <row r="13" spans="1:7" x14ac:dyDescent="0.25">
      <c r="A13" s="3" t="s">
        <v>68</v>
      </c>
      <c r="B13" s="3" t="s">
        <v>69</v>
      </c>
      <c r="C13" s="3" t="s">
        <v>375</v>
      </c>
      <c r="D13" s="3" t="s">
        <v>70</v>
      </c>
      <c r="E13" s="5">
        <v>33108</v>
      </c>
      <c r="F13" s="3">
        <v>1035303503</v>
      </c>
      <c r="G13" s="3" t="s">
        <v>358</v>
      </c>
    </row>
    <row r="14" spans="1:7" x14ac:dyDescent="0.25">
      <c r="A14" s="3" t="s">
        <v>80</v>
      </c>
      <c r="B14" s="3" t="s">
        <v>376</v>
      </c>
      <c r="C14" s="3" t="s">
        <v>377</v>
      </c>
      <c r="D14" s="3" t="s">
        <v>81</v>
      </c>
      <c r="E14" s="5">
        <v>27395</v>
      </c>
      <c r="F14" s="3">
        <v>3431855</v>
      </c>
      <c r="G14" s="3" t="s">
        <v>359</v>
      </c>
    </row>
    <row r="16" spans="1:7" x14ac:dyDescent="0.25">
      <c r="A16" t="s">
        <v>82</v>
      </c>
      <c r="B16" s="1">
        <v>6824732</v>
      </c>
      <c r="C16" s="52"/>
      <c r="D16" t="s">
        <v>355</v>
      </c>
      <c r="E16" s="55">
        <f>B16*20</f>
        <v>136494640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02291-6FD8-45FA-BEFD-9FED5A29BCDA}">
  <dimension ref="A1:B21"/>
  <sheetViews>
    <sheetView workbookViewId="0">
      <selection activeCell="G20" sqref="G20"/>
    </sheetView>
  </sheetViews>
  <sheetFormatPr baseColWidth="10" defaultRowHeight="15" x14ac:dyDescent="0.25"/>
  <cols>
    <col min="1" max="1" width="33.7109375" bestFit="1" customWidth="1"/>
    <col min="2" max="2" width="16.42578125" bestFit="1" customWidth="1"/>
  </cols>
  <sheetData>
    <row r="1" spans="1:2" x14ac:dyDescent="0.25">
      <c r="A1" t="s">
        <v>1</v>
      </c>
      <c r="B1" s="1">
        <v>130000000</v>
      </c>
    </row>
    <row r="3" spans="1:2" x14ac:dyDescent="0.25">
      <c r="A3" t="s">
        <v>336</v>
      </c>
      <c r="B3">
        <v>18</v>
      </c>
    </row>
    <row r="4" spans="1:2" x14ac:dyDescent="0.25">
      <c r="A4" s="54" t="s">
        <v>337</v>
      </c>
    </row>
    <row r="5" spans="1:2" x14ac:dyDescent="0.25">
      <c r="A5" s="54" t="s">
        <v>338</v>
      </c>
    </row>
    <row r="6" spans="1:2" x14ac:dyDescent="0.25">
      <c r="A6" s="54" t="s">
        <v>339</v>
      </c>
    </row>
    <row r="7" spans="1:2" x14ac:dyDescent="0.25">
      <c r="A7" s="54" t="s">
        <v>337</v>
      </c>
    </row>
    <row r="8" spans="1:2" x14ac:dyDescent="0.25">
      <c r="A8" s="54" t="s">
        <v>340</v>
      </c>
    </row>
    <row r="9" spans="1:2" x14ac:dyDescent="0.25">
      <c r="A9" s="54" t="s">
        <v>341</v>
      </c>
    </row>
    <row r="10" spans="1:2" x14ac:dyDescent="0.25">
      <c r="A10" s="54" t="s">
        <v>342</v>
      </c>
    </row>
    <row r="11" spans="1:2" x14ac:dyDescent="0.25">
      <c r="A11" s="54" t="s">
        <v>343</v>
      </c>
    </row>
    <row r="12" spans="1:2" x14ac:dyDescent="0.25">
      <c r="A12" s="54" t="s">
        <v>344</v>
      </c>
    </row>
    <row r="13" spans="1:2" x14ac:dyDescent="0.25">
      <c r="A13" s="54" t="s">
        <v>337</v>
      </c>
    </row>
    <row r="14" spans="1:2" x14ac:dyDescent="0.25">
      <c r="A14" s="54" t="s">
        <v>345</v>
      </c>
    </row>
    <row r="15" spans="1:2" x14ac:dyDescent="0.25">
      <c r="A15" s="54" t="s">
        <v>340</v>
      </c>
    </row>
    <row r="16" spans="1:2" x14ac:dyDescent="0.25">
      <c r="A16" s="54" t="s">
        <v>337</v>
      </c>
    </row>
    <row r="17" spans="1:1" x14ac:dyDescent="0.25">
      <c r="A17" s="54" t="s">
        <v>338</v>
      </c>
    </row>
    <row r="18" spans="1:1" x14ac:dyDescent="0.25">
      <c r="A18" s="54" t="s">
        <v>346</v>
      </c>
    </row>
    <row r="19" spans="1:1" x14ac:dyDescent="0.25">
      <c r="A19" s="54" t="s">
        <v>338</v>
      </c>
    </row>
    <row r="20" spans="1:1" x14ac:dyDescent="0.25">
      <c r="A20" s="54" t="s">
        <v>347</v>
      </c>
    </row>
    <row r="21" spans="1:1" x14ac:dyDescent="0.25">
      <c r="A21" s="54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0A1B3-9FAC-43E9-ABB3-60E01E740EFB}">
  <dimension ref="A1:B1"/>
  <sheetViews>
    <sheetView workbookViewId="0">
      <selection activeCell="C14" sqref="C14"/>
    </sheetView>
  </sheetViews>
  <sheetFormatPr baseColWidth="10" defaultRowHeight="15" x14ac:dyDescent="0.25"/>
  <cols>
    <col min="1" max="1" width="35.28515625" bestFit="1" customWidth="1"/>
    <col min="2" max="2" width="15.42578125" bestFit="1" customWidth="1"/>
    <col min="3" max="3" width="49.7109375" bestFit="1" customWidth="1"/>
  </cols>
  <sheetData>
    <row r="1" spans="1:2" x14ac:dyDescent="0.25">
      <c r="A1" t="s">
        <v>0</v>
      </c>
      <c r="B1" s="1">
        <v>1500000000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7255A-FFE6-4198-A4E4-103BF8CB7D9C}">
  <dimension ref="A1:C9"/>
  <sheetViews>
    <sheetView workbookViewId="0">
      <selection activeCell="C20" sqref="C20"/>
    </sheetView>
  </sheetViews>
  <sheetFormatPr baseColWidth="10" defaultRowHeight="15" x14ac:dyDescent="0.25"/>
  <cols>
    <col min="1" max="1" width="35.28515625" bestFit="1" customWidth="1"/>
    <col min="2" max="2" width="16.42578125" bestFit="1" customWidth="1"/>
    <col min="3" max="3" width="49.7109375" bestFit="1" customWidth="1"/>
  </cols>
  <sheetData>
    <row r="1" spans="1:3" x14ac:dyDescent="0.25">
      <c r="A1" t="s">
        <v>0</v>
      </c>
      <c r="B1" s="1">
        <v>200000000</v>
      </c>
    </row>
    <row r="3" spans="1:3" x14ac:dyDescent="0.25">
      <c r="A3" s="2" t="s">
        <v>10</v>
      </c>
      <c r="B3" s="2" t="s">
        <v>11</v>
      </c>
      <c r="C3" s="2" t="s">
        <v>12</v>
      </c>
    </row>
    <row r="4" spans="1:3" x14ac:dyDescent="0.25">
      <c r="A4" s="3" t="s">
        <v>13</v>
      </c>
      <c r="B4" s="4">
        <v>70434826</v>
      </c>
      <c r="C4" s="3" t="s">
        <v>14</v>
      </c>
    </row>
    <row r="5" spans="1:3" x14ac:dyDescent="0.25">
      <c r="A5" s="3" t="s">
        <v>15</v>
      </c>
      <c r="B5" s="4">
        <v>98648272</v>
      </c>
      <c r="C5" s="3" t="s">
        <v>16</v>
      </c>
    </row>
    <row r="6" spans="1:3" x14ac:dyDescent="0.25">
      <c r="A6" s="3" t="s">
        <v>17</v>
      </c>
      <c r="B6" s="4">
        <v>34564604</v>
      </c>
      <c r="C6" s="3" t="s">
        <v>18</v>
      </c>
    </row>
    <row r="7" spans="1:3" x14ac:dyDescent="0.25">
      <c r="A7" s="3" t="s">
        <v>19</v>
      </c>
      <c r="B7" s="4">
        <v>1035875607</v>
      </c>
      <c r="C7" s="3" t="s">
        <v>20</v>
      </c>
    </row>
    <row r="8" spans="1:3" x14ac:dyDescent="0.25">
      <c r="A8" s="3" t="s">
        <v>21</v>
      </c>
      <c r="B8" s="4">
        <v>1001403616</v>
      </c>
      <c r="C8" s="3" t="s">
        <v>22</v>
      </c>
    </row>
    <row r="9" spans="1:3" x14ac:dyDescent="0.25">
      <c r="A9" s="3" t="s">
        <v>23</v>
      </c>
      <c r="B9" s="4">
        <v>43404755</v>
      </c>
      <c r="C9" s="3" t="s">
        <v>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FBDEE-C168-4C41-94C9-3439369FD946}">
  <dimension ref="A1:G5"/>
  <sheetViews>
    <sheetView tabSelected="1" workbookViewId="0">
      <selection activeCell="D13" sqref="D13"/>
    </sheetView>
  </sheetViews>
  <sheetFormatPr baseColWidth="10" defaultRowHeight="15" x14ac:dyDescent="0.25"/>
  <cols>
    <col min="1" max="1" width="25.7109375" bestFit="1" customWidth="1"/>
    <col min="3" max="3" width="15.5703125" bestFit="1" customWidth="1"/>
    <col min="7" max="7" width="17.42578125" bestFit="1" customWidth="1"/>
    <col min="9" max="9" width="13.7109375" bestFit="1" customWidth="1"/>
  </cols>
  <sheetData>
    <row r="1" spans="1:7" x14ac:dyDescent="0.25">
      <c r="A1" s="2" t="s">
        <v>3</v>
      </c>
      <c r="B1" s="2" t="s">
        <v>2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9</v>
      </c>
    </row>
    <row r="2" spans="1:7" x14ac:dyDescent="0.25">
      <c r="A2" s="9" t="s">
        <v>92</v>
      </c>
      <c r="B2" s="9" t="s">
        <v>93</v>
      </c>
      <c r="C2" s="9" t="s">
        <v>94</v>
      </c>
      <c r="D2" s="9">
        <v>2019</v>
      </c>
      <c r="E2" s="9" t="s">
        <v>87</v>
      </c>
      <c r="F2" s="9" t="s">
        <v>8</v>
      </c>
      <c r="G2" s="11">
        <v>446400000</v>
      </c>
    </row>
    <row r="3" spans="1:7" x14ac:dyDescent="0.25">
      <c r="A3" s="9" t="s">
        <v>95</v>
      </c>
      <c r="B3" s="9" t="s">
        <v>93</v>
      </c>
      <c r="C3" s="9" t="s">
        <v>96</v>
      </c>
      <c r="D3" s="9">
        <v>2018</v>
      </c>
      <c r="E3" s="9" t="s">
        <v>88</v>
      </c>
      <c r="F3" s="9" t="s">
        <v>8</v>
      </c>
      <c r="G3" s="11">
        <v>636425000</v>
      </c>
    </row>
    <row r="4" spans="1:7" x14ac:dyDescent="0.25">
      <c r="A4" s="9" t="s">
        <v>97</v>
      </c>
      <c r="B4" s="9" t="s">
        <v>98</v>
      </c>
      <c r="C4" s="9" t="s">
        <v>99</v>
      </c>
      <c r="D4" s="9">
        <v>2018</v>
      </c>
      <c r="E4" s="9" t="s">
        <v>89</v>
      </c>
      <c r="F4" s="9" t="s">
        <v>8</v>
      </c>
      <c r="G4" s="11">
        <v>417175000</v>
      </c>
    </row>
    <row r="5" spans="1:7" x14ac:dyDescent="0.25">
      <c r="A5" s="9" t="s">
        <v>378</v>
      </c>
      <c r="B5" s="9" t="s">
        <v>93</v>
      </c>
      <c r="C5" s="9">
        <v>416</v>
      </c>
      <c r="D5" s="9">
        <v>2024</v>
      </c>
      <c r="E5" s="9" t="s">
        <v>335</v>
      </c>
      <c r="F5" s="9" t="s">
        <v>8</v>
      </c>
      <c r="G5" s="10">
        <v>616097272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AE4D1-79E2-4F5C-B49D-BE77F2AAB767}">
  <dimension ref="A1:G6"/>
  <sheetViews>
    <sheetView workbookViewId="0">
      <selection activeCell="G2" sqref="G2:G6"/>
    </sheetView>
  </sheetViews>
  <sheetFormatPr baseColWidth="10" defaultRowHeight="15" x14ac:dyDescent="0.25"/>
  <cols>
    <col min="2" max="2" width="47.7109375" bestFit="1" customWidth="1"/>
    <col min="3" max="3" width="12.28515625" bestFit="1" customWidth="1"/>
    <col min="7" max="7" width="17.42578125" bestFit="1" customWidth="1"/>
  </cols>
  <sheetData>
    <row r="1" spans="1:7" x14ac:dyDescent="0.25">
      <c r="A1" s="2" t="s">
        <v>6</v>
      </c>
      <c r="B1" s="2" t="s">
        <v>26</v>
      </c>
      <c r="C1" s="2" t="s">
        <v>28</v>
      </c>
      <c r="D1" s="2" t="s">
        <v>5</v>
      </c>
      <c r="E1" s="2" t="s">
        <v>30</v>
      </c>
      <c r="F1" s="2" t="s">
        <v>31</v>
      </c>
      <c r="G1" s="2" t="s">
        <v>9</v>
      </c>
    </row>
    <row r="2" spans="1:7" x14ac:dyDescent="0.25">
      <c r="A2" s="9" t="s">
        <v>25</v>
      </c>
      <c r="B2" s="9" t="s">
        <v>27</v>
      </c>
      <c r="C2" s="9" t="s">
        <v>29</v>
      </c>
      <c r="D2" s="9">
        <v>2026</v>
      </c>
      <c r="E2" s="9" t="s">
        <v>8</v>
      </c>
      <c r="F2" s="53" t="s">
        <v>32</v>
      </c>
      <c r="G2" s="11">
        <v>526700000</v>
      </c>
    </row>
    <row r="3" spans="1:7" x14ac:dyDescent="0.25">
      <c r="A3" s="9" t="s">
        <v>41</v>
      </c>
      <c r="B3" s="9" t="s">
        <v>45</v>
      </c>
      <c r="C3" s="9" t="s">
        <v>49</v>
      </c>
      <c r="D3" s="9">
        <v>2014</v>
      </c>
      <c r="E3" s="9" t="s">
        <v>8</v>
      </c>
      <c r="F3" s="53" t="s">
        <v>100</v>
      </c>
      <c r="G3" s="11">
        <v>11400000</v>
      </c>
    </row>
    <row r="4" spans="1:7" x14ac:dyDescent="0.25">
      <c r="A4" s="9" t="s">
        <v>42</v>
      </c>
      <c r="B4" s="9" t="s">
        <v>46</v>
      </c>
      <c r="C4" s="9" t="s">
        <v>90</v>
      </c>
      <c r="D4" s="9">
        <v>2017</v>
      </c>
      <c r="E4" s="9" t="s">
        <v>8</v>
      </c>
      <c r="F4" s="53" t="s">
        <v>101</v>
      </c>
      <c r="G4" s="11">
        <v>205100000</v>
      </c>
    </row>
    <row r="5" spans="1:7" x14ac:dyDescent="0.25">
      <c r="A5" s="9" t="s">
        <v>43</v>
      </c>
      <c r="B5" s="9" t="s">
        <v>47</v>
      </c>
      <c r="C5" s="9" t="s">
        <v>29</v>
      </c>
      <c r="D5" s="9">
        <v>2013</v>
      </c>
      <c r="E5" s="9" t="s">
        <v>8</v>
      </c>
      <c r="F5" s="53" t="s">
        <v>348</v>
      </c>
      <c r="G5" s="11">
        <v>191100000</v>
      </c>
    </row>
    <row r="6" spans="1:7" x14ac:dyDescent="0.25">
      <c r="A6" s="9" t="s">
        <v>44</v>
      </c>
      <c r="B6" s="9" t="s">
        <v>48</v>
      </c>
      <c r="C6" s="9" t="s">
        <v>91</v>
      </c>
      <c r="D6" s="9">
        <v>2019</v>
      </c>
      <c r="E6" s="9" t="s">
        <v>8</v>
      </c>
      <c r="F6" s="53" t="s">
        <v>349</v>
      </c>
      <c r="G6" s="11">
        <v>269500000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BB325-FA48-483A-A68C-1CF91BC1F6C2}">
  <dimension ref="A1:C11"/>
  <sheetViews>
    <sheetView workbookViewId="0">
      <selection activeCell="E19" sqref="E19"/>
    </sheetView>
  </sheetViews>
  <sheetFormatPr baseColWidth="10" defaultRowHeight="15" x14ac:dyDescent="0.25"/>
  <cols>
    <col min="3" max="3" width="11.85546875" bestFit="1" customWidth="1"/>
  </cols>
  <sheetData>
    <row r="1" spans="1:3" x14ac:dyDescent="0.25">
      <c r="A1" s="6" t="s">
        <v>84</v>
      </c>
      <c r="B1" s="6" t="s">
        <v>85</v>
      </c>
      <c r="C1" s="7" t="s">
        <v>86</v>
      </c>
    </row>
    <row r="2" spans="1:3" x14ac:dyDescent="0.25">
      <c r="A2" s="3" t="s">
        <v>41</v>
      </c>
      <c r="B2" s="5">
        <v>46318</v>
      </c>
      <c r="C2" s="8">
        <v>761400</v>
      </c>
    </row>
    <row r="3" spans="1:3" x14ac:dyDescent="0.25">
      <c r="A3" s="3" t="s">
        <v>44</v>
      </c>
      <c r="B3" s="5">
        <v>46346</v>
      </c>
      <c r="C3" s="8">
        <v>1282800</v>
      </c>
    </row>
    <row r="4" spans="1:3" x14ac:dyDescent="0.25">
      <c r="A4" s="3" t="s">
        <v>43</v>
      </c>
      <c r="B4" s="5">
        <v>46356</v>
      </c>
      <c r="C4" s="8">
        <v>1510600</v>
      </c>
    </row>
    <row r="5" spans="1:3" x14ac:dyDescent="0.25">
      <c r="A5" s="3" t="s">
        <v>87</v>
      </c>
      <c r="B5" s="5">
        <v>46390</v>
      </c>
      <c r="C5" s="8">
        <v>1282800</v>
      </c>
    </row>
    <row r="6" spans="1:3" x14ac:dyDescent="0.25">
      <c r="A6" s="3" t="s">
        <v>42</v>
      </c>
      <c r="B6" s="5">
        <v>46525</v>
      </c>
      <c r="C6" s="8">
        <v>1110300</v>
      </c>
    </row>
    <row r="7" spans="1:3" x14ac:dyDescent="0.25">
      <c r="A7" s="3" t="s">
        <v>25</v>
      </c>
      <c r="B7" s="5">
        <v>46555</v>
      </c>
      <c r="C7" s="8">
        <v>1510600</v>
      </c>
    </row>
    <row r="8" spans="1:3" x14ac:dyDescent="0.25">
      <c r="A8" s="3" t="s">
        <v>88</v>
      </c>
      <c r="B8" s="5">
        <v>46602</v>
      </c>
      <c r="C8" s="8">
        <v>888400</v>
      </c>
    </row>
    <row r="9" spans="1:3" x14ac:dyDescent="0.25">
      <c r="A9" s="3" t="s">
        <v>89</v>
      </c>
      <c r="B9" s="5">
        <v>46602</v>
      </c>
      <c r="C9" s="8">
        <v>1282800</v>
      </c>
    </row>
    <row r="10" spans="1:3" x14ac:dyDescent="0.25">
      <c r="A10" s="3" t="s">
        <v>335</v>
      </c>
      <c r="B10" s="5" t="s">
        <v>350</v>
      </c>
      <c r="C10" s="8"/>
    </row>
    <row r="11" spans="1:3" x14ac:dyDescent="0.25">
      <c r="A11" s="3"/>
      <c r="B11" s="3"/>
      <c r="C11" s="7">
        <f>SUM(C2:C9)</f>
        <v>9629700</v>
      </c>
    </row>
  </sheetData>
  <autoFilter ref="A1:C1" xr:uid="{44BBB325-FA48-483A-A68C-1CF91BC1F6C2}">
    <sortState xmlns:xlrd2="http://schemas.microsoft.com/office/spreadsheetml/2017/richdata2" ref="A2:C10">
      <sortCondition ref="B1"/>
    </sortState>
  </autoFilter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4D057-4608-49C1-A8C1-16B30594D81D}">
  <dimension ref="A1:B3"/>
  <sheetViews>
    <sheetView workbookViewId="0">
      <selection activeCell="H31" sqref="H31"/>
    </sheetView>
  </sheetViews>
  <sheetFormatPr baseColWidth="10" defaultRowHeight="15" x14ac:dyDescent="0.25"/>
  <cols>
    <col min="1" max="2" width="14.28515625" bestFit="1" customWidth="1"/>
  </cols>
  <sheetData>
    <row r="1" spans="1:2" x14ac:dyDescent="0.25">
      <c r="A1" s="2" t="s">
        <v>351</v>
      </c>
      <c r="B1" s="2" t="s">
        <v>0</v>
      </c>
    </row>
    <row r="2" spans="1:2" x14ac:dyDescent="0.25">
      <c r="A2" s="3" t="s">
        <v>352</v>
      </c>
      <c r="B2" s="3" t="s">
        <v>353</v>
      </c>
    </row>
    <row r="3" spans="1:2" x14ac:dyDescent="0.25">
      <c r="A3" s="3" t="s">
        <v>354</v>
      </c>
      <c r="B3" s="3" t="s">
        <v>353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BF8D0-9388-4BDB-8395-5C33E5085D4A}">
  <dimension ref="A1"/>
  <sheetViews>
    <sheetView workbookViewId="0">
      <selection activeCell="D16" sqref="D1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TODO RIESGO DAÑOS MATERIALES</vt:lpstr>
      <vt:lpstr>VIDA GRUPO</vt:lpstr>
      <vt:lpstr>MANEJO</vt:lpstr>
      <vt:lpstr>RCE</vt:lpstr>
      <vt:lpstr>RCSP</vt:lpstr>
      <vt:lpstr>MAQUINARIA Y EQUIPO</vt:lpstr>
      <vt:lpstr>AUTOS</vt:lpstr>
      <vt:lpstr>SOAT </vt:lpstr>
      <vt:lpstr>REMANENTE</vt:lpstr>
      <vt:lpstr>CUMPLIMIENTO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user</cp:lastModifiedBy>
  <dcterms:created xsi:type="dcterms:W3CDTF">2026-08-24T16:55:04Z</dcterms:created>
  <dcterms:modified xsi:type="dcterms:W3CDTF">2026-09-12T16:51:12Z</dcterms:modified>
</cp:coreProperties>
</file>