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icolas Pinto\Downloads\"/>
    </mc:Choice>
  </mc:AlternateContent>
  <xr:revisionPtr revIDLastSave="0" documentId="8_{C2C2B311-90A8-4626-971C-66C3E3208BC9}" xr6:coauthVersionLast="47" xr6:coauthVersionMax="47" xr10:uidLastSave="{00000000-0000-0000-0000-000000000000}"/>
  <bookViews>
    <workbookView xWindow="-120" yWindow="-120" windowWidth="29040" windowHeight="15720" xr2:uid="{320EA340-A61F-4094-A417-555180CDF73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5" i="1" l="1"/>
  <c r="J15" i="1"/>
  <c r="P14" i="1"/>
  <c r="J14" i="1"/>
  <c r="P13" i="1"/>
  <c r="J13" i="1"/>
  <c r="P12" i="1"/>
  <c r="J12" i="1"/>
  <c r="P11" i="1"/>
  <c r="J11" i="1"/>
  <c r="J10" i="1"/>
  <c r="J9" i="1"/>
  <c r="J8" i="1"/>
  <c r="P7" i="1"/>
  <c r="J7" i="1"/>
</calcChain>
</file>

<file path=xl/sharedStrings.xml><?xml version="1.0" encoding="utf-8"?>
<sst xmlns="http://schemas.openxmlformats.org/spreadsheetml/2006/main" count="190" uniqueCount="102">
  <si>
    <t>PROCESO</t>
  </si>
  <si>
    <t>GESTIÓN DE CONTRATACIÓN</t>
  </si>
  <si>
    <t>CÓDIGO</t>
  </si>
  <si>
    <t>GCON-FR21</t>
  </si>
  <si>
    <t>FORMATO</t>
  </si>
  <si>
    <t>ANEXO MATRIZ DE RIESGOS</t>
  </si>
  <si>
    <t>VERSIÓN</t>
  </si>
  <si>
    <t>FECHA</t>
  </si>
  <si>
    <t>No.</t>
  </si>
  <si>
    <t>Clase</t>
  </si>
  <si>
    <t xml:space="preserve">Fuente </t>
  </si>
  <si>
    <t>Etapa</t>
  </si>
  <si>
    <t>Tipo</t>
  </si>
  <si>
    <t>Descripción  que puede pasar y como puede ocurrir</t>
  </si>
  <si>
    <t>Consecuencia de la ocurrencia del evento</t>
  </si>
  <si>
    <t>Probabilidad</t>
  </si>
  <si>
    <t>Impacto</t>
  </si>
  <si>
    <t>Valoración del Riesgo</t>
  </si>
  <si>
    <t>Categoría</t>
  </si>
  <si>
    <t>A quien se le asigna (Responsable)</t>
  </si>
  <si>
    <t>Tratamiento/controles a ser implementados</t>
  </si>
  <si>
    <t>¿Afecta la Ejecución del Contrato?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</si>
  <si>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</si>
  <si>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</si>
  <si>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</si>
  <si>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</si>
  <si>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¿Cómo se realiza el Monitoreo?</t>
  </si>
  <si>
    <t>Periodicidad? Cuándo?</t>
  </si>
  <si>
    <t xml:space="preserve"> </t>
  </si>
  <si>
    <t>8,9,10</t>
  </si>
  <si>
    <t>Riesgo Extremo</t>
  </si>
  <si>
    <t>6,7</t>
  </si>
  <si>
    <t>Riesgo Alto</t>
  </si>
  <si>
    <t>5</t>
  </si>
  <si>
    <t>Riesgo Medio</t>
  </si>
  <si>
    <t>2,3,4</t>
  </si>
  <si>
    <t>Riesgo Bajo</t>
  </si>
  <si>
    <t>Resultado de la combinación de la probabilidad y el impacto del riesgo</t>
  </si>
  <si>
    <r>
      <rPr>
        <b/>
        <sz val="7"/>
        <color theme="1"/>
        <rFont val="Arial Narrow"/>
        <family val="2"/>
      </rPr>
      <t>Fuente:</t>
    </r>
    <r>
      <rPr>
        <sz val="7"/>
        <color theme="1"/>
        <rFont val="Arial Narrow"/>
        <family val="2"/>
      </rPr>
      <t xml:space="preserve"> Manual para la Identificación y cobertura del  Riesgo en los Procesos de contratación</t>
    </r>
  </si>
  <si>
    <t>Impacto después del tratamiento</t>
  </si>
  <si>
    <t>Especifico</t>
  </si>
  <si>
    <t>Interno</t>
  </si>
  <si>
    <t>Planeación</t>
  </si>
  <si>
    <t>Operacional</t>
  </si>
  <si>
    <t>No se presentan oferentes para
participar del proceso contractual</t>
  </si>
  <si>
    <t>Proceso declarado desierto.</t>
  </si>
  <si>
    <t>Alto</t>
  </si>
  <si>
    <t>Entidad</t>
  </si>
  <si>
    <t>Aplicar la metodología para la
elaboración de estudios previos garantizando la conservación de condiciones
y requisitos de ley.</t>
  </si>
  <si>
    <t>Bajo</t>
  </si>
  <si>
    <t>Si</t>
  </si>
  <si>
    <t>Grupo Gestión Administrativa - Grupo Gestión Contractual</t>
  </si>
  <si>
    <t>Inicio fase de Planeación</t>
  </si>
  <si>
    <t>Culminación de etapa de Planeación</t>
  </si>
  <si>
    <t>Seguimiento y
evaluación de la
actividad</t>
  </si>
  <si>
    <t>Una vez</t>
  </si>
  <si>
    <t>Financiera</t>
  </si>
  <si>
    <t xml:space="preserve">Asignación de indicadores no ajustados al mercado del objeto a contratar </t>
  </si>
  <si>
    <t>Que limite la participación de proponentes y/o permita participar a proponentes que no tengan la capacidad financiera para cumplir con el objeto contractual.</t>
  </si>
  <si>
    <t>Aplicar la metodología para la
elaboración de análisis del sector garantizando la conservación de condiciones
y requisitos de ley.</t>
  </si>
  <si>
    <t>General</t>
  </si>
  <si>
    <t>Externo</t>
  </si>
  <si>
    <t>Selección</t>
  </si>
  <si>
    <t>No se firma el contrato por parte del Contratista Seleccionado en el tiempo estipulado</t>
  </si>
  <si>
    <t>Retraso en el inicio dela ejecución del contrato y afectación en el logro de los objetivos y satisfacción de la necesidad</t>
  </si>
  <si>
    <t>Contratista</t>
  </si>
  <si>
    <t>Establecer plazos suficientes y perentorios  para el perfeccionamiento y ejecución del contrato</t>
  </si>
  <si>
    <t>Grupo de Gestion Contractual</t>
  </si>
  <si>
    <t>Desde la adjudicación</t>
  </si>
  <si>
    <t>Hasta la firma del contrato</t>
  </si>
  <si>
    <t>Verificando el cumplimiento de los plazos establecidos para el perfeccionamiento y ejecución del contrato</t>
  </si>
  <si>
    <t>Cuando sea necesario</t>
  </si>
  <si>
    <t>Ofertas tipificada como artificialmente bajas por la entidad</t>
  </si>
  <si>
    <t>El incumplimiento del objeto contractual y el desequilibrio económico del contratista o baja calidad de los productos</t>
  </si>
  <si>
    <t>Entidad - Contratista</t>
  </si>
  <si>
    <t>Sondeo en el mercado mediante la elaboración de  análisis del sector</t>
  </si>
  <si>
    <t>Con la presentación de Estudios Previos</t>
  </si>
  <si>
    <t>Hasta la publicación del proyecto de pliegos</t>
  </si>
  <si>
    <t>Revisando las cotizaciones que soportan los estudios de
mercado y así poder establecer cuál es el valor real del bien o servicio a contratar</t>
  </si>
  <si>
    <t>Una vez con el análisis de cotizaciones recibidas</t>
  </si>
  <si>
    <t>Ejecución</t>
  </si>
  <si>
    <t>Demoras en la ejecución de las
actividades operativas del contrato</t>
  </si>
  <si>
    <t>Incumplimiento en los plazos por parte del contratista</t>
  </si>
  <si>
    <t>Seguimiento al cronograma de actividades para reducir el riesgo o mitigar su impacto.</t>
  </si>
  <si>
    <t>Supervisión Contractual</t>
  </si>
  <si>
    <t>Al iniciar fase de Ejecución</t>
  </si>
  <si>
    <t>Hasta la terminación del Contrato</t>
  </si>
  <si>
    <t>Seguimiento a la ejecución contractual</t>
  </si>
  <si>
    <t>Permanente durante toda la ejecución</t>
  </si>
  <si>
    <t xml:space="preserve">Demora en la presentación de pólizas por parte del contratista </t>
  </si>
  <si>
    <t>Retrasos en el inicio de la ejecución del contrato</t>
  </si>
  <si>
    <t>Al inicio de la etapa de planeación</t>
  </si>
  <si>
    <t>Hasta la adjudicación</t>
  </si>
  <si>
    <t>Gestión inadecuada de solicitudes al Contratista</t>
  </si>
  <si>
    <t xml:space="preserve">Retrasos en la prestación de los servicios que afectan el desarrollo de labores </t>
  </si>
  <si>
    <t>Capacitación permanente por parte del contratista sobre la gestión de tiquetes</t>
  </si>
  <si>
    <t>Contratista - Funcionario asignado - Supervisión Contractual</t>
  </si>
  <si>
    <t>Fallas en el software de gestión aportado por el contratista</t>
  </si>
  <si>
    <t xml:space="preserve">Acuerdos para atender contingencias </t>
  </si>
  <si>
    <t>Contingencias relacionadas con la aplicación de políticas de viajes de las aerolíneas</t>
  </si>
  <si>
    <t>Conflictos por efectos de desacuerdos en la aplicación de políticas que afecta la ejecución contractual</t>
  </si>
  <si>
    <t>Capacitación permanente por parte del contratista al funcionario designado sobre políticas de viajes de las aerolíneas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</si>
</sst>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7"/>
      <color theme="1"/>
      <name val="Arial Narrow"/>
      <family val="2"/>
    </font>
    <font>
      <b/>
      <sz val="7"/>
      <color theme="0"/>
      <name val="Arial Narrow"/>
      <family val="2"/>
    </font>
    <font>
      <b/>
      <sz val="7"/>
      <color theme="1"/>
      <name val="Arial Narrow"/>
      <family val="2"/>
    </font>
    <font>
      <b/>
      <u/>
      <sz val="7"/>
      <color theme="1"/>
      <name val="Arial Narrow"/>
      <family val="2"/>
    </font>
    <font>
      <sz val="8"/>
      <color theme="0"/>
      <name val="Arial Narrow"/>
      <family val="2"/>
    </font>
    <font>
      <sz val="8"/>
      <color theme="1"/>
      <name val="Arial Narrow"/>
      <family val="2"/>
    </font>
    <font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5" borderId="5" xfId="0" applyFont="1" applyFill="1" applyBorder="1" applyAlignment="1">
      <alignment horizontal="left" vertical="top" wrapText="1"/>
    </xf>
    <xf numFmtId="49" fontId="3" fillId="6" borderId="5" xfId="0" applyNumberFormat="1" applyFont="1" applyFill="1" applyBorder="1"/>
    <xf numFmtId="0" fontId="1" fillId="0" borderId="5" xfId="0" applyFont="1" applyBorder="1" applyAlignment="1">
      <alignment horizontal="left" vertical="top" wrapText="1"/>
    </xf>
    <xf numFmtId="49" fontId="3" fillId="7" borderId="5" xfId="0" applyNumberFormat="1" applyFont="1" applyFill="1" applyBorder="1"/>
    <xf numFmtId="49" fontId="3" fillId="8" borderId="5" xfId="0" applyNumberFormat="1" applyFont="1" applyFill="1" applyBorder="1"/>
    <xf numFmtId="49" fontId="3" fillId="9" borderId="5" xfId="0" applyNumberFormat="1" applyFont="1" applyFill="1" applyBorder="1"/>
    <xf numFmtId="49" fontId="1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textRotation="90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0" borderId="0" xfId="0" applyFont="1"/>
    <xf numFmtId="0" fontId="5" fillId="3" borderId="17" xfId="0" applyFont="1" applyFill="1" applyBorder="1" applyAlignment="1">
      <alignment horizontal="center" vertical="center" textRotation="90" wrapText="1"/>
    </xf>
    <xf numFmtId="0" fontId="5" fillId="3" borderId="18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vertical="center" textRotation="90" wrapText="1"/>
    </xf>
    <xf numFmtId="0" fontId="6" fillId="4" borderId="5" xfId="0" applyFont="1" applyFill="1" applyBorder="1" applyAlignment="1">
      <alignment horizontal="center" vertical="center" textRotation="90" wrapText="1"/>
    </xf>
    <xf numFmtId="0" fontId="6" fillId="4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justify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157188</xdr:colOff>
      <xdr:row>0</xdr:row>
      <xdr:rowOff>35718</xdr:rowOff>
    </xdr:from>
    <xdr:to>
      <xdr:col>2</xdr:col>
      <xdr:colOff>68724</xdr:colOff>
      <xdr:row>2</xdr:row>
      <xdr:rowOff>90487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DB7970-A832-489A-B682-3D1D20748B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907" t="-1674" r="23837" b="-5520"/>
        <a:stretch>
          <a:fillRect/>
        </a:stretch>
      </xdr:blipFill>
      <xdr:spPr>
        <a:xfrm>
          <a:off x="317922" y="35718"/>
          <a:ext cx="233005" cy="280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C6937-361E-4C6D-888C-625F6F2FEBEB}">
  <dimension ref="A1:W23"/>
  <sheetViews>
    <sheetView tabSelected="1" zoomScale="160" zoomScaleNormal="160" workbookViewId="0">
      <selection activeCell="F20" sqref="F20"/>
    </sheetView>
  </sheetViews>
  <sheetFormatPr baseColWidth="10" defaultColWidth="3.28515625" defaultRowHeight="9" x14ac:dyDescent="0.15"/>
  <cols>
    <col min="1" max="1" width="2.42578125" style="1" customWidth="1"/>
    <col min="2" max="2" width="4.85546875" style="1" customWidth="1"/>
    <col min="3" max="3" width="5.7109375" style="1" customWidth="1"/>
    <col min="4" max="4" width="5.28515625" style="1" customWidth="1"/>
    <col min="5" max="5" width="3.28515625" style="1"/>
    <col min="6" max="6" width="11.7109375" style="1" customWidth="1"/>
    <col min="7" max="7" width="11.42578125" style="1" customWidth="1"/>
    <col min="8" max="8" width="2.28515625" style="1" customWidth="1"/>
    <col min="9" max="10" width="2.140625" style="1" customWidth="1"/>
    <col min="11" max="11" width="6.42578125" style="1" customWidth="1"/>
    <col min="12" max="12" width="7.7109375" style="1" customWidth="1"/>
    <col min="13" max="13" width="8.85546875" style="1" customWidth="1"/>
    <col min="14" max="14" width="2.140625" style="1" customWidth="1"/>
    <col min="15" max="15" width="2.5703125" style="1" customWidth="1"/>
    <col min="16" max="16" width="2.7109375" style="1" customWidth="1"/>
    <col min="17" max="17" width="3.85546875" style="1" customWidth="1"/>
    <col min="18" max="18" width="7.85546875" style="1" customWidth="1"/>
    <col min="19" max="19" width="9.5703125" style="1" customWidth="1"/>
    <col min="20" max="20" width="8.7109375" style="1" customWidth="1"/>
    <col min="21" max="21" width="9.85546875" style="1" customWidth="1"/>
    <col min="22" max="22" width="15.7109375" style="1" customWidth="1"/>
    <col min="23" max="23" width="10" style="1" customWidth="1"/>
    <col min="24" max="16384" width="3.28515625" style="1"/>
  </cols>
  <sheetData>
    <row r="1" spans="1:23" x14ac:dyDescent="0.15">
      <c r="A1" s="15"/>
      <c r="B1" s="16"/>
      <c r="C1" s="16"/>
      <c r="D1" s="16"/>
      <c r="E1" s="21" t="s">
        <v>0</v>
      </c>
      <c r="F1" s="21"/>
      <c r="G1" s="21" t="s">
        <v>1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9" t="s">
        <v>2</v>
      </c>
      <c r="W1" s="10" t="s">
        <v>3</v>
      </c>
    </row>
    <row r="2" spans="1:23" x14ac:dyDescent="0.15">
      <c r="A2" s="17"/>
      <c r="B2" s="18"/>
      <c r="C2" s="18"/>
      <c r="D2" s="18"/>
      <c r="E2" s="22" t="s">
        <v>4</v>
      </c>
      <c r="F2" s="23"/>
      <c r="G2" s="22" t="s">
        <v>5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3"/>
      <c r="V2" s="11" t="s">
        <v>6</v>
      </c>
      <c r="W2" s="12">
        <v>3</v>
      </c>
    </row>
    <row r="3" spans="1:23" ht="9.75" thickBot="1" x14ac:dyDescent="0.2">
      <c r="A3" s="19"/>
      <c r="B3" s="20"/>
      <c r="C3" s="20"/>
      <c r="D3" s="20"/>
      <c r="E3" s="24"/>
      <c r="F3" s="25"/>
      <c r="G3" s="24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5"/>
      <c r="V3" s="13" t="s">
        <v>7</v>
      </c>
      <c r="W3" s="14">
        <v>45880</v>
      </c>
    </row>
    <row r="5" spans="1:23" s="35" customFormat="1" ht="21.75" customHeight="1" x14ac:dyDescent="0.25">
      <c r="A5" s="28" t="s">
        <v>8</v>
      </c>
      <c r="B5" s="29" t="s">
        <v>9</v>
      </c>
      <c r="C5" s="29" t="s">
        <v>10</v>
      </c>
      <c r="D5" s="29" t="s">
        <v>11</v>
      </c>
      <c r="E5" s="29" t="s">
        <v>12</v>
      </c>
      <c r="F5" s="30" t="s">
        <v>13</v>
      </c>
      <c r="G5" s="31" t="s">
        <v>14</v>
      </c>
      <c r="H5" s="32" t="s">
        <v>15</v>
      </c>
      <c r="I5" s="32" t="s">
        <v>16</v>
      </c>
      <c r="J5" s="32" t="s">
        <v>17</v>
      </c>
      <c r="K5" s="32" t="s">
        <v>18</v>
      </c>
      <c r="L5" s="33" t="s">
        <v>19</v>
      </c>
      <c r="M5" s="33" t="s">
        <v>20</v>
      </c>
      <c r="N5" s="33" t="s">
        <v>39</v>
      </c>
      <c r="O5" s="33"/>
      <c r="P5" s="33"/>
      <c r="Q5" s="33"/>
      <c r="R5" s="33" t="s">
        <v>21</v>
      </c>
      <c r="S5" s="33" t="s">
        <v>22</v>
      </c>
      <c r="T5" s="33" t="s">
        <v>23</v>
      </c>
      <c r="U5" s="33" t="s">
        <v>24</v>
      </c>
      <c r="V5" s="34" t="s">
        <v>25</v>
      </c>
      <c r="W5" s="34"/>
    </row>
    <row r="6" spans="1:23" s="35" customFormat="1" ht="71.25" customHeight="1" x14ac:dyDescent="0.25">
      <c r="A6" s="36"/>
      <c r="B6" s="37"/>
      <c r="C6" s="37"/>
      <c r="D6" s="37"/>
      <c r="E6" s="37"/>
      <c r="F6" s="30"/>
      <c r="G6" s="31"/>
      <c r="H6" s="32"/>
      <c r="I6" s="32"/>
      <c r="J6" s="32"/>
      <c r="K6" s="32"/>
      <c r="L6" s="33"/>
      <c r="M6" s="33"/>
      <c r="N6" s="38" t="s">
        <v>15</v>
      </c>
      <c r="O6" s="38" t="s">
        <v>16</v>
      </c>
      <c r="P6" s="38" t="s">
        <v>17</v>
      </c>
      <c r="Q6" s="39" t="s">
        <v>18</v>
      </c>
      <c r="R6" s="33"/>
      <c r="S6" s="33"/>
      <c r="T6" s="33"/>
      <c r="U6" s="33"/>
      <c r="V6" s="40" t="s">
        <v>26</v>
      </c>
      <c r="W6" s="40" t="s">
        <v>27</v>
      </c>
    </row>
    <row r="7" spans="1:23" s="35" customFormat="1" ht="71.25" customHeight="1" x14ac:dyDescent="0.25">
      <c r="A7" s="41">
        <v>1</v>
      </c>
      <c r="B7" s="42" t="s">
        <v>40</v>
      </c>
      <c r="C7" s="43" t="s">
        <v>41</v>
      </c>
      <c r="D7" s="42" t="s">
        <v>42</v>
      </c>
      <c r="E7" s="42" t="s">
        <v>43</v>
      </c>
      <c r="F7" s="44" t="s">
        <v>44</v>
      </c>
      <c r="G7" s="44" t="s">
        <v>45</v>
      </c>
      <c r="H7" s="41">
        <v>4</v>
      </c>
      <c r="I7" s="41">
        <v>4</v>
      </c>
      <c r="J7" s="41">
        <f t="shared" ref="J7:J15" si="0">H7+I7</f>
        <v>8</v>
      </c>
      <c r="K7" s="41" t="s">
        <v>46</v>
      </c>
      <c r="L7" s="41" t="s">
        <v>47</v>
      </c>
      <c r="M7" s="44" t="s">
        <v>48</v>
      </c>
      <c r="N7" s="41">
        <v>1</v>
      </c>
      <c r="O7" s="41">
        <v>2</v>
      </c>
      <c r="P7" s="41">
        <f>O7+N7</f>
        <v>3</v>
      </c>
      <c r="Q7" s="41" t="s">
        <v>49</v>
      </c>
      <c r="R7" s="41" t="s">
        <v>50</v>
      </c>
      <c r="S7" s="44" t="s">
        <v>51</v>
      </c>
      <c r="T7" s="44" t="s">
        <v>52</v>
      </c>
      <c r="U7" s="44" t="s">
        <v>53</v>
      </c>
      <c r="V7" s="44" t="s">
        <v>54</v>
      </c>
      <c r="W7" s="45" t="s">
        <v>55</v>
      </c>
    </row>
    <row r="8" spans="1:23" s="35" customFormat="1" ht="87.75" customHeight="1" x14ac:dyDescent="0.25">
      <c r="A8" s="41">
        <v>2</v>
      </c>
      <c r="B8" s="42" t="s">
        <v>40</v>
      </c>
      <c r="C8" s="43" t="s">
        <v>41</v>
      </c>
      <c r="D8" s="42" t="s">
        <v>42</v>
      </c>
      <c r="E8" s="42" t="s">
        <v>56</v>
      </c>
      <c r="F8" s="44" t="s">
        <v>57</v>
      </c>
      <c r="G8" s="44" t="s">
        <v>58</v>
      </c>
      <c r="H8" s="41">
        <v>2</v>
      </c>
      <c r="I8" s="41">
        <v>3</v>
      </c>
      <c r="J8" s="41">
        <f t="shared" si="0"/>
        <v>5</v>
      </c>
      <c r="K8" s="41" t="s">
        <v>46</v>
      </c>
      <c r="L8" s="41" t="s">
        <v>47</v>
      </c>
      <c r="M8" s="44" t="s">
        <v>59</v>
      </c>
      <c r="N8" s="41">
        <v>1</v>
      </c>
      <c r="O8" s="41">
        <v>1</v>
      </c>
      <c r="P8" s="41">
        <v>2</v>
      </c>
      <c r="Q8" s="41" t="s">
        <v>49</v>
      </c>
      <c r="R8" s="41" t="s">
        <v>50</v>
      </c>
      <c r="S8" s="44" t="s">
        <v>51</v>
      </c>
      <c r="T8" s="44" t="s">
        <v>52</v>
      </c>
      <c r="U8" s="44" t="s">
        <v>53</v>
      </c>
      <c r="V8" s="44" t="s">
        <v>54</v>
      </c>
      <c r="W8" s="45" t="s">
        <v>55</v>
      </c>
    </row>
    <row r="9" spans="1:23" s="35" customFormat="1" ht="75.75" customHeight="1" x14ac:dyDescent="0.25">
      <c r="A9" s="41">
        <v>3</v>
      </c>
      <c r="B9" s="42" t="s">
        <v>60</v>
      </c>
      <c r="C9" s="43" t="s">
        <v>61</v>
      </c>
      <c r="D9" s="42" t="s">
        <v>62</v>
      </c>
      <c r="E9" s="42" t="s">
        <v>43</v>
      </c>
      <c r="F9" s="44" t="s">
        <v>63</v>
      </c>
      <c r="G9" s="44" t="s">
        <v>64</v>
      </c>
      <c r="H9" s="41">
        <v>2</v>
      </c>
      <c r="I9" s="41">
        <v>4</v>
      </c>
      <c r="J9" s="41">
        <f t="shared" si="0"/>
        <v>6</v>
      </c>
      <c r="K9" s="41" t="s">
        <v>46</v>
      </c>
      <c r="L9" s="41" t="s">
        <v>65</v>
      </c>
      <c r="M9" s="44" t="s">
        <v>66</v>
      </c>
      <c r="N9" s="41">
        <v>2</v>
      </c>
      <c r="O9" s="41">
        <v>2</v>
      </c>
      <c r="P9" s="41">
        <v>2</v>
      </c>
      <c r="Q9" s="41" t="s">
        <v>49</v>
      </c>
      <c r="R9" s="41" t="s">
        <v>50</v>
      </c>
      <c r="S9" s="44" t="s">
        <v>67</v>
      </c>
      <c r="T9" s="44" t="s">
        <v>68</v>
      </c>
      <c r="U9" s="44" t="s">
        <v>69</v>
      </c>
      <c r="V9" s="44" t="s">
        <v>70</v>
      </c>
      <c r="W9" s="44" t="s">
        <v>71</v>
      </c>
    </row>
    <row r="10" spans="1:23" s="35" customFormat="1" ht="90" customHeight="1" x14ac:dyDescent="0.25">
      <c r="A10" s="41">
        <v>4</v>
      </c>
      <c r="B10" s="42" t="s">
        <v>60</v>
      </c>
      <c r="C10" s="43" t="s">
        <v>61</v>
      </c>
      <c r="D10" s="42" t="s">
        <v>62</v>
      </c>
      <c r="E10" s="42" t="s">
        <v>43</v>
      </c>
      <c r="F10" s="44" t="s">
        <v>72</v>
      </c>
      <c r="G10" s="44" t="s">
        <v>73</v>
      </c>
      <c r="H10" s="41">
        <v>1</v>
      </c>
      <c r="I10" s="41">
        <v>2</v>
      </c>
      <c r="J10" s="41">
        <f t="shared" si="0"/>
        <v>3</v>
      </c>
      <c r="K10" s="41" t="s">
        <v>49</v>
      </c>
      <c r="L10" s="41" t="s">
        <v>74</v>
      </c>
      <c r="M10" s="44" t="s">
        <v>75</v>
      </c>
      <c r="N10" s="41">
        <v>1</v>
      </c>
      <c r="O10" s="41">
        <v>2</v>
      </c>
      <c r="P10" s="41">
        <v>2</v>
      </c>
      <c r="Q10" s="41" t="s">
        <v>49</v>
      </c>
      <c r="R10" s="41" t="s">
        <v>50</v>
      </c>
      <c r="S10" s="44" t="s">
        <v>51</v>
      </c>
      <c r="T10" s="44" t="s">
        <v>76</v>
      </c>
      <c r="U10" s="44" t="s">
        <v>77</v>
      </c>
      <c r="V10" s="44" t="s">
        <v>78</v>
      </c>
      <c r="W10" s="45" t="s">
        <v>79</v>
      </c>
    </row>
    <row r="11" spans="1:23" s="35" customFormat="1" ht="71.25" customHeight="1" x14ac:dyDescent="0.25">
      <c r="A11" s="41">
        <v>5</v>
      </c>
      <c r="B11" s="42" t="s">
        <v>40</v>
      </c>
      <c r="C11" s="43" t="s">
        <v>61</v>
      </c>
      <c r="D11" s="42" t="s">
        <v>80</v>
      </c>
      <c r="E11" s="42" t="s">
        <v>43</v>
      </c>
      <c r="F11" s="44" t="s">
        <v>81</v>
      </c>
      <c r="G11" s="44" t="s">
        <v>82</v>
      </c>
      <c r="H11" s="41">
        <v>2</v>
      </c>
      <c r="I11" s="41">
        <v>4</v>
      </c>
      <c r="J11" s="41">
        <f t="shared" si="0"/>
        <v>6</v>
      </c>
      <c r="K11" s="41" t="s">
        <v>46</v>
      </c>
      <c r="L11" s="41" t="s">
        <v>65</v>
      </c>
      <c r="M11" s="44" t="s">
        <v>83</v>
      </c>
      <c r="N11" s="41">
        <v>1</v>
      </c>
      <c r="O11" s="41">
        <v>2</v>
      </c>
      <c r="P11" s="41">
        <f>N11+O11</f>
        <v>3</v>
      </c>
      <c r="Q11" s="41" t="s">
        <v>49</v>
      </c>
      <c r="R11" s="41" t="s">
        <v>50</v>
      </c>
      <c r="S11" s="44" t="s">
        <v>84</v>
      </c>
      <c r="T11" s="44" t="s">
        <v>85</v>
      </c>
      <c r="U11" s="44" t="s">
        <v>86</v>
      </c>
      <c r="V11" s="44" t="s">
        <v>87</v>
      </c>
      <c r="W11" s="45" t="s">
        <v>88</v>
      </c>
    </row>
    <row r="12" spans="1:23" s="35" customFormat="1" ht="79.5" customHeight="1" x14ac:dyDescent="0.25">
      <c r="A12" s="41">
        <v>6</v>
      </c>
      <c r="B12" s="42" t="s">
        <v>40</v>
      </c>
      <c r="C12" s="43" t="s">
        <v>61</v>
      </c>
      <c r="D12" s="42" t="s">
        <v>62</v>
      </c>
      <c r="E12" s="42" t="s">
        <v>43</v>
      </c>
      <c r="F12" s="44" t="s">
        <v>89</v>
      </c>
      <c r="G12" s="44" t="s">
        <v>90</v>
      </c>
      <c r="H12" s="41">
        <v>2</v>
      </c>
      <c r="I12" s="41">
        <v>2</v>
      </c>
      <c r="J12" s="41">
        <f t="shared" si="0"/>
        <v>4</v>
      </c>
      <c r="K12" s="41" t="s">
        <v>46</v>
      </c>
      <c r="L12" s="41" t="s">
        <v>65</v>
      </c>
      <c r="M12" s="44" t="s">
        <v>66</v>
      </c>
      <c r="N12" s="41">
        <v>1</v>
      </c>
      <c r="O12" s="46">
        <v>1</v>
      </c>
      <c r="P12" s="41">
        <f>N12+O12</f>
        <v>2</v>
      </c>
      <c r="Q12" s="41" t="s">
        <v>49</v>
      </c>
      <c r="R12" s="41" t="s">
        <v>50</v>
      </c>
      <c r="S12" s="44" t="s">
        <v>67</v>
      </c>
      <c r="T12" s="44" t="s">
        <v>91</v>
      </c>
      <c r="U12" s="44" t="s">
        <v>92</v>
      </c>
      <c r="V12" s="44" t="s">
        <v>70</v>
      </c>
      <c r="W12" s="45" t="s">
        <v>88</v>
      </c>
    </row>
    <row r="13" spans="1:23" s="35" customFormat="1" ht="71.25" customHeight="1" x14ac:dyDescent="0.25">
      <c r="A13" s="41">
        <v>7</v>
      </c>
      <c r="B13" s="42" t="s">
        <v>40</v>
      </c>
      <c r="C13" s="43" t="s">
        <v>41</v>
      </c>
      <c r="D13" s="42" t="s">
        <v>80</v>
      </c>
      <c r="E13" s="42" t="s">
        <v>43</v>
      </c>
      <c r="F13" s="44" t="s">
        <v>93</v>
      </c>
      <c r="G13" s="44" t="s">
        <v>94</v>
      </c>
      <c r="H13" s="41">
        <v>2</v>
      </c>
      <c r="I13" s="41">
        <v>3</v>
      </c>
      <c r="J13" s="41">
        <f t="shared" si="0"/>
        <v>5</v>
      </c>
      <c r="K13" s="41" t="s">
        <v>46</v>
      </c>
      <c r="L13" s="41" t="s">
        <v>47</v>
      </c>
      <c r="M13" s="44" t="s">
        <v>95</v>
      </c>
      <c r="N13" s="41">
        <v>1</v>
      </c>
      <c r="O13" s="46">
        <v>1</v>
      </c>
      <c r="P13" s="41">
        <f>N13+O13</f>
        <v>2</v>
      </c>
      <c r="Q13" s="41" t="s">
        <v>49</v>
      </c>
      <c r="R13" s="41" t="s">
        <v>50</v>
      </c>
      <c r="S13" s="44" t="s">
        <v>96</v>
      </c>
      <c r="T13" s="44" t="s">
        <v>85</v>
      </c>
      <c r="U13" s="44" t="s">
        <v>86</v>
      </c>
      <c r="V13" s="44" t="s">
        <v>87</v>
      </c>
      <c r="W13" s="45" t="s">
        <v>88</v>
      </c>
    </row>
    <row r="14" spans="1:23" s="35" customFormat="1" ht="71.25" customHeight="1" x14ac:dyDescent="0.25">
      <c r="A14" s="41">
        <v>8</v>
      </c>
      <c r="B14" s="42" t="s">
        <v>40</v>
      </c>
      <c r="C14" s="43" t="s">
        <v>41</v>
      </c>
      <c r="D14" s="42" t="s">
        <v>80</v>
      </c>
      <c r="E14" s="42" t="s">
        <v>43</v>
      </c>
      <c r="F14" s="44" t="s">
        <v>97</v>
      </c>
      <c r="G14" s="44" t="s">
        <v>94</v>
      </c>
      <c r="H14" s="41">
        <v>2</v>
      </c>
      <c r="I14" s="41">
        <v>2</v>
      </c>
      <c r="J14" s="41">
        <f t="shared" si="0"/>
        <v>4</v>
      </c>
      <c r="K14" s="41" t="s">
        <v>46</v>
      </c>
      <c r="L14" s="41" t="s">
        <v>65</v>
      </c>
      <c r="M14" s="44" t="s">
        <v>98</v>
      </c>
      <c r="N14" s="41">
        <v>1</v>
      </c>
      <c r="O14" s="46">
        <v>1</v>
      </c>
      <c r="P14" s="41">
        <f>N14+O14</f>
        <v>2</v>
      </c>
      <c r="Q14" s="41" t="s">
        <v>49</v>
      </c>
      <c r="R14" s="41" t="s">
        <v>50</v>
      </c>
      <c r="S14" s="44" t="s">
        <v>96</v>
      </c>
      <c r="T14" s="44" t="s">
        <v>85</v>
      </c>
      <c r="U14" s="44" t="s">
        <v>86</v>
      </c>
      <c r="V14" s="44" t="s">
        <v>87</v>
      </c>
      <c r="W14" s="45" t="s">
        <v>88</v>
      </c>
    </row>
    <row r="15" spans="1:23" s="35" customFormat="1" ht="127.5" x14ac:dyDescent="0.25">
      <c r="A15" s="41">
        <v>9</v>
      </c>
      <c r="B15" s="42" t="s">
        <v>40</v>
      </c>
      <c r="C15" s="43" t="s">
        <v>41</v>
      </c>
      <c r="D15" s="42" t="s">
        <v>80</v>
      </c>
      <c r="E15" s="42" t="s">
        <v>43</v>
      </c>
      <c r="F15" s="44" t="s">
        <v>99</v>
      </c>
      <c r="G15" s="44" t="s">
        <v>100</v>
      </c>
      <c r="H15" s="41">
        <v>2</v>
      </c>
      <c r="I15" s="41">
        <v>2</v>
      </c>
      <c r="J15" s="41">
        <f t="shared" si="0"/>
        <v>4</v>
      </c>
      <c r="K15" s="41" t="s">
        <v>46</v>
      </c>
      <c r="L15" s="41" t="s">
        <v>74</v>
      </c>
      <c r="M15" s="44" t="s">
        <v>101</v>
      </c>
      <c r="N15" s="41">
        <v>1</v>
      </c>
      <c r="O15" s="46">
        <v>1</v>
      </c>
      <c r="P15" s="41">
        <f>N15+O15</f>
        <v>2</v>
      </c>
      <c r="Q15" s="41" t="s">
        <v>49</v>
      </c>
      <c r="R15" s="41" t="s">
        <v>50</v>
      </c>
      <c r="S15" s="44" t="s">
        <v>96</v>
      </c>
      <c r="T15" s="44" t="s">
        <v>85</v>
      </c>
      <c r="U15" s="44" t="s">
        <v>86</v>
      </c>
      <c r="V15" s="44" t="s">
        <v>87</v>
      </c>
      <c r="W15" s="45" t="s">
        <v>88</v>
      </c>
    </row>
    <row r="16" spans="1:23" s="47" customFormat="1" ht="16.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 t="s">
        <v>28</v>
      </c>
      <c r="Q16" s="1"/>
      <c r="R16" s="1"/>
      <c r="S16" s="1"/>
      <c r="T16" s="1"/>
      <c r="U16" s="1"/>
      <c r="V16" s="1"/>
      <c r="W16" s="1"/>
    </row>
    <row r="17" spans="1:23" s="47" customFormat="1" ht="27" x14ac:dyDescent="0.3">
      <c r="A17" s="1"/>
      <c r="B17" s="1"/>
      <c r="C17" s="1"/>
      <c r="D17" s="1"/>
      <c r="E17" s="1"/>
      <c r="F17" s="2" t="s">
        <v>17</v>
      </c>
      <c r="G17" s="2" t="s">
        <v>18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s="47" customFormat="1" ht="18" x14ac:dyDescent="0.3">
      <c r="A18" s="1"/>
      <c r="B18" s="1"/>
      <c r="C18" s="1"/>
      <c r="D18" s="1"/>
      <c r="E18" s="1"/>
      <c r="F18" s="3" t="s">
        <v>29</v>
      </c>
      <c r="G18" s="4" t="s">
        <v>30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s="47" customFormat="1" ht="16.5" x14ac:dyDescent="0.3">
      <c r="A19" s="1"/>
      <c r="B19" s="1"/>
      <c r="C19" s="1"/>
      <c r="D19" s="1"/>
      <c r="E19" s="1"/>
      <c r="F19" s="5" t="s">
        <v>31</v>
      </c>
      <c r="G19" s="4" t="s">
        <v>32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s="47" customFormat="1" ht="18" x14ac:dyDescent="0.3">
      <c r="A20" s="1"/>
      <c r="B20" s="1"/>
      <c r="C20" s="1"/>
      <c r="D20" s="1"/>
      <c r="E20" s="1"/>
      <c r="F20" s="6" t="s">
        <v>33</v>
      </c>
      <c r="G20" s="4" t="s">
        <v>34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s="47" customFormat="1" ht="16.5" x14ac:dyDescent="0.3">
      <c r="A21" s="1"/>
      <c r="B21" s="1"/>
      <c r="C21" s="1"/>
      <c r="D21" s="1"/>
      <c r="E21" s="1"/>
      <c r="F21" s="7" t="s">
        <v>35</v>
      </c>
      <c r="G21" s="4" t="s">
        <v>36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s="47" customFormat="1" ht="16.5" x14ac:dyDescent="0.3">
      <c r="A22" s="1"/>
      <c r="B22" s="1"/>
      <c r="C22" s="1"/>
      <c r="D22" s="1"/>
      <c r="E22" s="1"/>
      <c r="F22" s="8" t="s">
        <v>37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s="47" customFormat="1" ht="16.5" x14ac:dyDescent="0.3">
      <c r="A23" s="1"/>
      <c r="B23" s="1"/>
      <c r="C23" s="1"/>
      <c r="D23" s="1"/>
      <c r="E23" s="1"/>
      <c r="F23" s="8" t="s">
        <v>38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</sheetData>
  <mergeCells count="24">
    <mergeCell ref="A1:D3"/>
    <mergeCell ref="E1:F1"/>
    <mergeCell ref="G1:U1"/>
    <mergeCell ref="E2:F3"/>
    <mergeCell ref="G2:U3"/>
    <mergeCell ref="A5:A6"/>
    <mergeCell ref="B5:B6"/>
    <mergeCell ref="C5:C6"/>
    <mergeCell ref="D5:D6"/>
    <mergeCell ref="E5:E6"/>
    <mergeCell ref="V5:W5"/>
    <mergeCell ref="M5:M6"/>
    <mergeCell ref="N5:Q5"/>
    <mergeCell ref="R5:R6"/>
    <mergeCell ref="S5:S6"/>
    <mergeCell ref="T5:T6"/>
    <mergeCell ref="U5:U6"/>
    <mergeCell ref="G5:G6"/>
    <mergeCell ref="H5:H6"/>
    <mergeCell ref="I5:I6"/>
    <mergeCell ref="J5:J6"/>
    <mergeCell ref="K5:K6"/>
    <mergeCell ref="L5:L6"/>
    <mergeCell ref="F5:F6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Yulieth Baquero Duran</dc:creator>
  <cp:lastModifiedBy>Nicolas Pinto Prieto</cp:lastModifiedBy>
  <cp:lastPrinted>2025-09-12T15:55:44Z</cp:lastPrinted>
  <dcterms:created xsi:type="dcterms:W3CDTF">2025-09-12T15:39:52Z</dcterms:created>
  <dcterms:modified xsi:type="dcterms:W3CDTF">2026-09-23T16:20:02Z</dcterms:modified>
</cp:coreProperties>
</file>