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formacion\Desktop\PROCESOS GUASCA actual\PROCESOS 2026\LICITACION PUBLICA\SUMINISTRO DE BIENES Y SERVICIOS SOCIAL Y GOBIERNO\"/>
    </mc:Choice>
  </mc:AlternateContent>
  <bookViews>
    <workbookView xWindow="0" yWindow="0" windowWidth="28800" windowHeight="12210"/>
  </bookViews>
  <sheets>
    <sheet name="ESTUDIO DE MERCADO" sheetId="2" r:id="rId1"/>
    <sheet name="Hoja1" sheetId="3" r:id="rId2"/>
  </sheets>
  <definedNames>
    <definedName name="_xlnm.Print_Area" localSheetId="0">'ESTUDIO DE MERCADO'!$A$1:$J$328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4" i="2" l="1"/>
  <c r="J14" i="2"/>
  <c r="J13" i="2"/>
  <c r="I13" i="2"/>
  <c r="I12" i="2"/>
  <c r="J12" i="2" s="1"/>
  <c r="J11" i="2"/>
  <c r="I11" i="2"/>
  <c r="I10" i="2"/>
  <c r="J10" i="2" s="1"/>
  <c r="J9" i="2"/>
  <c r="I9" i="2"/>
  <c r="I8" i="2"/>
  <c r="J8" i="2" s="1"/>
  <c r="J7" i="2"/>
  <c r="I7" i="2"/>
  <c r="I6" i="2"/>
  <c r="J6" i="2"/>
  <c r="J5" i="2"/>
  <c r="I5" i="2"/>
  <c r="I4" i="2"/>
  <c r="J4" i="2"/>
  <c r="J3" i="2"/>
  <c r="I3" i="2"/>
  <c r="G3" i="2"/>
  <c r="G4" i="2"/>
  <c r="G5" i="2"/>
  <c r="G6" i="2"/>
  <c r="G7" i="2"/>
  <c r="G8" i="2"/>
  <c r="G9" i="2"/>
  <c r="G10" i="2"/>
  <c r="G11" i="2"/>
  <c r="G12" i="2"/>
  <c r="G13" i="2"/>
  <c r="G14" i="2"/>
  <c r="I46" i="2" l="1"/>
  <c r="J46" i="2" s="1"/>
  <c r="I45" i="2"/>
  <c r="J45" i="2" s="1"/>
  <c r="G46" i="2"/>
  <c r="G45" i="2"/>
  <c r="G44" i="2"/>
  <c r="I44" i="2" s="1"/>
  <c r="J44" i="2" s="1"/>
  <c r="G43" i="2"/>
  <c r="I43" i="2" s="1"/>
  <c r="J43" i="2" s="1"/>
  <c r="G42" i="2"/>
  <c r="I42" i="2" s="1"/>
  <c r="J42" i="2" s="1"/>
  <c r="G41" i="2"/>
  <c r="I41" i="2" s="1"/>
  <c r="J41" i="2" s="1"/>
  <c r="G40" i="2"/>
  <c r="I40" i="2" s="1"/>
  <c r="J40" i="2" s="1"/>
  <c r="G39" i="2"/>
  <c r="I39" i="2" s="1"/>
  <c r="J39" i="2" s="1"/>
  <c r="G38" i="2"/>
  <c r="I38" i="2" s="1"/>
  <c r="J38" i="2" s="1"/>
  <c r="G37" i="2"/>
  <c r="I37" i="2" s="1"/>
  <c r="J37" i="2" s="1"/>
  <c r="G36" i="2"/>
  <c r="I36" i="2" s="1"/>
  <c r="J36" i="2" s="1"/>
  <c r="G34" i="2"/>
  <c r="I34" i="2" s="1"/>
  <c r="J34" i="2" s="1"/>
  <c r="G35" i="2"/>
  <c r="I35" i="2" s="1"/>
  <c r="J35" i="2" s="1"/>
  <c r="G326" i="2" l="1"/>
  <c r="I326" i="2" s="1"/>
  <c r="G325" i="2"/>
  <c r="I325" i="2" s="1"/>
  <c r="G324" i="2"/>
  <c r="G323" i="2"/>
  <c r="G322" i="2"/>
  <c r="I322" i="2" s="1"/>
  <c r="J322" i="2" s="1"/>
  <c r="G321" i="2"/>
  <c r="I321" i="2" s="1"/>
  <c r="G320" i="2"/>
  <c r="G319" i="2"/>
  <c r="I319" i="2" s="1"/>
  <c r="J319" i="2" s="1"/>
  <c r="G318" i="2"/>
  <c r="G317" i="2"/>
  <c r="G316" i="2"/>
  <c r="I316" i="2" s="1"/>
  <c r="G315" i="2"/>
  <c r="G314" i="2"/>
  <c r="I314" i="2" s="1"/>
  <c r="G313" i="2"/>
  <c r="G312" i="2"/>
  <c r="I312" i="2" s="1"/>
  <c r="J312" i="2" s="1"/>
  <c r="G311" i="2"/>
  <c r="I311" i="2" s="1"/>
  <c r="G310" i="2"/>
  <c r="I310" i="2" s="1"/>
  <c r="G309" i="2"/>
  <c r="I309" i="2" s="1"/>
  <c r="G308" i="2"/>
  <c r="G307" i="2"/>
  <c r="G306" i="2"/>
  <c r="G305" i="2"/>
  <c r="I305" i="2" s="1"/>
  <c r="G304" i="2"/>
  <c r="I304" i="2" s="1"/>
  <c r="G303" i="2"/>
  <c r="I303" i="2" s="1"/>
  <c r="G302" i="2"/>
  <c r="I302" i="2" s="1"/>
  <c r="G301" i="2"/>
  <c r="G300" i="2"/>
  <c r="G299" i="2"/>
  <c r="G298" i="2"/>
  <c r="I298" i="2" s="1"/>
  <c r="J298" i="2" s="1"/>
  <c r="G297" i="2"/>
  <c r="I297" i="2" s="1"/>
  <c r="G296" i="2"/>
  <c r="G295" i="2"/>
  <c r="I295" i="2" s="1"/>
  <c r="J295" i="2" s="1"/>
  <c r="G294" i="2"/>
  <c r="I294" i="2" s="1"/>
  <c r="J294" i="2" s="1"/>
  <c r="G293" i="2"/>
  <c r="I293" i="2" s="1"/>
  <c r="G292" i="2"/>
  <c r="I292" i="2" s="1"/>
  <c r="G291" i="2"/>
  <c r="G290" i="2"/>
  <c r="I290" i="2" s="1"/>
  <c r="J290" i="2" s="1"/>
  <c r="G289" i="2"/>
  <c r="I289" i="2" s="1"/>
  <c r="G288" i="2"/>
  <c r="I288" i="2" s="1"/>
  <c r="G287" i="2"/>
  <c r="G285" i="2"/>
  <c r="I285" i="2" s="1"/>
  <c r="G284" i="2"/>
  <c r="I284" i="2" s="1"/>
  <c r="G282" i="2"/>
  <c r="G281" i="2"/>
  <c r="I281" i="2" s="1"/>
  <c r="G280" i="2"/>
  <c r="G279" i="2"/>
  <c r="G278" i="2"/>
  <c r="I278" i="2" s="1"/>
  <c r="G277" i="2"/>
  <c r="I277" i="2" s="1"/>
  <c r="G276" i="2"/>
  <c r="I276" i="2" s="1"/>
  <c r="J276" i="2" s="1"/>
  <c r="G275" i="2"/>
  <c r="I275" i="2" s="1"/>
  <c r="G274" i="2"/>
  <c r="G273" i="2"/>
  <c r="G272" i="2"/>
  <c r="G271" i="2"/>
  <c r="I271" i="2" s="1"/>
  <c r="G270" i="2"/>
  <c r="I270" i="2" s="1"/>
  <c r="G269" i="2"/>
  <c r="I269" i="2" s="1"/>
  <c r="G268" i="2"/>
  <c r="G267" i="2"/>
  <c r="I267" i="2" s="1"/>
  <c r="G266" i="2"/>
  <c r="G265" i="2"/>
  <c r="I265" i="2" s="1"/>
  <c r="G264" i="2"/>
  <c r="G263" i="2"/>
  <c r="I263" i="2" s="1"/>
  <c r="G261" i="2"/>
  <c r="G260" i="2"/>
  <c r="I260" i="2" s="1"/>
  <c r="J260" i="2" s="1"/>
  <c r="G259" i="2"/>
  <c r="G258" i="2"/>
  <c r="I258" i="2" s="1"/>
  <c r="J258" i="2" s="1"/>
  <c r="G257" i="2"/>
  <c r="G256" i="2"/>
  <c r="I256" i="2" s="1"/>
  <c r="G255" i="2"/>
  <c r="G254" i="2"/>
  <c r="I254" i="2" s="1"/>
  <c r="G253" i="2"/>
  <c r="I253" i="2" s="1"/>
  <c r="G252" i="2"/>
  <c r="G251" i="2"/>
  <c r="I251" i="2" s="1"/>
  <c r="G250" i="2"/>
  <c r="G249" i="2"/>
  <c r="G248" i="2"/>
  <c r="I248" i="2" s="1"/>
  <c r="G247" i="2"/>
  <c r="G246" i="2"/>
  <c r="I246" i="2" s="1"/>
  <c r="G245" i="2"/>
  <c r="G244" i="2"/>
  <c r="G243" i="2"/>
  <c r="I243" i="2" s="1"/>
  <c r="J243" i="2" s="1"/>
  <c r="G242" i="2"/>
  <c r="I242" i="2" s="1"/>
  <c r="J242" i="2" s="1"/>
  <c r="G240" i="2"/>
  <c r="G239" i="2"/>
  <c r="I239" i="2" s="1"/>
  <c r="J239" i="2" s="1"/>
  <c r="G238" i="2"/>
  <c r="G237" i="2"/>
  <c r="I237" i="2" s="1"/>
  <c r="G236" i="2"/>
  <c r="G235" i="2"/>
  <c r="G234" i="2"/>
  <c r="G233" i="2"/>
  <c r="G232" i="2"/>
  <c r="I232" i="2" s="1"/>
  <c r="G231" i="2"/>
  <c r="G230" i="2"/>
  <c r="I230" i="2" s="1"/>
  <c r="J230" i="2" s="1"/>
  <c r="G229" i="2"/>
  <c r="G228" i="2"/>
  <c r="I228" i="2" s="1"/>
  <c r="G227" i="2"/>
  <c r="I227" i="2" s="1"/>
  <c r="J227" i="2" s="1"/>
  <c r="G226" i="2"/>
  <c r="I226" i="2" s="1"/>
  <c r="G225" i="2"/>
  <c r="I225" i="2" s="1"/>
  <c r="G224" i="2"/>
  <c r="G223" i="2"/>
  <c r="G222" i="2"/>
  <c r="I222" i="2" s="1"/>
  <c r="J222" i="2" s="1"/>
  <c r="G221" i="2"/>
  <c r="G220" i="2"/>
  <c r="I220" i="2" s="1"/>
  <c r="G219" i="2"/>
  <c r="G218" i="2"/>
  <c r="I218" i="2" s="1"/>
  <c r="G217" i="2"/>
  <c r="G216" i="2"/>
  <c r="I216" i="2" s="1"/>
  <c r="J216" i="2" s="1"/>
  <c r="G215" i="2"/>
  <c r="G214" i="2"/>
  <c r="G213" i="2"/>
  <c r="I213" i="2" s="1"/>
  <c r="J213" i="2" s="1"/>
  <c r="G212" i="2"/>
  <c r="G211" i="2"/>
  <c r="I211" i="2" s="1"/>
  <c r="G210" i="2"/>
  <c r="I210" i="2" s="1"/>
  <c r="G209" i="2"/>
  <c r="G208" i="2"/>
  <c r="G207" i="2"/>
  <c r="I207" i="2" s="1"/>
  <c r="J207" i="2" s="1"/>
  <c r="G206" i="2"/>
  <c r="I206" i="2" s="1"/>
  <c r="G205" i="2"/>
  <c r="G204" i="2"/>
  <c r="G203" i="2"/>
  <c r="I203" i="2" s="1"/>
  <c r="J203" i="2" s="1"/>
  <c r="G202" i="2"/>
  <c r="I202" i="2" s="1"/>
  <c r="J202" i="2" s="1"/>
  <c r="G201" i="2"/>
  <c r="G200" i="2"/>
  <c r="G199" i="2"/>
  <c r="I199" i="2" s="1"/>
  <c r="G198" i="2"/>
  <c r="G197" i="2"/>
  <c r="I197" i="2" s="1"/>
  <c r="J197" i="2" s="1"/>
  <c r="G196" i="2"/>
  <c r="G195" i="2"/>
  <c r="I195" i="2" s="1"/>
  <c r="J195" i="2" s="1"/>
  <c r="G194" i="2"/>
  <c r="I194" i="2" s="1"/>
  <c r="J194" i="2" s="1"/>
  <c r="G193" i="2"/>
  <c r="G192" i="2"/>
  <c r="I192" i="2" s="1"/>
  <c r="J192" i="2" s="1"/>
  <c r="G191" i="2"/>
  <c r="I191" i="2" s="1"/>
  <c r="J191" i="2" s="1"/>
  <c r="G190" i="2"/>
  <c r="I190" i="2" s="1"/>
  <c r="J190" i="2" s="1"/>
  <c r="G189" i="2"/>
  <c r="G188" i="2"/>
  <c r="I188" i="2" s="1"/>
  <c r="G187" i="2"/>
  <c r="I187" i="2" s="1"/>
  <c r="J187" i="2" s="1"/>
  <c r="G186" i="2"/>
  <c r="I186" i="2" s="1"/>
  <c r="G185" i="2"/>
  <c r="G184" i="2"/>
  <c r="G183" i="2"/>
  <c r="I183" i="2" s="1"/>
  <c r="G182" i="2"/>
  <c r="G181" i="2"/>
  <c r="I181" i="2" s="1"/>
  <c r="J181" i="2" s="1"/>
  <c r="G180" i="2"/>
  <c r="G179" i="2"/>
  <c r="G178" i="2"/>
  <c r="I178" i="2" s="1"/>
  <c r="J178" i="2" s="1"/>
  <c r="G177" i="2"/>
  <c r="G176" i="2"/>
  <c r="I176" i="2" s="1"/>
  <c r="G175" i="2"/>
  <c r="I175" i="2" s="1"/>
  <c r="J175" i="2" s="1"/>
  <c r="G174" i="2"/>
  <c r="I174" i="2" s="1"/>
  <c r="G173" i="2"/>
  <c r="I173" i="2" s="1"/>
  <c r="J173" i="2" s="1"/>
  <c r="G172" i="2"/>
  <c r="I172" i="2" s="1"/>
  <c r="G171" i="2"/>
  <c r="I171" i="2" s="1"/>
  <c r="G170" i="2"/>
  <c r="I170" i="2" s="1"/>
  <c r="G169" i="2"/>
  <c r="G168" i="2"/>
  <c r="I168" i="2" s="1"/>
  <c r="G167" i="2"/>
  <c r="I167" i="2" s="1"/>
  <c r="J167" i="2" s="1"/>
  <c r="G166" i="2"/>
  <c r="G165" i="2"/>
  <c r="G164" i="2"/>
  <c r="I164" i="2" s="1"/>
  <c r="G163" i="2"/>
  <c r="I163" i="2" s="1"/>
  <c r="J163" i="2" s="1"/>
  <c r="G162" i="2"/>
  <c r="I162" i="2" s="1"/>
  <c r="G161" i="2"/>
  <c r="G160" i="2"/>
  <c r="I160" i="2" s="1"/>
  <c r="G159" i="2"/>
  <c r="G158" i="2"/>
  <c r="I158" i="2" s="1"/>
  <c r="J158" i="2" s="1"/>
  <c r="G157" i="2"/>
  <c r="G156" i="2"/>
  <c r="G155" i="2"/>
  <c r="G154" i="2"/>
  <c r="I154" i="2" s="1"/>
  <c r="G153" i="2"/>
  <c r="G152" i="2"/>
  <c r="G151" i="2"/>
  <c r="G150" i="2"/>
  <c r="G149" i="2"/>
  <c r="I149" i="2" s="1"/>
  <c r="G148" i="2"/>
  <c r="G147" i="2"/>
  <c r="G146" i="2"/>
  <c r="I146" i="2" s="1"/>
  <c r="G145" i="2"/>
  <c r="I145" i="2" s="1"/>
  <c r="G144" i="2"/>
  <c r="I144" i="2" s="1"/>
  <c r="G143" i="2"/>
  <c r="I143" i="2" s="1"/>
  <c r="G142" i="2"/>
  <c r="I142" i="2" s="1"/>
  <c r="G141" i="2"/>
  <c r="I141" i="2" s="1"/>
  <c r="G140" i="2"/>
  <c r="I140" i="2" s="1"/>
  <c r="G139" i="2"/>
  <c r="G138" i="2"/>
  <c r="I138" i="2" s="1"/>
  <c r="G137" i="2"/>
  <c r="I137" i="2" s="1"/>
  <c r="G136" i="2"/>
  <c r="I136" i="2" s="1"/>
  <c r="J136" i="2" s="1"/>
  <c r="G135" i="2"/>
  <c r="G134" i="2"/>
  <c r="I134" i="2" s="1"/>
  <c r="J134" i="2" s="1"/>
  <c r="G133" i="2"/>
  <c r="I133" i="2" s="1"/>
  <c r="G132" i="2"/>
  <c r="I132" i="2" s="1"/>
  <c r="G131" i="2"/>
  <c r="I131" i="2" s="1"/>
  <c r="J131" i="2" s="1"/>
  <c r="G130" i="2"/>
  <c r="G129" i="2"/>
  <c r="G128" i="2"/>
  <c r="I128" i="2" s="1"/>
  <c r="G127" i="2"/>
  <c r="G126" i="2"/>
  <c r="I126" i="2" s="1"/>
  <c r="G125" i="2"/>
  <c r="G124" i="2"/>
  <c r="I124" i="2" s="1"/>
  <c r="G123" i="2"/>
  <c r="I123" i="2" s="1"/>
  <c r="J123" i="2" s="1"/>
  <c r="G122" i="2"/>
  <c r="G121" i="2"/>
  <c r="G120" i="2"/>
  <c r="G119" i="2"/>
  <c r="I119" i="2" s="1"/>
  <c r="G118" i="2"/>
  <c r="G117" i="2"/>
  <c r="G116" i="2"/>
  <c r="G115" i="2"/>
  <c r="I115" i="2" s="1"/>
  <c r="G114" i="2"/>
  <c r="I114" i="2" s="1"/>
  <c r="G113" i="2"/>
  <c r="G112" i="2"/>
  <c r="G111" i="2"/>
  <c r="G110" i="2"/>
  <c r="I110" i="2" s="1"/>
  <c r="G109" i="2"/>
  <c r="I109" i="2" s="1"/>
  <c r="G108" i="2"/>
  <c r="I108" i="2" s="1"/>
  <c r="G107" i="2"/>
  <c r="G106" i="2"/>
  <c r="G105" i="2"/>
  <c r="I105" i="2" s="1"/>
  <c r="J105" i="2" s="1"/>
  <c r="G104" i="2"/>
  <c r="I104" i="2" s="1"/>
  <c r="J104" i="2" s="1"/>
  <c r="G103" i="2"/>
  <c r="I103" i="2" s="1"/>
  <c r="G102" i="2"/>
  <c r="G101" i="2"/>
  <c r="G100" i="2"/>
  <c r="I100" i="2" s="1"/>
  <c r="J100" i="2" s="1"/>
  <c r="G99" i="2"/>
  <c r="G98" i="2"/>
  <c r="I98" i="2" s="1"/>
  <c r="G97" i="2"/>
  <c r="I97" i="2" s="1"/>
  <c r="J97" i="2" s="1"/>
  <c r="G96" i="2"/>
  <c r="I96" i="2" s="1"/>
  <c r="G95" i="2"/>
  <c r="I95" i="2" s="1"/>
  <c r="J95" i="2" s="1"/>
  <c r="G94" i="2"/>
  <c r="G93" i="2"/>
  <c r="I93" i="2" s="1"/>
  <c r="J93" i="2" s="1"/>
  <c r="G92" i="2"/>
  <c r="G91" i="2"/>
  <c r="G90" i="2"/>
  <c r="G89" i="2"/>
  <c r="G88" i="2"/>
  <c r="G87" i="2"/>
  <c r="G86" i="2"/>
  <c r="G85" i="2"/>
  <c r="G84" i="2"/>
  <c r="I84" i="2" s="1"/>
  <c r="G83" i="2"/>
  <c r="I83" i="2" s="1"/>
  <c r="G82" i="2"/>
  <c r="G81" i="2"/>
  <c r="G79" i="2"/>
  <c r="I79" i="2" s="1"/>
  <c r="G78" i="2"/>
  <c r="I78" i="2" s="1"/>
  <c r="G77" i="2"/>
  <c r="G76" i="2"/>
  <c r="G75" i="2"/>
  <c r="G74" i="2"/>
  <c r="I74" i="2" s="1"/>
  <c r="G73" i="2"/>
  <c r="G72" i="2"/>
  <c r="G71" i="2"/>
  <c r="G70" i="2"/>
  <c r="I70" i="2" s="1"/>
  <c r="J70" i="2" s="1"/>
  <c r="G69" i="2"/>
  <c r="G68" i="2"/>
  <c r="I68" i="2" s="1"/>
  <c r="G67" i="2"/>
  <c r="I67" i="2" s="1"/>
  <c r="G66" i="2"/>
  <c r="I66" i="2" s="1"/>
  <c r="G65" i="2"/>
  <c r="G64" i="2"/>
  <c r="I64" i="2" s="1"/>
  <c r="J64" i="2" s="1"/>
  <c r="G63" i="2"/>
  <c r="I63" i="2" s="1"/>
  <c r="J63" i="2" s="1"/>
  <c r="G62" i="2"/>
  <c r="G61" i="2"/>
  <c r="I61" i="2" s="1"/>
  <c r="G60" i="2"/>
  <c r="G59" i="2"/>
  <c r="I59" i="2" s="1"/>
  <c r="J59" i="2" s="1"/>
  <c r="G58" i="2"/>
  <c r="G57" i="2"/>
  <c r="I57" i="2" s="1"/>
  <c r="G56" i="2"/>
  <c r="G55" i="2"/>
  <c r="G54" i="2"/>
  <c r="G53" i="2"/>
  <c r="I53" i="2" s="1"/>
  <c r="J53" i="2" s="1"/>
  <c r="G48" i="2"/>
  <c r="I48" i="2" s="1"/>
  <c r="G47" i="2"/>
  <c r="I47" i="2" s="1"/>
  <c r="J47" i="2" s="1"/>
  <c r="G33" i="2"/>
  <c r="I33" i="2" s="1"/>
  <c r="J33" i="2" s="1"/>
  <c r="G32" i="2"/>
  <c r="G31" i="2"/>
  <c r="G30" i="2"/>
  <c r="G29" i="2"/>
  <c r="G28" i="2"/>
  <c r="I28" i="2" s="1"/>
  <c r="G27" i="2"/>
  <c r="I27" i="2" s="1"/>
  <c r="J27" i="2" s="1"/>
  <c r="G26" i="2"/>
  <c r="G25" i="2"/>
  <c r="G24" i="2"/>
  <c r="G23" i="2"/>
  <c r="I23" i="2" s="1"/>
  <c r="G21" i="2"/>
  <c r="G20" i="2"/>
  <c r="G19" i="2"/>
  <c r="G18" i="2"/>
  <c r="I18" i="2" s="1"/>
  <c r="J18" i="2" s="1"/>
  <c r="G17" i="2"/>
  <c r="I17" i="2" s="1"/>
  <c r="G16" i="2"/>
  <c r="G15" i="2"/>
  <c r="I15" i="2" s="1"/>
  <c r="G22" i="2"/>
  <c r="J74" i="2" l="1"/>
  <c r="J270" i="2"/>
  <c r="J183" i="2"/>
  <c r="J248" i="2"/>
  <c r="I306" i="2"/>
  <c r="J306" i="2" s="1"/>
  <c r="I81" i="2"/>
  <c r="J81" i="2" s="1"/>
  <c r="I266" i="2"/>
  <c r="J266" i="2" s="1"/>
  <c r="I26" i="2"/>
  <c r="J26" i="2" s="1"/>
  <c r="I32" i="2"/>
  <c r="J32" i="2" s="1"/>
  <c r="I94" i="2"/>
  <c r="J94" i="2" s="1"/>
  <c r="I156" i="2"/>
  <c r="J156" i="2" s="1"/>
  <c r="I238" i="2"/>
  <c r="J238" i="2" s="1"/>
  <c r="J251" i="2"/>
  <c r="J288" i="2"/>
  <c r="I315" i="2"/>
  <c r="J315" i="2" s="1"/>
  <c r="J114" i="2"/>
  <c r="J304" i="2"/>
  <c r="J277" i="2"/>
  <c r="I166" i="2"/>
  <c r="J166" i="2" s="1"/>
  <c r="J143" i="2"/>
  <c r="J311" i="2"/>
  <c r="J146" i="2"/>
  <c r="I229" i="2"/>
  <c r="J229" i="2" s="1"/>
  <c r="I236" i="2"/>
  <c r="J236" i="2" s="1"/>
  <c r="I91" i="2"/>
  <c r="J91" i="2" s="1"/>
  <c r="I88" i="2"/>
  <c r="J88" i="2" s="1"/>
  <c r="I107" i="2"/>
  <c r="J107" i="2" s="1"/>
  <c r="J149" i="2"/>
  <c r="J160" i="2"/>
  <c r="J289" i="2"/>
  <c r="I122" i="2"/>
  <c r="J122" i="2" s="1"/>
  <c r="J303" i="2"/>
  <c r="J265" i="2"/>
  <c r="J271" i="2"/>
  <c r="J314" i="2"/>
  <c r="I151" i="2"/>
  <c r="J151" i="2" s="1"/>
  <c r="I249" i="2"/>
  <c r="J249" i="2" s="1"/>
  <c r="J310" i="2"/>
  <c r="I273" i="2"/>
  <c r="J273" i="2" s="1"/>
  <c r="I65" i="2"/>
  <c r="J65" i="2" s="1"/>
  <c r="J137" i="2"/>
  <c r="I212" i="2"/>
  <c r="J212" i="2" s="1"/>
  <c r="I224" i="2"/>
  <c r="J224" i="2" s="1"/>
  <c r="J278" i="2"/>
  <c r="I69" i="2"/>
  <c r="J69" i="2" s="1"/>
  <c r="J96" i="2"/>
  <c r="J115" i="2"/>
  <c r="J199" i="2"/>
  <c r="I245" i="2"/>
  <c r="J245" i="2" s="1"/>
  <c r="J110" i="2"/>
  <c r="J132" i="2"/>
  <c r="I200" i="2"/>
  <c r="J200" i="2" s="1"/>
  <c r="I120" i="2"/>
  <c r="J120" i="2" s="1"/>
  <c r="J128" i="2"/>
  <c r="J144" i="2"/>
  <c r="I313" i="2"/>
  <c r="J313" i="2" s="1"/>
  <c r="I55" i="2"/>
  <c r="J55" i="2" s="1"/>
  <c r="I259" i="2"/>
  <c r="J259" i="2" s="1"/>
  <c r="G80" i="2"/>
  <c r="I179" i="2"/>
  <c r="J179" i="2" s="1"/>
  <c r="I25" i="2"/>
  <c r="J25" i="2" s="1"/>
  <c r="I204" i="2"/>
  <c r="J204" i="2" s="1"/>
  <c r="I24" i="2"/>
  <c r="J24" i="2" s="1"/>
  <c r="J66" i="2"/>
  <c r="I76" i="2"/>
  <c r="J76" i="2" s="1"/>
  <c r="J263" i="2"/>
  <c r="I139" i="2"/>
  <c r="J139" i="2" s="1"/>
  <c r="I317" i="2"/>
  <c r="J317" i="2" s="1"/>
  <c r="J17" i="2"/>
  <c r="J28" i="2"/>
  <c r="J78" i="2"/>
  <c r="I20" i="2"/>
  <c r="J20" i="2" s="1"/>
  <c r="I205" i="2"/>
  <c r="J205" i="2" s="1"/>
  <c r="I60" i="2"/>
  <c r="J60" i="2" s="1"/>
  <c r="I106" i="2"/>
  <c r="J106" i="2" s="1"/>
  <c r="I152" i="2"/>
  <c r="J152" i="2" s="1"/>
  <c r="I274" i="2"/>
  <c r="J274" i="2" s="1"/>
  <c r="I307" i="2"/>
  <c r="J307" i="2" s="1"/>
  <c r="I82" i="2"/>
  <c r="J82" i="2" s="1"/>
  <c r="J124" i="2"/>
  <c r="J140" i="2"/>
  <c r="I287" i="2"/>
  <c r="J287" i="2" s="1"/>
  <c r="I117" i="2"/>
  <c r="J117" i="2" s="1"/>
  <c r="I147" i="2"/>
  <c r="J147" i="2" s="1"/>
  <c r="I257" i="2"/>
  <c r="J257" i="2" s="1"/>
  <c r="J61" i="2"/>
  <c r="I73" i="2"/>
  <c r="J73" i="2" s="1"/>
  <c r="J83" i="2"/>
  <c r="I87" i="2"/>
  <c r="J87" i="2" s="1"/>
  <c r="I234" i="2"/>
  <c r="J234" i="2" s="1"/>
  <c r="G241" i="2"/>
  <c r="I250" i="2"/>
  <c r="J250" i="2" s="1"/>
  <c r="J15" i="2"/>
  <c r="J23" i="2"/>
  <c r="J57" i="2"/>
  <c r="J68" i="2"/>
  <c r="I86" i="2"/>
  <c r="J86" i="2" s="1"/>
  <c r="I89" i="2"/>
  <c r="J89" i="2" s="1"/>
  <c r="I198" i="2"/>
  <c r="J198" i="2" s="1"/>
  <c r="J218" i="2"/>
  <c r="I318" i="2"/>
  <c r="J318" i="2" s="1"/>
  <c r="I31" i="2"/>
  <c r="J31" i="2" s="1"/>
  <c r="J48" i="2"/>
  <c r="I182" i="2"/>
  <c r="J182" i="2" s="1"/>
  <c r="I185" i="2"/>
  <c r="J185" i="2" s="1"/>
  <c r="I29" i="2"/>
  <c r="J29" i="2" s="1"/>
  <c r="I85" i="2"/>
  <c r="J85" i="2" s="1"/>
  <c r="I161" i="2"/>
  <c r="J161" i="2" s="1"/>
  <c r="I240" i="2"/>
  <c r="J240" i="2" s="1"/>
  <c r="I102" i="2"/>
  <c r="J102" i="2" s="1"/>
  <c r="I165" i="2"/>
  <c r="J165" i="2" s="1"/>
  <c r="I135" i="2"/>
  <c r="J135" i="2" s="1"/>
  <c r="I153" i="2"/>
  <c r="J153" i="2" s="1"/>
  <c r="I184" i="2"/>
  <c r="J184" i="2" s="1"/>
  <c r="J284" i="2"/>
  <c r="J162" i="2"/>
  <c r="I21" i="2"/>
  <c r="J21" i="2" s="1"/>
  <c r="J84" i="2"/>
  <c r="I22" i="2"/>
  <c r="J22" i="2" s="1"/>
  <c r="I19" i="2"/>
  <c r="J19" i="2" s="1"/>
  <c r="I58" i="2"/>
  <c r="J58" i="2" s="1"/>
  <c r="I75" i="2"/>
  <c r="J75" i="2" s="1"/>
  <c r="I92" i="2"/>
  <c r="J92" i="2" s="1"/>
  <c r="I169" i="2"/>
  <c r="J169" i="2" s="1"/>
  <c r="J174" i="2"/>
  <c r="I180" i="2"/>
  <c r="J180" i="2" s="1"/>
  <c r="J206" i="2"/>
  <c r="I208" i="2"/>
  <c r="J208" i="2" s="1"/>
  <c r="I233" i="2"/>
  <c r="J233" i="2" s="1"/>
  <c r="G286" i="2"/>
  <c r="J79" i="2"/>
  <c r="J109" i="2"/>
  <c r="I159" i="2"/>
  <c r="J159" i="2" s="1"/>
  <c r="I116" i="2"/>
  <c r="J116" i="2" s="1"/>
  <c r="J67" i="2"/>
  <c r="I72" i="2"/>
  <c r="J72" i="2" s="1"/>
  <c r="I101" i="2"/>
  <c r="J101" i="2" s="1"/>
  <c r="I111" i="2"/>
  <c r="J111" i="2" s="1"/>
  <c r="J119" i="2"/>
  <c r="I127" i="2"/>
  <c r="J127" i="2" s="1"/>
  <c r="J186" i="2"/>
  <c r="I215" i="2"/>
  <c r="J215" i="2" s="1"/>
  <c r="J108" i="2"/>
  <c r="I118" i="2"/>
  <c r="J118" i="2" s="1"/>
  <c r="J126" i="2"/>
  <c r="J145" i="2"/>
  <c r="I157" i="2"/>
  <c r="J157" i="2" s="1"/>
  <c r="I201" i="2"/>
  <c r="J201" i="2" s="1"/>
  <c r="I235" i="2"/>
  <c r="J235" i="2" s="1"/>
  <c r="I320" i="2"/>
  <c r="J320" i="2" s="1"/>
  <c r="J321" i="2"/>
  <c r="J133" i="2"/>
  <c r="J168" i="2"/>
  <c r="I193" i="2"/>
  <c r="J193" i="2" s="1"/>
  <c r="I264" i="2"/>
  <c r="J264" i="2" s="1"/>
  <c r="J292" i="2"/>
  <c r="J305" i="2"/>
  <c r="I209" i="2"/>
  <c r="J209" i="2" s="1"/>
  <c r="J98" i="2"/>
  <c r="I129" i="2"/>
  <c r="J129" i="2" s="1"/>
  <c r="J141" i="2"/>
  <c r="I219" i="2"/>
  <c r="J219" i="2" s="1"/>
  <c r="J220" i="2"/>
  <c r="I231" i="2"/>
  <c r="J231" i="2" s="1"/>
  <c r="I255" i="2"/>
  <c r="J255" i="2" s="1"/>
  <c r="I16" i="2"/>
  <c r="J16" i="2" s="1"/>
  <c r="I30" i="2"/>
  <c r="J30" i="2" s="1"/>
  <c r="I54" i="2"/>
  <c r="J54" i="2" s="1"/>
  <c r="I56" i="2"/>
  <c r="J56" i="2" s="1"/>
  <c r="I62" i="2"/>
  <c r="J62" i="2" s="1"/>
  <c r="I71" i="2"/>
  <c r="J71" i="2" s="1"/>
  <c r="I77" i="2"/>
  <c r="J77" i="2" s="1"/>
  <c r="I90" i="2"/>
  <c r="J90" i="2" s="1"/>
  <c r="I112" i="2"/>
  <c r="J112" i="2" s="1"/>
  <c r="I113" i="2"/>
  <c r="J113" i="2" s="1"/>
  <c r="I121" i="2"/>
  <c r="J121" i="2" s="1"/>
  <c r="I130" i="2"/>
  <c r="J130" i="2" s="1"/>
  <c r="I148" i="2"/>
  <c r="J148" i="2" s="1"/>
  <c r="I155" i="2"/>
  <c r="J155" i="2" s="1"/>
  <c r="J171" i="2"/>
  <c r="I177" i="2"/>
  <c r="J177" i="2" s="1"/>
  <c r="I189" i="2"/>
  <c r="J189" i="2" s="1"/>
  <c r="I214" i="2"/>
  <c r="J214" i="2" s="1"/>
  <c r="I217" i="2"/>
  <c r="J217" i="2" s="1"/>
  <c r="I221" i="2"/>
  <c r="J221" i="2" s="1"/>
  <c r="I223" i="2"/>
  <c r="J223" i="2" s="1"/>
  <c r="I272" i="2"/>
  <c r="J272" i="2" s="1"/>
  <c r="I99" i="2"/>
  <c r="J99" i="2" s="1"/>
  <c r="J103" i="2"/>
  <c r="I150" i="2"/>
  <c r="J150" i="2" s="1"/>
  <c r="I196" i="2"/>
  <c r="J196" i="2" s="1"/>
  <c r="I125" i="2"/>
  <c r="J125" i="2" s="1"/>
  <c r="I279" i="2"/>
  <c r="J279" i="2" s="1"/>
  <c r="I291" i="2"/>
  <c r="J291" i="2" s="1"/>
  <c r="J138" i="2"/>
  <c r="J142" i="2"/>
  <c r="J154" i="2"/>
  <c r="J172" i="2"/>
  <c r="J211" i="2"/>
  <c r="J226" i="2"/>
  <c r="J246" i="2"/>
  <c r="I280" i="2"/>
  <c r="J280" i="2" s="1"/>
  <c r="J225" i="2"/>
  <c r="I252" i="2"/>
  <c r="J252" i="2" s="1"/>
  <c r="J254" i="2"/>
  <c r="J170" i="2"/>
  <c r="J188" i="2"/>
  <c r="J210" i="2"/>
  <c r="J228" i="2"/>
  <c r="J176" i="2"/>
  <c r="J316" i="2"/>
  <c r="I324" i="2"/>
  <c r="J324" i="2" s="1"/>
  <c r="J164" i="2"/>
  <c r="I323" i="2"/>
  <c r="J323" i="2" s="1"/>
  <c r="I244" i="2"/>
  <c r="J244" i="2" s="1"/>
  <c r="I247" i="2"/>
  <c r="J247" i="2" s="1"/>
  <c r="J267" i="2"/>
  <c r="I268" i="2"/>
  <c r="J268" i="2" s="1"/>
  <c r="J275" i="2"/>
  <c r="J297" i="2"/>
  <c r="J309" i="2"/>
  <c r="I261" i="2"/>
  <c r="J261" i="2" s="1"/>
  <c r="J281" i="2"/>
  <c r="I299" i="2"/>
  <c r="J299" i="2" s="1"/>
  <c r="I300" i="2"/>
  <c r="J300" i="2" s="1"/>
  <c r="I301" i="2"/>
  <c r="J301" i="2" s="1"/>
  <c r="J232" i="2"/>
  <c r="J237" i="2"/>
  <c r="J253" i="2"/>
  <c r="G262" i="2"/>
  <c r="G283" i="2"/>
  <c r="J302" i="2"/>
  <c r="J325" i="2"/>
  <c r="J269" i="2"/>
  <c r="J285" i="2"/>
  <c r="J293" i="2"/>
  <c r="J326" i="2"/>
  <c r="J256" i="2"/>
  <c r="I308" i="2"/>
  <c r="J308" i="2" s="1"/>
  <c r="I282" i="2"/>
  <c r="J282" i="2" s="1"/>
  <c r="I296" i="2"/>
  <c r="J296" i="2" s="1"/>
  <c r="I241" i="2" l="1"/>
  <c r="J241" i="2" s="1"/>
  <c r="I80" i="2"/>
  <c r="J80" i="2" s="1"/>
  <c r="I286" i="2"/>
  <c r="J286" i="2" s="1"/>
  <c r="I262" i="2"/>
  <c r="J262" i="2" s="1"/>
  <c r="I283" i="2"/>
  <c r="J283" i="2" s="1"/>
  <c r="J49" i="2"/>
  <c r="J327" i="2" l="1"/>
  <c r="J328" i="2" s="1"/>
</calcChain>
</file>

<file path=xl/sharedStrings.xml><?xml version="1.0" encoding="utf-8"?>
<sst xmlns="http://schemas.openxmlformats.org/spreadsheetml/2006/main" count="982" uniqueCount="616">
  <si>
    <t>SUMINISTROS</t>
  </si>
  <si>
    <t>ÍTEM</t>
  </si>
  <si>
    <t>TIPO DE BIEN O SERVICIO</t>
  </si>
  <si>
    <t>NECESIDAD</t>
  </si>
  <si>
    <t>DESCRIPCIÓN</t>
  </si>
  <si>
    <t>CANTIDAD</t>
  </si>
  <si>
    <t>VALOR UNITARIO</t>
  </si>
  <si>
    <t>SUBTOTAL</t>
  </si>
  <si>
    <t xml:space="preserve">IVA A APLICAR </t>
  </si>
  <si>
    <t xml:space="preserve">VALOR IVA </t>
  </si>
  <si>
    <t>VALOR TOTAL</t>
  </si>
  <si>
    <t xml:space="preserve">PREMIACION </t>
  </si>
  <si>
    <t>RECONOCIMIENTO</t>
  </si>
  <si>
    <t>RECONOCIMIENTO HECHO DE MATERIAL ACRÍLICO COLOR TRANSPARENTE CON DISEÑO MUSICAL DE 15 CM DE ALTO CON BASE SÓLIDA ELABORADA EN MATERIAL DE MADERA DE 3 CM DE ALTO X 8 CM DE ANCHO CON GRABADO CON LAS FRASES "FESTIVAL DE DANZAS DE LA PERSONA MAYOR", "ALCALDÍA DE GUASCA 2024-2027", " 3° CONCURSO DE TALENTOS DE PERSONA MAYOR 2026"</t>
  </si>
  <si>
    <t>PREMIACION</t>
  </si>
  <si>
    <t xml:space="preserve"> MORRAL DEPORTIVO</t>
  </si>
  <si>
    <t>MOCHILA BOLSO TIPO  SEMI IMPERMEABLE MEDIDAS: 40CM DE ALTO X 35CM DE ANCHO X 15 CM DE PROFUNDIDAD MORRAL DEPORTIVA SEMI IMPERMEABLE CON DOS BOLSILLOS, INCLUYENDO UN PRÁCTICO BOLSILLO PARA BOTELLA, QUE FACILITA EL ACCESO A TUS OBJETOS) COLOR: NEGRO (CON LOGOTIPO O ESTAMPADO DE LA ENTIDAD MUNICIPAL) CIERRE CON MANIJAS LATERALES REFORZADOS (FUNCIONAN COMO CARGADERAS). BOLSILLO FRONTAL CON CREMALLERA (IDEAL PARA OBJETOS PEQUEÑOS: LLAVES, CELULAR, ETC.)ESPALDA LISA, SIN REFUERZOS. COSTURAS REFORZADAS EN ESQUINAS INFERIORES CON OJALES METÁLICOS O BASE DOBLE PARA MAYOR DURABILIDAD. PESO APROXIMADO: 70 A 100 GRAMOS. FÁCIL DE DOBLAR Y GUARDAR.</t>
  </si>
  <si>
    <t>INCENTIVO</t>
  </si>
  <si>
    <t xml:space="preserve">MORRAL BOLSO MALETA VIAJE ESCOLAR </t>
  </si>
  <si>
    <t>MORRAL BOLSO MALETA VIAJE ESCOLAR CARGA USB, MATERIAL DURADERO Y RESISTENTE AL AGUA, IMPERMEABLE GRUESA UNICOLOR, AZUL OSCURO, GRIS, NEGRO, CON CORREA DE SEGURIDAD, MEDIDAS ANCHO 29 CMS, ALTURA 42 CMS, CAPACIDAD 39 L, COMPARTIMIENTO ACOLCHADO PARA LAPTOP, MÚLTIPLES BOLCILLOS ORGANIZADORES INTELIGENTES, BOLSILLO FRONTAL DE ACCESO RÁPIDO PARA DISPOSITIVOS, BOLSILLO LATERAL PROFUNDO, DISEÑO ELEGANTE Y CONTEMPORÁNEO SEGÚN FOTO DE REFERENCIA. (EVENTO PREMIACIÓN CONCURSO DE DIBUJO DE DERECHOS HUMANOS)</t>
  </si>
  <si>
    <t xml:space="preserve">CAMISETA </t>
  </si>
  <si>
    <t>CAMISETA CUELLO EN V. MANGA CORTA  UNISEX, SU DISEÑO LISO Y SU TIPO DE TELA LISA, COLOR AZUL TURQUESA Y PURPURA UNISEX, DEPORTIVO, CAMISETA CÓMODA, CON EL LEMA GRABADO EL ESCUDO DE GUASCA, LA LEYENDA "CARRERA DE LA JUVENTUD  TALLAS M,L, XL</t>
  </si>
  <si>
    <t>CAMISETA</t>
  </si>
  <si>
    <t>CAMISETAS CUELLO V TIPO POLO DE MATERIAL RESISTENTE DEPORTIVA APTA PARA EL LAVADO, EN ALGODÓN 100%, TALLA DE ACUERDO A CONVENIR QUE NO SEA CEÑIDA AL CUERPO, SI NO QUE SEA CÓMODA PARA UTILIZARLA, CON EL LOGO DEL ESCUDO DE GUASCA BORDADO. COLOR FUCSIA CUELLO REFORZADO CON CINTA EN TELA PARA EVITAR SU DEFORMACIÓN, CON UNA PODEROSA MESCLA DE ALGODÓN Y POLIÉSTER QUE FUSIONADAS LE APORTAN FRESCURA Y DURABILIDAD, SUS TEJIDOS RESISTENTES SOPORTAN LAS MÁS EXIGENTES ACTIVIDADES.</t>
  </si>
  <si>
    <t>DOTACIÓN</t>
  </si>
  <si>
    <t xml:space="preserve">GORRA </t>
  </si>
  <si>
    <t>GORRA DEPORTIVA EN COLOR AZUL OSCURO , TELA DRIL CON BORDADO DEL LOGO TURÍSTICO DE GUASCA EN EL FRENTE CENTRADO DE TAMAÑO 7 CM X 10 CM  DE COLOR BLANCO BORDADO, MANEJADO EN HILOS A ALTA TEMPERATURA, LA GORRA DEBE TENER SISTEMA DE CIERRE CON HEBILLA METÁLICA.</t>
  </si>
  <si>
    <t xml:space="preserve">SUDADERA </t>
  </si>
  <si>
    <t xml:space="preserve">SUDADERA EN TELA 100% NAUTICA CONFORMADA POR PANTALÓN  CON FORRO INTERNO COMPLETO EN  TELA FRANELA MARIPOSA Y CHAQUETA ABIERTA CUELLO ALTO CON CREMALLERA  COMPLETA  Y BOLSILLOS LATERALES CON CIERRES CON CREMALLERA, FORRO INTERNO COMPLETO EN FRANELA MARIPOSA CON LOGO BORDADO EN HILOS DE ALTA TEMPRATURA DE LA ADMINISTRACIÓN MUNICIPAL EN EL FRENTE SUPERIOR DERECHO Y EN LA PARTE DE LA ESPALDA BORDADO "SEMILLAS DE AMOR". LA CONFECCIÓN DEBE REALIZARSE SOBRE MEDIDAS A CADA USUARIO Y DE ACUERDO CON EL DISEÑO APORTADO POR LA ADMINISTRACIÓN MUNICIPAL. </t>
  </si>
  <si>
    <t xml:space="preserve">SUDADERA DEPARTAMENTAL </t>
  </si>
  <si>
    <t xml:space="preserve">DOTACION </t>
  </si>
  <si>
    <t>SUDADERA</t>
  </si>
  <si>
    <t>CONJUNTO DE SUDADERA DEPORTIVO EN MATERIAL ANTIFLUIDO TELA FASTRA EN COLOR NEGRO EN LOS BRAZOS Y PECHO Y COLOR VERDE EN LA PARTE ABDOMINAL POR AMBAS CARAS, CERRADA CON CREMALLERA COLOR VERDE Y CUELLO ALTO + PANTALÓN COLOR NEGRO  Y BORDE  DE LOS BOLSILLOS  COLOR VERDE AL MISMO TONO DE LA CHAQUETA.</t>
  </si>
  <si>
    <t>UNIFORME DEPORTIVO (COMPLETO)</t>
  </si>
  <si>
    <t>CAMISETA BLANCA CON CUELLO TIPO POLO, DEPORTIVA EN TELA POLIÉSTER LIGERO DE FÁCIL SECADO Y EN ELASTANO QUE BRINDE ELASTICIDAD Y FLEXIBILIDAD CON AJUSTE CÓMODO CON CUELLO EN COLOR VERDE Y PANTALONETA COLOR BLANCO CON LAS MISMAS CARACTERÍSTICAS DE LA CAMISETA + MEDIAS LARGAS DEPORTIVAS COLOR VERDE EN MATERIAL NAILON O POLIÉSTER CON LOGO SUMINISTRADO POR LA ENTIDAD.</t>
  </si>
  <si>
    <t xml:space="preserve">CAMISETA TIPO POLO </t>
  </si>
  <si>
    <t>TIPO POLO, COLOR POR DEFINIR 50% ALGODÓN, 50% POLIESTER DRY WEAR/ FACIL TRANSPIRACIÓN, TEXTURA SUAVE Y RESISTENTE, CUELLO TEJIDO EN ALGODÓN REFORZADO COLOR NEGRO, DOS BOTONES UBICADOS EN LA ABERTURA DEL TERCIO SUPERIOR DEL PECHO. BOLSILLO DE 10 CM X 8 CM  EN LA PARTE SUPERIOR IZQUIERDA, BORDADO CON EL LOGO DE LA ADMINISTRACIÓN MUNICIPAL EN COLOR NEGRO Y BORDADO EN LA ESPALDA CON EL LOGO DE SEMILLAS DE AMOR.</t>
  </si>
  <si>
    <t>COBIJA</t>
  </si>
  <si>
    <t xml:space="preserve">COBERTOR </t>
  </si>
  <si>
    <t xml:space="preserve">COBIJA INFANTIL </t>
  </si>
  <si>
    <t>MEDALLA</t>
  </si>
  <si>
    <t>MEDALLA DE PREMIACIÓN A COLOR CON DIÁMETRO DE 4-0 CM, GROSOR DE 3.0 INSERTO PARA LOGO Y CINTA DE TELA COLOR A DEFINIR, MARCADA  CON CARRERA DE JUVENTUD 2026, PROGRAMA DE JUVENTUD-  MARCADAS CON PRIMER PUESTO. SEGUNDO PUESTO, TERCER PUESTO, CUARTO PUESTO, QUINTO PUESTO, SEGÚN REQUERIMIENTOS</t>
  </si>
  <si>
    <t xml:space="preserve">PREMIACIÓN </t>
  </si>
  <si>
    <t xml:space="preserve">MEDALLA </t>
  </si>
  <si>
    <t xml:space="preserve">MEDALLA DE RECONOCIMIENTO EN ACRÍLICO TRANSPARENTE DE 6 CM DE DIÁMETRO CON BORDES DORADOS, GRABADO  CON  MOTIVO REFERENTE A DANZA FOLCLÓRICA, LOGO DE LA ADMINISTRACIÓN MUNICIPAL Y FESTIVAL DE DANZAS DE LA PERSONA MAYOR 2026 </t>
  </si>
  <si>
    <t>PLACAS CONMEMORATIVA</t>
  </si>
  <si>
    <t>LA CUAL DEBE CONTENER UNA PINTURA ORIGINAL HECHA A MANO EN ACRÍLICO CON DISEÑO EXCLUSIVO Y MOTIVO ALUSIVO AL EVENTO, ENSAMBLADO SOBRE RETABLO DE MADERA DE 22 CM X 18 CM CON PLACA CONMEMORATIVA DEBE LLEVAR EL LOGO DE LA ALCALDÍA DE GUASCA.</t>
  </si>
  <si>
    <t>POCILLO MUGS</t>
  </si>
  <si>
    <t xml:space="preserve">BLANCO, PERSONALIZADO CON DISEÑO O MENSAJES INSTITUCIONALES, DE 11 ONZAS, EN CERÁMICA CON RECUBRIMIENTO EN POLÍMERO, ESPECIALES CON ESTAMPACIÓN DIGITAL A FULL COLOR. DIÁMETRO: 82 MM ALTURA: 95 MM CAPACIDAD: 11 ONZAS ÁREA IMPRIMIBLE: 9X 20 CM PESO 400 GR. DISEÑO SEGÚN INDICACIONES POR EL SUPERVISOR DEL CONTRATO Y CON LOGOS INSTITUCIONALES.- ADULTO MAYOR </t>
  </si>
  <si>
    <t xml:space="preserve">BOTELLA DE ALUMINIO </t>
  </si>
  <si>
    <t xml:space="preserve">BOTILITO METÁLICO   </t>
  </si>
  <si>
    <t>BOTILITO METÁLICO, DIMENSIONES:  23.4 CM DE LARGO, 6.6 CM DE DIÁMETRO. CAPACIDAD: 750ML. TIPO DE IMPRESIÓN: IMPRESIÓN EN SCREEN DE ACUERDO AL DISEÑO ESTABLECIDO. ÁREA DE IMPRESIÓN: CENTRAL CON EL ESCUDO DE GUASCA A PROPORCIÓN. COLOR DE IMPRESIÓN: A UNA TINTA (BLANCO Y/O NEGRA). COLOR PLATEADO.  RENTA CIUDADANA</t>
  </si>
  <si>
    <t>DETALLE</t>
  </si>
  <si>
    <t xml:space="preserve">BOLSAS PLEGABLES EN CAMBREL ECOLÓGICA, COLOR ROSADO, 40X42 CM, ESTAMPADOS EN LA TELA CON EL ESCUDO DE GUASCA </t>
  </si>
  <si>
    <t>BOLÍGRAFOS PERSONALIZADOS LAPICEROS ESFEROS PLÁSTICO A 2 DIMENSIONES: 16 CM, COLORES VARIADOS. TINTA NEGRA</t>
  </si>
  <si>
    <t>AGENDA</t>
  </si>
  <si>
    <t>CUADERNO MEDIA CARTA (1/2) 100 HOJAS CUADRICULADAS MEMBRETADAS CON EL ESPACIO PARA LA FECHA EN LA PARTE SUPERIOR, IMPRESAS EN PAPEL BOND X 75 GRAMOS A 1X1 TINTAS. 3 SEPPARATAS EN PAPEL ECOLÓGICO X 200 GRAMOS A 4X4 TINTAS. CON ARGOLLADO ‘DOBLE O’ TOTAL. TAPAS RESISTENTES IMPRESAS A 4X4 TINTAS, IMÁGENES A FULL COLOR (EL DISEÑO SERÁ ENTREGADO POR LA SECRETARIA DE GOBIERNO, SEGURIDAD Y CONVIVENCIA CIUDADANA).</t>
  </si>
  <si>
    <t>LLAVERO METÁLICO</t>
  </si>
  <si>
    <t>LLAVERO METÁLICO MATERIAL: METAL / TELA TAMAÑA: 2.8 X 8 CM COLORES: A/N/R/V/Y CAPACIDAD: COLOR DE TINTA: CON IMPRESIÓN DE LA SEMANA DE LOS DERECHOS HUMANOS Y LOGO INSTITUCIONAL</t>
  </si>
  <si>
    <t>TERMOS</t>
  </si>
  <si>
    <t xml:space="preserve">TERMO PARA BEBIDAS CALIENTES CAPACIDAD DE 1 LITRO CON DOBLE TAPA GIRATORIA, MATERIAL, AMPOLLA DE VIDRIO, TAPA GIROMÁTICA, AMPOLLA LIBRE DE ASBESTO, DIFERENTES COLORES, GARANTIZA MÍNIMO 10 HORAS DE MANTENER CALIENTE. </t>
  </si>
  <si>
    <t>MORRALES</t>
  </si>
  <si>
    <t xml:space="preserve">MORRAL BOLSO MALETA VIAJE ESCOLAR CARGA USB, MATERIAL DURADERO Y RESISTENTE AL AGUA, IMPERMEABLE GRUESO UNICOLOR, AZUL OSCURO, GRIS, NEGRO, CON CORREA DE SEGURIDAD, MEDIDAS ANCHO 29 CMS, ALTURA 42 CMS, CAPACIDAD 39 L, COMPARTIMIENTO ACOLCHADO PARA LAPTOP, MÚLTIPLES BOLCILLOS ORGANIZADORES INTELIGENTES, BOLSILLO FRONTAL DE ACCESO RÁPIDO PARA DISPOSITIVOS, BOLSILLO LATERAL PROFUNDO, DISEÑO ELEGANTE Y CONTEMPORÁNEO SEGÚN FOTO DE REFERENCIA. </t>
  </si>
  <si>
    <t>POCILLO MUG</t>
  </si>
  <si>
    <t>TAZA MÁGICA PERSONALIZADA EN CERÁMICA TAMAÑO DE 11 ONZAS, CON IMAGEN LA CUAL SE ACORDARÁ CON LA SECRETARIA DE DESARROLLO SOCIAL, EMPACADA EN CAJA INDIVIDUAL. MARCADO COLOMBIA MAYOR ,ES CUDO, WIFRIDO RAFAEL COTES PRADA 2024-2024.</t>
  </si>
  <si>
    <t>LLAVEROS</t>
  </si>
  <si>
    <t>LLAVERO ALUMINIO CROMADO. 8 CM ALTO X 3,7 CM DIÁMETRO. IMAGEN 3,5 DIÁMETRO DE OSO DE ANTEOJOS. GRAVADO EN LA PARTE DE ATRÁS CON LA SIGUIENTE FRASE "GUASCA, INTERCAMBIO DE EXPERIENCIAS MESAS DE PARTICIPACIÓN DE VICTIMAS 2025".</t>
  </si>
  <si>
    <t xml:space="preserve">BUZO </t>
  </si>
  <si>
    <t>BUZO TIPO (HOODIE) CON CAPOTA, MATERIAL:ALGODÓN PERCHADO (MEZCLA ALGODÓN/POLIÉSTER), GRAMAJE:ENTRE 280 G Y 320 G (SEGÚN DISPONIBIIDAD) COLOR:VERDE OLIVA, DISEÑO PARTE FRONTAL BOLSILLO TIPO CANGURO, ESTAMPADO CENTRADO ESTAMPADO:TEXTO: “YCONSEJO MUNICIPAL DE JUVENTUD ” ELEMENTO: ESCUDO DEL MUNICIPIO COLOR: BLANCO TÉCNICA SUGERIDA:SERIGRAFÍA O ESTAMPADO TEXTIL , UBICACIÓN DEL DISEÑO:CENTRADO EN EL PECHO, CONFECCIÓN: COSTURAS REFORZADAS PUÑOS Y CINTURA EN RIB (RESORTE), CAPOTA CON CORDÓN AJUSTABLE (OPCIONAL) TALLA: S, M, L, XL (AJUSTABLE SEGÚN NECESIDAD), ACABADOS:ESTAMPADO DE ALTA DURABILIDAD, TELA SUAVE AL TACTO, RESISTENTE AL LAVADO, DISEÑO INSTITUCIONAL APROBADO POR LA ENTIDAD</t>
  </si>
  <si>
    <t>PINES</t>
  </si>
  <si>
    <t xml:space="preserve">PIN EN ACRÍLICO CON BASE BLANCA, TINTA DE ALTA CALIDAD (CMYK) DIMENSIONES: ESPESOR: 2 MM A 4 MM, TAMAÑO: 5 CM (APROX.) O SEGÚN DISEÑO APROBADO, IMPRESIÓN CON COLORES NÍTIDOS, DEFINIDOS Y FIELES AL DISEÑO APROBADO CON DISEÑO APORTADO POR LA ADMNISTRACION </t>
  </si>
  <si>
    <t xml:space="preserve">IMANES </t>
  </si>
  <si>
    <t xml:space="preserve">IMÁN PARA NEVERA (SALUD MENTAL), MATERIALES:LÁMINA MAGNÉTICA FLEXIBLE (IMANTADA), CAPA FRONTAL EN VINILO ADHESIVO O PAPEL FOTOGRÁFICO LAMINADO, TINTAS DE ALTA CALIDAD (CMYK) DIMENSIONES:TAMAÑO ESTÁNDAR: 10 CM X 15 CM (AJUSTABLE SEGÚN DISEÑO APROBADO) ESPESOR TOTAL: 0.5 MM A 1 MM  ESPECIFICACIONES TÉCNICAS:BASE MAGNÉTICA CON ADECUADA ADHERENCIA A SUPERFICIES METÁLICAS (NEVERAS, ARCHIVADORES, ETC.) SUPERFICIE FRONTAL CON IMPRESIÓN DE ALTA RESOLUCIÓN  COLORES NÍTIDOS, DEFINIDOS Y ACORDES AL DISEÑO APROBADO </t>
  </si>
  <si>
    <t>CAMISETA BLANCA CON CUELLO TIPO V , DEPORTIVA EN TELA POLIÉSTER LIGERO DE FÁCIL SECADO Y EN ELASTANO QUE BRINDE ELASTICIDAD Y FLEXIBILIDAD CON AJUSTE CÓMODO CON CUELLO EN COLOR LILA,  MARCA  CON LA FRASE CARERTA  POR  LA  NO VIOLENCIA  CONTRA  LA MUJER Y LOGO DE  GUASCA  APORTADO POR LA ENTIDAD  EN TALLAS M. L. LX</t>
  </si>
  <si>
    <t xml:space="preserve">MEDALLA METALICA O ACRILICA DE PREMIACIÓN A COLOR CON DIÁMETRO DE 4-0 CM, GROSOR DE 3.0 INSERTO PARA LOGO Y CINTA DE TELA COLOR A DEFINIR, MARCADA  CON OLIMPIADAS DISCAPACIDAD GUASCA 2026, PROGRAMA DE DISCAPCIDAD </t>
  </si>
  <si>
    <t>LLAVERO METÁLICO MATERIAL: METAL / TELA,TAMAÑO 2,8 X 8 CM COLORES: A/N/R/V/Y CAPACIDAD: COLOR DE TINTA: SE PUEDEN ELABORAR EN FORMAS REPRESENTATIVAS COMO EL SÍMBOLO DE INCLUSIÓN, FIGURAS HUMANAS UNIDAS, PIEZAS DE ROMPECABEZAS O HUELLAS DE MANOS Y PIES, UTILIZANDO COLORES ALUSIVOS COMO EL BLANCO (QUE SIMBOLIZA PAZ E IGUALDAD) O COMBINACIONES MULTICOLOR QUE REFLEJEN LA DIVERSIDAD. ASIMISMO, PUEDEN INCLUIR MENSAJES CORTOS Y MOTIVACIONALES COMO “TODOS SOMOS CAPACES”, “LA DIFERENCIA NOS UNE”, “ERES PARTE IMPORTANTE” O “SIN LÍMITES”,)</t>
  </si>
  <si>
    <t>SERVILLETAS DECORATIVAS</t>
  </si>
  <si>
    <t>SERVILLETAS DECORATIVAS DE PAPEL CON DISEÑOS TRADICIONALES Y DISEÑOS DE NAVIDAD MEDIDA ESTÁNDAR PARA DECOUPAGE MEDIDAS 33CM  X 33 CM</t>
  </si>
  <si>
    <t>CAJAS DE MDF</t>
  </si>
  <si>
    <t>CAJAS DE MDF PARA PINTAR TAMAÑO PEQUEÑO (CAJA CON TAPA EN MADERA MDF IDEALES PARA REGALO, DECORACIÓN, DETALLES, MANUALIDADES, CHOCOLATES MEDIDAS 25X25X9).</t>
  </si>
  <si>
    <t>SERVILLETEROS DE MADERA PARA PINTAR</t>
  </si>
  <si>
    <t>SERVILLETEROS DE MADERA PARA PINTAR (SERVILLETERO DE MADERA PARA DECORAR O PINTAR. SU SUPERFICIE ESTÁ TOTALMENTE LISTA PARA PINTARSE CON ACRÍLICOS O DECORARSE SEGÚN LA TÉCNICA DE DECOUPAGE. APLICANDO ESAS TÉCNICAS PODRÁ CREAR UN SERVILLETERO DE MADERA CON SUS PROPIAS MANOS. LONGITUD: 5.5 CM, ANCHURA: 18 CM, ALTURA: 10.5 CM, PESO: 100 G).</t>
  </si>
  <si>
    <t xml:space="preserve">PORTA RETRATOS </t>
  </si>
  <si>
    <t>PORTA RETRATOS DE MADERA PARA PINTAR (PORTARETRATO CON VIDRIO Y MARCO DE MDF 16,5X22CM).</t>
  </si>
  <si>
    <t xml:space="preserve">HILO POR ROLLOS </t>
  </si>
  <si>
    <t>ROLLOS DE HILO CHINO DE VARIOS COLORES (HILO CHINO PARA BISUTERÍA Y MANUALIDADES ROLLO 100M X12 UND).</t>
  </si>
  <si>
    <t>CUENTAS DE PIEDRA</t>
  </si>
  <si>
    <t>CUENTAS DE PIEDRA DE 8MM (CUENTAS PIEDRAS PRECIOSAS PIEDRA SUELTAS JOYERÍA DE VARIOS COLORES).</t>
  </si>
  <si>
    <t xml:space="preserve">CUENTAS DE MURANO </t>
  </si>
  <si>
    <t>CUENTAS DE MURANO DE 8MM DE VARIOS COLORES.</t>
  </si>
  <si>
    <t>BOLA MORA</t>
  </si>
  <si>
    <t>BOLA MORA DE 8MM (PERFECTAS PARA PULSERAS, COLLARES Y ACCESORIOS)</t>
  </si>
  <si>
    <t>AGUJAS PARA BISUTERÍA</t>
  </si>
  <si>
    <t>AGUJA MOSTACILLERA PARA BISUTERÍA POR UNIDAD EN MATERIAL METÁLICO DE 5.5 CM</t>
  </si>
  <si>
    <t>ARMARIO</t>
  </si>
  <si>
    <t>ARMARIO 65 CM X 45 CM X 189 CM GRANDE APARIENCIA RATTAN WENGUE MEDIDAS CM: LARGO 65  ALTO 182  ANCHO 45</t>
  </si>
  <si>
    <t>KIT DE AGUJAS DE CROCHET</t>
  </si>
  <si>
    <t xml:space="preserve">KIT DE AGUJAS DE CROCHET X 22 AGUJAS, MATERIAL: ACERO INOXIDABLE, DURADERO Y RESISTENTE., VARIEDAD DE TAMAÑOS: AGUJAS 2.0 MM, 2.5 MM, 3.0 MM, 3.5 MM, 4.0 MM, 4.5 MM, 5.0 MM, 5.5 MM, 6.0 MM, 0.75 MM, 0.90 MM, 1.0 MM, 1.10 MM, 1.25 MM, 1.40 MM, 1.50 MM, 1.60 MM, 1.75 MM, 1.80 MM, 1.90 MM, 2.00 MM </t>
  </si>
  <si>
    <t>OVILLADOR</t>
  </si>
  <si>
    <t>MÁQUINA DE BOBINADO DE LANA DE AGUJA OPERADA A MANO PEQUEÑA EN CAJA HILO RÁPIDO CUERDA DE FIBRA BOLA DE LANA SOPORTE ENROLLADOR PARA EL HOGAR, MATERIAL: PLÁSTICO + HIERRO, TAMAÑO: 19X18X11,5 CM/7,48X7,09X4,53", TIPO: MÁQUINA DE BOBINADO DE LANA, USO: BOBINADO DE LANA, MATERIAL: DE PLÁSTICO, DESCRIPCIÓN: BAJO RUIDO AL TRABAJAR, PRÁCTICO Y PORTÁTIL, PESO LIGERO, FÁCIL DE INSTALAR EN EL ESCRITORIO O BANCO DE TRABAJO, AYUDA A HACER QUE ENROLLAR LA LANA Y MUCHAS OTRAS CUERDAS EN BOLAS SEA MUCHO MÁS FÁCIL.</t>
  </si>
  <si>
    <t>HILOS PARA BORDAR</t>
  </si>
  <si>
    <t xml:space="preserve">HILO DE BORDADO DE 100 UNIDADES DE DIFERENTES COLORES, DE 6 HEBRAS, HILO DE BORDADO DE ARCO IRIS, HILO DE PUNTO DE CRUZ PARA PULSERAS, MANUALIDADES DE BRICOLAJE, COSTURA, SUMINISTROS DE BORDADO MATERIAL POLIALGODÓN LONGITUD DEL ARTÍCULO 8,7 YARDAS. </t>
  </si>
  <si>
    <t>LAMINAS PARA BORDADO</t>
  </si>
  <si>
    <t>LÁMINAS DE MALLA PLÁSTICA PARA BORDADO (MATERIAL DE MALLA PLÁSTICA BLANCA PARA TEJIDO, IDEAL PARA PROYECTOS MANUALES Y DISEÑOS CREATIVOS) MEDIDAS 35CM X 25 CM.</t>
  </si>
  <si>
    <t>OVILLO DE LANA</t>
  </si>
  <si>
    <t>PESO DE LA UNIDAD 50 G. COMPOSICIÓN: 100% ACRÍLICO. TIPO DE ESPESOR: 3,5 MM TAMAÑO DE AGUJA RECOMENDADO: 3.5 MM CALIBRE TEJIDO: 6 PUNTOS X 8 FILAS= 1 PULGADA EN AGUJAS 3,5 MM. CALIBRE CROCHET: 7 PUNTOS X 7 FILAS= 1 PULGADA EN AGUJAS 2,5 MM. LONGITUD DE 125 MTS. 6 HEBRAS DELGADA. COLOR A ACORDAR CON EL SUPERVISOR DEL CONTRATO.</t>
  </si>
  <si>
    <t>TRAPILLO DE LANA</t>
  </si>
  <si>
    <t>PESO DE LA UNIDAD 1 KG COMPOSICIÓN: ALGODÓN O LICRA. TIPO DE ESPESOR: CROCHET TAMAÑO DE AGUJA RECOMENDADO: 12 MM COLORES FIJOS, TONOS SOLIDOS O ESTAMPADOS/ RAYAS. COLOR A ACORDAR CON EL SUPERVISOR DEL CONTRATO.</t>
  </si>
  <si>
    <t>VELLON DE LANA</t>
  </si>
  <si>
    <t>VELLÓN DE LANA ACRÍLICO, PESO APROXIMADO DE 57GRS A 85GRS DEPENDIENDO EL COLOR, 3 METROS POR COLOR A ACORDAR CON EL SUPERVISOR DEL CONTRATO.</t>
  </si>
  <si>
    <t>LANA ACRILICA</t>
  </si>
  <si>
    <t>100% MICROFIBRA ACRÍLICA (SEDOSO). GROSOR DE ESTAMBRE: #1 SÚPER FINO. MADEJA DE 100 GR. - 350 M. AGUJAS CROCHET: 1 MM A 3 MM. DOS AGUJAS: 2.5 MM A 3.5 MM.</t>
  </si>
  <si>
    <t>LANA MATIZADA</t>
  </si>
  <si>
    <t>LANA MATIZADA ANTIALÉRGICA DE 100GR</t>
  </si>
  <si>
    <t>MADEJA</t>
  </si>
  <si>
    <t>MADEJA DIFERENTES COLORES (MATERIAL NATURAL Y DE ALTA GAMA: EL HILO DE ALGODÓN ES SUAVE, DE COLOR BRILLANTE Y DURADERO, LO QUE HACE QUE TU PROYECTO SEA SEDOSO, VIVO Y DURADERO. CADA HILO MIDE APROXIMADAMENTE 8 METROS DE LARGO Y CADA MADEJA SE DIVIDE EN 6 HEBRAS.  PERFECTOS PARA TODO TIPO DE PULSERAS DE COSTURA O AMISTAD, FABRICACIÓN DE JOYAS, BORDADO A MANO, PUNTO DE CRUZ, ARTE DE CUERDA, COSTURA, ACOLCHADO, BORLAS, PROYECTOS DE BRICOLAJE Y MANUALIDADES).</t>
  </si>
  <si>
    <t>LANA PAPATYA</t>
  </si>
  <si>
    <t>LANA PAPATYA CAKE 100% ACRIICA TEJIDO OVILLO 150G X 540 MT.</t>
  </si>
  <si>
    <t>LANA SILVIA</t>
  </si>
  <si>
    <t xml:space="preserve">LANA SILVIA KOTONY 100G. </t>
  </si>
  <si>
    <t xml:space="preserve">  PIOLA</t>
  </si>
  <si>
    <t>PIOLA COLOR CRUDO, CALIBRE #36 (3MM DE GROSOR), VIENE EN CONO DE 1KG.</t>
  </si>
  <si>
    <t>PALOS DE PALETA</t>
  </si>
  <si>
    <t>MATERIAL: MADERA X 100 UNIDADES PESO: 2.06 LB. DIMENSIÓN EMBALAJE:5.40 X 0.40 X 10.80 IN.</t>
  </si>
  <si>
    <t xml:space="preserve">  PALOS DE BALSO </t>
  </si>
  <si>
    <t>PALO BALSO CUADRADO EN MADERA 20 MM X 90 CM.</t>
  </si>
  <si>
    <t xml:space="preserve">PALOS DE PINCHO </t>
  </si>
  <si>
    <t>PALOS PINCHO BAMBU PAQ X 100 CORRIENTE.</t>
  </si>
  <si>
    <t>PALILLOS</t>
  </si>
  <si>
    <t>PAQUETE DE PALILLOS PAQ X 100 CORRIENTE.</t>
  </si>
  <si>
    <t xml:space="preserve">KIT BISTURÍ  </t>
  </si>
  <si>
    <t>PUNTA DE LANZA 13 PIEZAS, ESTUCHE CON 3 BISTURÍ PUNTA DE LANZA PROFESIONALES JUNTO CON 13 PUNTAS DE REPUESTOS INTERCAMBIABLES CON DIFERENTES FORMAS IDEALES PARA REALIZAR MÚLTIPLES TRABAJOS DELICADOS Y PRECISOS.</t>
  </si>
  <si>
    <t>ADQUISICIÓN</t>
  </si>
  <si>
    <t xml:space="preserve">PÓLIZA </t>
  </si>
  <si>
    <t xml:space="preserve">PÓLIZA TODO RIESGO PARA LOS ADULTOS MAYORES Y PERSONAS CON DISCAPACIDAD. </t>
  </si>
  <si>
    <t>AGENDA TAMAÑO B6 (12,5 X 17,6 CM), CON 100 HOJAS CUADRICULADAS EN PAPEL ECOLÓGICO, CARÁTULA RÍGIDA LAMINADA A FULL COLOR, ENCUADERNACIÓN EN ANILLADO METÁLICO O PLÁSTICO Y SEPARADORES EN CARTULINA FULL COLOR CON PESTAÑAS, CUYO DISEÑO SERÁ APORTADO POR CADA PROGRAMA DE LA SECRETARÍA DE DESARROLLO SOCIAL.</t>
  </si>
  <si>
    <t xml:space="preserve">FOLLETOS </t>
  </si>
  <si>
    <t>FOLLETO INSTITUCIONAL INFORMATIVO PREVENCIÓN DE VIOLENCIAS, RUTAS DE ATENCIÓN , CENTRO DE ESCUCHA  TAMAÑO:FORMATO A4 (21 CM X 29,7 CM), TIPO DE IMPRESIÓN: IMPRESIÓN FULL COLOR (4X4 TINTAS), (TIRO Y RETIRO – AMBAS CARAS IMPRESAS), TIPO DE PAPEL:PAPEL PROPALCOTE (COUCHÉ), 150 G: MÁS ECONÓMICO Y FLEXIBLE ACABADO: BRILLANTE, DOBLADO TRÍPTICO, DISEÑO: DISEÑO SUMINISTRADO POR LA ENTIDAD, CONTENIDO INSTITUCIONAL APROBADO, USO DE LOGOS, COLORES E IMAGEN CORPORATIVA OFICIAL. DIAGRAMACIÓN ACORDE A LINEAMIENTOS INSTITUCIONALES, CONTENIDO: INFORMACIÓN SUMINISTRADA POR LA ENTIDAD, TEXTO, IMÁGENES, GRÁFICOS Y ELEMENTOS INSTITUCIONALES, ENFOQUE INFORMATIVO, EDUCATIVO O PROMOCIONAL SEGÚN NECESIDAD</t>
  </si>
  <si>
    <t>DOTACION</t>
  </si>
  <si>
    <t>BANNER</t>
  </si>
  <si>
    <t>AVISO TIPO BANNER INSTITUCIONAL – RUTAS DE ATENCIÓN, DIMENSIONES: MEDIDA ESTÁNDAR DE 80 CM X 180 CM, TIPO DE IMPRESIÓN:IMPRESIÓN FULL COLOR (4X0 TINTAS) SOLO UNA CARA IMPRESA, MATERIAL DEL BANNER:LONA BANNER (PVC), GRAMAJE APROXIMADO: 13 OZ MATERIAL RESISTENTE, FLEXIBLE Y DE ALTA DURABILIDAD, ESTRUCTURA / SOPORTE:TIPO: ROLL UP (PORTA BANNER RETRÁCTIL), BASE EN ALUMINIO, SISTEMA ENROLLABLE, INCLUYE VARILLA DE SOPORTE VERTICAL, FÁCIL ARMADO, TRANSPORTE Y ALMACENAMIENTO INCLUYE BOLSO O ESTUCHE PROTECTOR, ACABADOS:IMPRESIÓN DE ALTA RESOLUCIÓN, BORDES REFORZADOS, SISTEMA DE FIJACIÓN INTEGRADO AL SOPORTE, CORTE LIMPIO Y PRECISO, DISEÑO:SUMINISTRADO POR LA ENTIDAD, CONTENIDO INSTITUCIONAL APROBADO, USO DE LOGOS, COLORES E IMAGEN CORPORATIVA OFICIAL, DIAGRAMACIÓN ACORDE A LINEAMIENTOS INSTITUCIONALES, CONTENIDO: INFORMACIÓN SOBRE RUTAS DE ATENCIÓN, INCLUSIÓN DE TEXTO, ICONOGRAFÍA, GRÁFICOS Y ELEMENTOS VISUALES, ENFOQUE INFORMATIVO Y PEDAGÓGICO, CALIDAD DE IMPRESIÓN:RESOLUCIÓN MÍNIMA DE 1440 DPI, COLORES VIVOS Y FIELES A LA IDENTIDAD INSTITUCIONAL, ALTA LEGIBILIDAD A DISTANCIA, USO: JORNADAS DE SOCIALIZACIÓN FERIAS INSTITUCIONALES, ESPACIOS COMUNITARIOS Y EDUCATIVOS, PUNTOS DE ATENCIÓN AL PÚBLICO</t>
  </si>
  <si>
    <t xml:space="preserve">KIT  SIMBOLICO </t>
  </si>
  <si>
    <t>KIT SIMBÓLICO GUASCA CONMEMORA EL DÍA DE LA MUJER, DETALLE SIMBÓLICO Y CONMEMORATIVO COMPUESTO POR : 1 VELA DECORATIVA EN FORMA DE FLOR (COLOR LILA CON CENTRO BLANCO), 2 CORAZONES DE CHOCOLATE (UNO COLOR MORADO Y UNO COLOR BLANCO/CREMA) 1 TARJETA IMPRESA CON MENSAJE INSTITUCIONAL, 1 EMPAQUE EN BOLSA TRANSPARENTE (CELOFÁN), 1 CINTA DECORATIVA COLOR MORADO ELEMENTO NATURAL DECORATIVO (FLORES SECAS PEQUEÑAS) DIMENSIONES APROXIMADAS:VELA TIPO FLOR: 6 – 8 CM DE DIÁMETRO,CORAZONES DE CHOCOLATE: 4 – 6 CM CADA UNO, TARJETA BASE: 15 – 20 CM DE ALTO X 10 – 15 CM DE ANCHO PRESENTACIÓN TOTAL: FORMATO COMPACTO TIPO TARJETA DECORATIVA, DISEÑO Y MENSAJE:EN GUASCA CONSTRUIMOS JUNTOS UN TERRITORIO DONDE LAS MUJERES VIVEN SEGURAS, LIBRES Y CON OPORTUNIDADES, USO:PRODUCTO SIMBÓLICO Y DECORATIVO, OBSEQUIO INSTITUCIONAL O COMUNITARIO</t>
  </si>
  <si>
    <t>CALENDARIO 2027</t>
  </si>
  <si>
    <t xml:space="preserve">CALENDARIO DE ESCRITORIO EN FORMATO TRIANGULAR (TIPO BARRACA), DISEÑADO PARA VISUALIZACIÓN MENSUAL, ESTRUCTURA:BASE PLEGABLE EN FORMA TRIANGULAR, HOJAS INTERNAS IMPRESAS (UNA POR MES), SISTEMA DE ENCUADERNACIÓN SUPERIOR (ANILLADO ESPIRAL) MATERIALES: BASE: CARTÓN RÍGIDO O CARTULINA GRUESA (300 – 400 G) HOJAS INTERNAS: PAPEL PROPALCOTE O BOND (150 – 200 G), ENCUADERNACIÓN: ANILLO METÁLICO DOBLE O ESPIRAL PLÁSTICO DIMENSIONES APROXIMADAS:TAMAÑO ESTÁNDAR:20 CM (ANCHO) X 15 CM (ALTO) X 8 CM (PROFUNDIDAD BASE)DISEÑO E IMPRESIÓN:IMPRESIÓN A DOS TINTAS ACABADO BRILLANTE, ESPACIO PARA IMAGEN, CALENDARIO MENSUAL, FECHAS ESPECIALES Y LOGO INSTITUCIONAL POSIBILIDAD DE INCLUIR MENSAJES, CAMPAÑAS O INFORMACIÓN RELEVANTE CONTENIDO: 12 HOJAS MENSUALES + PORTADA (OPCIONAL) MARCACIÓN DE FECHAS ESPECIALES (FESTIVOS, INSTITUCIONALES, CONMEMORATIVOS) </t>
  </si>
  <si>
    <t xml:space="preserve">INCENTIVO </t>
  </si>
  <si>
    <t xml:space="preserve">BOLSO DAMA </t>
  </si>
  <si>
    <t>BOLSO DE MANO, HOMBRO O TIPO BANDOLERA, MATERIAL: SINTÉTICO (CUERO SINTÉTICO/PU), LONA O TEXTIL RESISTENTE, DIMENSIONES: APROXIMADAMENTE 25 CM A 35 CM DE ANCHO X 20 CM A 30 CM DE ALTO X 8 CM A 15 CM DE PROFUNDIDAD, COMPARTIMENTOS:COMPARTIMENTO PRINCIPAL AMPLIO,BOLSILLOS INTERNOS (MÍNIMO UNO CON CIERRE), BOLSILLO EXTERNO (OPCIONAL). SISTEMA DE CIERRE: CREMALLERA (CIERRE PRINCIPAL),CORREA: ASA DE MANO Y/O CORREA LARGA AJUSTABLE. CAPACIDAD: ADECUADA PARA OBJETOS PERSONALES (BILLETERA, CELULAR, COSMÉTICOS, DOCUMENTOS).</t>
  </si>
  <si>
    <t>APOYO COMPLEMENTARIO</t>
  </si>
  <si>
    <t>PAQUETE ALIMENTARIO OPCIÓN 1</t>
  </si>
  <si>
    <t xml:space="preserve">PRODUCTOS DE LA CANASTA FAMILIAR. CON MÍNIMO 18 PRODUCTOS, PRODUCTOS SECOS QUE ESTÉN EN EMPAQUES RESISTENTES A LA HUMEDAD, CON FECHAS LARGAS DE EXPIRACIÓN, DE CALIDAD Y EN BUEN ESTADO. PRODUCTOS.  GELATINA DE 3 SABORES PACK POR 3,350 G, KILO DE ARROZ, LIBRA DE GARBANZOS, LIBRA DE MAÍZ PIRA, GALLETAS X 2 TACOS, AVENA EN HOJUELA 160 G, ATÚN EN AGUA LOMITOS DE 160GR MARCA RECONOCIDA, LECHE EN POLVO EN BOLSA 380G, ACEITE VEGETAL1000ML, CHOCOLATE EN PASTILLA 500G, PANELA EN PASTILLA 500G, PASTA SPAGUETTI 500G, HARINA DE MAÍZ 500G, HARINA DE TRIGO 500, LENTEJA 500G, AZÚCAR 500G, SAL 500G, CAFÉ 250 G. 1 LATA DE SARDINAS, EMPAQUE TIPO LONA DE FIBRA MARCADA CON LOGO DE ALCALDIA  2024-2027. </t>
  </si>
  <si>
    <t xml:space="preserve">GRUPO MUSICAL </t>
  </si>
  <si>
    <t xml:space="preserve">KIT  ACONDICIONAMIENTO FISICO </t>
  </si>
  <si>
    <t>KIT  DE  YOGA  Y PILATES •  ARO DE PILATES PELOTA DE PILATES / YOGA,BANDAS DE RESISTENCIA, INFLADOR O BOMBA MANUAL, ACCESORIOS DE ENTRENAMIENTO FUNCIONAL (SEGÚN VERSIÓN DEL KIT). ELEMENTO MEDIDA DIÁMETRO DEL ARO	33 CM A 36 CM. TAMAÑO DE LA PELOTA, 10” O HASTA 75 CM SEGÚN MODELO, BANDA ELÁSTICA 145 CM APROX.</t>
  </si>
  <si>
    <t xml:space="preserve">KIT DE YOGA </t>
  </si>
  <si>
    <t>CARRETILLA ZORRA DE CARGA MANUAL,CAPACIDAD MAXIMA 180 KG CON ALTURA DE 1.30 M APROXIMADAMENTE, FABRICADA EN MATERIAL DE ACERO METÁLICO TUBULAR REFORZADO.CON DOS RUEDAS MACIZA DE 6 PULGADAS CON BASE DE CARGA METÁLICA REFORZADA.</t>
  </si>
  <si>
    <t>CARRETILLA ZORRA  DE CARGA MANUAL</t>
  </si>
  <si>
    <t xml:space="preserve">DOTACIÓN </t>
  </si>
  <si>
    <t>INSTRUMENTO MUSICAL</t>
  </si>
  <si>
    <t>PLATILLOS CON MEDIDAS DE 14 A 15 PULGADAS (35 A 38 CM)</t>
  </si>
  <si>
    <t>REDOBLANTES CON MEDIDAS DE 14" X 5.5"PULGADAS.</t>
  </si>
  <si>
    <t>BOMBO DE MARCHA CON MEDIDAS DE 20 CM X12 PULGADAS( 50 CM X30 CM)</t>
  </si>
  <si>
    <t>INTRUMENTO MUSICAL</t>
  </si>
  <si>
    <t>BASTONES DE MARCHA, CON MEDIDAS DE LONGITUD: ENTRE 80 CM Y 100 CM Y DIÁMETRO ALREDEDOR DE 2.5 CM A 3 CM.</t>
  </si>
  <si>
    <t>DISPENSADOR DE TOALLAS DE PAPEL INSTITUCIONAL BLANCO, SISTEMA ANTIBLOQUEO Y REDUCCIÓN DE CONSUMO, FÁCIL RECARGA</t>
  </si>
  <si>
    <t xml:space="preserve">DISPENSADOR DE TOALLAS DE MANOS </t>
  </si>
  <si>
    <t>DISPENSADOR DE PAPEL HIGIÉNICO PLÁSTICO BLANCO DIAMETRO DE 26 CM</t>
  </si>
  <si>
    <t xml:space="preserve">DISPENSADOR DE PAPEL HIGIÉNICO </t>
  </si>
  <si>
    <t xml:space="preserve">
SIRENA ALARMA COMUNITARIA, HOGAR O NEGOCIO POTENTE, DOS PIEZAS, ALARMA, MATERIAL PVC, TIPO DE ALIMENTACIÓN CORRIENTE ELECTRICA, NIVEL DE SONIDO 145 DB, DISTANCIA DE COBERTURA 800 M, RESISTENTE A LA INTERPERIE, ALARMA SONORA, UNA SIRENA. </t>
  </si>
  <si>
    <t xml:space="preserve">BOTÓN DE PÁNICO MAS SIRENA </t>
  </si>
  <si>
    <t xml:space="preserve">BALANZA </t>
  </si>
  <si>
    <t>PINTURA PARA ARCILLA DE TIPO ACRÍLICA A BASE DE AGUA  DE 500 G, ESPECIAL PARA SUPERFICIES POROSAS, CON ALTA ADHERENCIA Y BUENA COBERTURA. PRESENTA SECADO RÁPIDO, ACABADO MATE, SATINADO O BRILLANTE SEGÚN REQUERIMIENTO, Y RESISTENCIA AL DESGASTE Y LA MANIPULACIÓN. ES DE FÁCIL APLICACIÓN CON PINCEL, ESPONJA O AERÓGRAFO, NO TÓXICA, DE BAJO OLOR Y SEGURA PARA USO EN MANUALIDADES. PERMITE COLORES VIVOS, MEZCLABLES ENTRE SÍ, IDEALES PARA DECORACIÓN Y PERSONALIZACIÓN DE PIEZAS EN ARCILLA.</t>
  </si>
  <si>
    <t>PINTURAS ARTISTICAS (DORADAS -PLATEADAS)</t>
  </si>
  <si>
    <t>LACA PARA ACABADO EN ALCANCÍAS DE ARCILLA, DE TIPO ACRÍLICA O SELLADOR TRANSPARENTE, APTA PARA SUPERFICIES POROSAS, QUE PROPORCIONA PROTECCIÓN, BRILLO O ACABADO MATE SEGÚN REQUERIMIENTO. PRESENTA ALTA ADHERENCIA, SECADO RÁPIDO Y RESISTENCIA AL DESGASTE, HUMEDAD Y MANIPULACIÓN FRECUENTE. DE FÁCIL APLICACIÓN CON PINCEL O SPRAY, NO TÓXICA Y SEGURA PARA USO EN MANUALIDADES, PERMITIENDO REALZAR COLORES Y PROLONGAR LA DURABILIDAD DE LAS PIEZAS.</t>
  </si>
  <si>
    <t>LACA</t>
  </si>
  <si>
    <t>750 GR DE RESINA EPÒXICA AUTONIVELANTE DE ALTA CALIDAD CON RELACIÒN DE MEZCLA DE 2 A 1. 500 GR DE RESINA. 250 GR DE CATALIZADOR.</t>
  </si>
  <si>
    <t>RECINA</t>
  </si>
  <si>
    <t xml:space="preserve">BOLIRANA ELECTRÓNICA, DISEÑADA PARA HASTA 16 JUGADORES INDIVIDUALES, 32 JUGADORES EN PAREJA Y MÁS DE 13  JUEGOS (BOLIRANA, BOLITEJO, TIRO AL BLANCO, MOÑONA, RULETA, REVANCHA Y MÁS), ESTÁ EQUIPADA CON UNA PANTALLA DE 17 PULGADAS PARA UNA EXPERIENCIA VISUAL ENVOLVENTE. CON EFECTOS DE SONIDO INCORPORADOS, MÚSICA INCORPORADA, BLUETOOTH PARA MÚSICA DESDE CELULAR, CAMBIO AUTOMÁTICO DE JUGADOR Y UN SOFTWARE AMIGABLE QUE OFRECE UNA NAVEGACIÓN SENCILLA Y DIVERTIDA. BOLIRANA EN DIFERENTES COLORES SIN LOGOS DE BEBIDAS EMBRIAGANTES. MATERIAL MADERA, TAMAÑO LARGO 120 CM X ALTURA 170 CM X 40 CM </t>
  </si>
  <si>
    <t>BOLIRANA</t>
  </si>
  <si>
    <t xml:space="preserve">VAJILLA DE CUATRO (4) PUESTOS, ESPECIFICACIONES MÍNIMAS REQUERIDAS: TIPO: VAJILLA PARA CUATRO (4) PERSONAS. MATERIAL: CERÁMICA, PORCELANA, VIDRIO TEMPLADO O MATERIAL DE CARACTERÍSTICAS EQUIVALENTES DE ALTA RESISTENCIA. • CANTIDAD DE PIEZAS: MÍNIMO DIECISÉIS (16) PIEZAS. COMPOSICIÓN MÍNIMA: CUATRO (4) PLATOS LLANOS.  CUATRO (4) PLATOS HONDOS. CUATRO (4) PLATOS PARA POSTRE O ENSALADA. CUATRO (4) TAZAS O POCILLOS. </t>
  </si>
  <si>
    <t xml:space="preserve">VAJILLA CUATRO PUESTOS </t>
  </si>
  <si>
    <t>MOLINILLO GRANDE DE MADERA ENTRE 30 A 40 CM.</t>
  </si>
  <si>
    <t>MOLINILLO</t>
  </si>
  <si>
    <t xml:space="preserve">TAZON DE PLASTICO, PARA ENSALADA, DE 4 LITROS </t>
  </si>
  <si>
    <t>TAZON PAR A ENSALADA</t>
  </si>
  <si>
    <t>PLATO DE PLASTICO,  ESTANDAR, MEDIANO, DE  24 CM</t>
  </si>
  <si>
    <t>PLATOS</t>
  </si>
  <si>
    <t>JARRAS GRANDES DE PLASTICO CON TAPA DE  2 LITROS</t>
  </si>
  <si>
    <t>JARRAS</t>
  </si>
  <si>
    <t>OLLA EXPRES</t>
  </si>
  <si>
    <t>GRAMERA DIGITAL CON CAPACIDAD DE 5 KG A 10 KG CON DIVISION O PRESICION DE 1 GRAMO.</t>
  </si>
  <si>
    <t>GRAMERAS</t>
  </si>
  <si>
    <t xml:space="preserve">CUCHARON METALICO ,RANURADO, CON MANGO LARGO, PARA FREIR </t>
  </si>
  <si>
    <t>CUCHARONES</t>
  </si>
  <si>
    <t xml:space="preserve">COLADERA GRANDES METALICA DE 20 CM  </t>
  </si>
  <si>
    <t>COLADERA</t>
  </si>
  <si>
    <t>SARTENES DE ACERO, PARA FREIR, CON DOBLE ASA ( OREJA) DE 32 CM</t>
  </si>
  <si>
    <t>SARTENES</t>
  </si>
  <si>
    <t xml:space="preserve">OLLAS  DE ALUMINIO, GRIS, CON DOBLE AS( OREJA) DE18 CM </t>
  </si>
  <si>
    <t xml:space="preserve">OLLAS </t>
  </si>
  <si>
    <t>LICUADORA UNIVERSAL MASS VITAL VASO DE VIDRIO (1.7 LTS).</t>
  </si>
  <si>
    <t xml:space="preserve">LICUADORAS </t>
  </si>
  <si>
    <t>POCILLO PLÁSTICO X  VARIOS COLORES.</t>
  </si>
  <si>
    <t>POCILLOS PLASTICOS</t>
  </si>
  <si>
    <t>CUCHARA SOPA CALIMA REF 1300 NORTH.</t>
  </si>
  <si>
    <t xml:space="preserve">CUCHARAS </t>
  </si>
  <si>
    <t>COLADOR REDONDO DE MALLA FINA. FABRICADO EN ACERO INOXIDABLE DE 16 CM DE DIÁMETRO.</t>
  </si>
  <si>
    <t>CANECA TANQUE GRANDE MULTIUSO PLÁSTICA 70L CON TAPA Y MANIJA.</t>
  </si>
  <si>
    <t xml:space="preserve">CANECAS </t>
  </si>
  <si>
    <t>PLATO HONDO PARA SERVIR SOPA DE ENSALADA DE ACERO INOXIDABLE.</t>
  </si>
  <si>
    <t xml:space="preserve">PLATON EN ACERO </t>
  </si>
  <si>
    <t xml:space="preserve">PAILA DE ACERO DE 40 CM </t>
  </si>
  <si>
    <t>PAILA EN ACERO</t>
  </si>
  <si>
    <t>OLLA PRESIÓN 13 LITROS ALUMINIO  2.7 MM DE ESPESOR SISTEMA DE CIERRE AUTOAJUSTABLE Y HERMÉTICO ASEGURA QUE NO HAYA FUGAS DE PRESIÓN, DOS VÁLVULAS DE SEGURIDAD. LOS MANGOS Y EL ASA EN BAQUELITA RESISTENTE AL CALOR.</t>
  </si>
  <si>
    <t xml:space="preserve">OLLA PRESION </t>
  </si>
  <si>
    <t>OLLAS BATERÍA 11 PIEZAS EN ALUMINIO ANTIADHERENTE: CACEROLA 14 CM ASAS ALIADA: PEROL 10 CM ALIADA, PEROL 16 CM ALIADA, PLANCHA ASADORA REDONDA DE 23 CM, OLLA 24 CM ALIADA, OLLA 20 CM ALIADA, SARTÉN 24 CM ALIADA, TAPA CACEROLA 14 CM, TAPA VIDRIO ESTÁNDAR 24 CM, TAPA VIDRIO ESTÁNDAR 20 CM, TAPA VIDRIO ESTÁNDAR 16 CM, DISEÑO ACABADO EXTERIOR CON PINTURA METALIZADA, FABRICADOS EN ALUMINIO DE ALTA PUREZA E INTERIOR ANTIADHERENTE, ASAS EN BAQUELITA, RESISTENTES AL CALOR, PARA UN MEJOR AGARRE Y SEGURIDAD AL MOMENTO DE PREPARAR TUS ALIMENTOS. ANTIADHERENTE. TIENEN 4 CAPAS DE ANTIADHERENTE, LAS CUALES EVITAN QUE SE PEGUEN LOS ALIMENTOS</t>
  </si>
  <si>
    <t>OLLAS BATERIA 11 PIEZAS EN ALUMINIO ANTIADHERENTE</t>
  </si>
  <si>
    <t>MESA PLEGABLE TIPO MALETA, CON 152 CM DE LARGO, 60 DE ANCHO Y 74 DE ALTO, ESTE PRODUCTO SE PLIEGA ADQUIRIENDO LA MISMA FORMA DE UNA MALETA. ESTÁ FABRICADA EN POLIETILENO Y PLÁSTICO DE ALTA DENSIDAD, PARA SU MAYOR RESISTENCIA Y DURABILIDAD.  </t>
  </si>
  <si>
    <t>MESA PLEGABLE TIPO MALETA</t>
  </si>
  <si>
    <t>ESPEJO CON LUCES PARED MEDIDAS 110CM ALTURA X 45CM ANCHO, CONTORNO BLANCO CON BOMBILLOS REDONDOS LUZ BLANCA APROXIMADOS 24 BOMBILLOS ALREDEDOR</t>
  </si>
  <si>
    <t xml:space="preserve">ESPEJO CON LUCES PARED </t>
  </si>
  <si>
    <t>REPOSAMANOS EN ACERO INOXIDABLE Y CUERO UP, ESTRUCTURA RESISTENTE, ALMOHADILLA SUAVE PARA LA MANO, RESISTENTE AL DESGASTE, 12 CM DE ALTO X 15 CM DE ANCHO X 40 CM DE LARGO, 3 CMS DE ACOCHADO Y ENTRE PATAS A LO LARGO 50 CMS.</t>
  </si>
  <si>
    <t xml:space="preserve">REPOSAMANOS </t>
  </si>
  <si>
    <t xml:space="preserve">ESMALTERO COLOR BLANCO DE MADERA PARA INSTALAR EN PARED, DE 80 CMS DE ALTO X 60 CMS DE ANCHO X 5 CMS DE FONDO ENTREPAÑOS A 10 CMS DE ALTO CADA UNO, CON ESPALDAR </t>
  </si>
  <si>
    <t xml:space="preserve">ESMALTERO </t>
  </si>
  <si>
    <t>SILLA PARA PEDICURE COMPLETO, DE 40 X 40 CON RODACHINAS Y CAJÓN CON RIEL, PIECERO EXTENSIBLE Y GRADUABLE, ESPUMA DE CALIBRE 8 EN ASIENTO DENSIDAD 26 Y DENSIDAD 20 EN LA ESPALDA, COLOR ROSADO Y BLANCO</t>
  </si>
  <si>
    <t>SILLA PARA PEDICURA BLANCO CON ROSADO</t>
  </si>
  <si>
    <t>MESA PARA MANICURA EN MADERA COLOR BLANCO MEDIDAS 80 CMS DE ALTO X 1 MTR DE ANCHO X 36 CMS DE FONDO, PESO APROXIMADO 16 KG, CON TRES CAJONES CON SUS CORRESPONDIENTES MANIJAS, ENTREPAÑO Y CAJOS ESMALTERO EN LA PARTE SUPERIOR DE TRES ENTREPAÑOS DE ACUERDO A REFERENCIA FOTOGRÁFICA, DOS SILLAS CÓMODAS PESO MÁXIMO SOPORTADO: 120KG, MEDIDAS: 82CM DE ALTO X 47CM DE ANCHO X 40CM DE PROFUNDIDAD, MATERIAL DE LA ESTRUCTURA: POLIPROPILENO, MADERA Y METAL, CUATRO PATAS DE MADERA, COLOR ROSADO.</t>
  </si>
  <si>
    <t>MESA PARA MANICURE</t>
  </si>
  <si>
    <t>POTENCIA DEL PRODUCTO: 30W. TAMAÑO DEL PRODUCTO: 27*18*12CM. ESPECIFICACIONES DEL ENCHUFE: ENCHUFE EUROPEO/ESTADOUNIDENSE. COLOR DEL PRODUCTO: ROSA/BLANCO, PESO DEL, PRODUCTO: 850G, CONFIGURACIÓN ESTÁNDAR: PRODUCTO + BOLSA DE ALMACENAMIENTO. CARACTERÍSTICA: VENTILADOR POTENTE PARA RECOGER EL POLVO GENERADO AL LIMAR O PULIR LAS UÑAS, EQUIPADO CON INTERRUPTOR DE ENCENDIDO/APAGADO CONVENCIONAL Y MOTOR POTENTE Y SILENCIOSO, FÁCIL DE UTILIZAR, APTO PARA MANOS Y PIES, IDEAL PARA SALONES DE MANICURA, CENTROS EDUCATIVOS DE BELLEZA Y USO PERSONAL.</t>
  </si>
  <si>
    <t>EXTRACTOR DE POLVO DE MANICURE</t>
  </si>
  <si>
    <t xml:space="preserve">LAMPARA ELÉCTRICA DE ESCRITORIO DE METAL, COLOR BLANCO POTENCIA DE 30W CON EL BOMBILLO RESPECTIVO CONEXIÓN CONVENCIONAL. </t>
  </si>
  <si>
    <t>LAMPARA DE ESCRITORIO BLANCA</t>
  </si>
  <si>
    <t>NEVERA NO FROST CONGELADOR SUPERIOR 247 LITROS, DOBLE PUERTA, ELÉCTRICA CON SUS CORRESPONDIENTES COMPARTIMENTOS. DE 56 CMS DE ANCHO X 158 CMS DE ALTO POR 57 CMS DE PROFUNDIDAD.</t>
  </si>
  <si>
    <t xml:space="preserve">NEVERA PEQUEÑA </t>
  </si>
  <si>
    <t xml:space="preserve">ESTUFA INDUSTRIAL </t>
  </si>
  <si>
    <t xml:space="preserve">ESTUFA INDUSTRIAL MÓDULO DE COCINA, 4 PERILLAS, GAS PROPANO, CON 1 PARRILLA,1 PLANCHA Y DOS FREIDORES EN ACERO INOXIDABLE, EN ACERO INOXIDABLE 430 DE CALIBRE 22, CON MEDIDAS DE 120 CM DE FRENTE, 60 CM DE FONDO Y 90 CM DE ALTO, 1 PARRILLA DE 25 CM, 1 PLANCHA DE 30 CM Y 2 FREIDORES, CON 4 PATAS CON SUS RESPECTIVOS NIVELADORES, Y ENTREPAÑO. </t>
  </si>
  <si>
    <t xml:space="preserve">EQUIPO DE ORDEÑO DE DOS PUESTOS MOTOR A GASOLINA, BOMBA DE VACÍO DE 400 LITROS, COLECTORES HC 150, MOTOR A GASOLINA DE 6.5 HP, LLANTAS ANTIPINCHAZOS, PEZONERAS EN ACERO INOXIDABLE, TAPA ACRÍLICA PARA CANTINA DE ORDEÑO, MANGUERAS DE VACÍO Y DE RECOLECTOR DE LECHE, CON SUS RESPECTIVAS CANTINAS Y TAPAS, EQUIPO DE ORDEÑO COMPLETO DE DOS PUESTOS. </t>
  </si>
  <si>
    <t xml:space="preserve">EQUIPO DE ORDEÑO DE DOS PUESTOS </t>
  </si>
  <si>
    <t>ESTUFA 4 PUESTOS CUBIERTA EN ACERO INOXIDABLE CON 4 QUEMADORES EN ALUMINIO. LA ESTUFA PUEDE SER UTILIZADA PARA GAS.</t>
  </si>
  <si>
    <t xml:space="preserve">ESTUFAS DE MESA A GAS </t>
  </si>
  <si>
    <t>MATERIAL: ACERO INOXIDABLE 304. TAMAÑO: 41,6CM X 15,9CM/16,38 PULGADAS X 6,26 PULGADAS.</t>
  </si>
  <si>
    <t>CUCHARA CON RANURAS SKIMMER, DESNATADORA PARA FREIR</t>
  </si>
  <si>
    <t>ANCHETA CON PRODUCTOS DE BELLEZA Y CUIDADO PERSONAL, DESCRIPCIÓN:CREMA CORPORAL O HIDRATANTE DE UN LITRO, LABIAL O BRILLO LABIAL,  KIT  POR  DOS DE  ESMALTE PARA UÑAS,&lt; ROJO Y COLOR PASTEL, MASCARILLA FACIAL,  EXFOLIANTE, SPLASH CORPORAL, ESPONJA DE BAÑO, LIMA O KIT BÁSICO DE MANICURE, COSMETIQUERA , EXFOLIENTE</t>
  </si>
  <si>
    <t>ANCHETA</t>
  </si>
  <si>
    <t>BENGALA DE HUMO / GENERADOR DE HUMO PORTÁTIL MATERIALES:CARCASA: CARTÓN PRENSADO O METAL LIGERO, COMPUESTO QUÍMICO GENERADOR DE HUMO, MECHA DE ENCENDIDO O SISTEMA DE ACTIVACIÓN POR FRICCIÓN COLORES DISPONIBLES:ROJO, AZUL, VERDE, AMARILLO, NARANJA, MORADOTIEMPO DE DURACIÓN: ENTRE 30 SEGUNDOS Y 2 MINUTOS TIPO DE ACTIVACIÓN:MECHA DE IGNICIÓN, ANILLO DE FRICCIÓN (TIPO GRANADA)DIMENSIONES:APROXIMADAMENTE ENTRE 10 CM Y 20 CM DE LARGOPESO: ENTRE 100 G Y 300 G</t>
  </si>
  <si>
    <t xml:space="preserve">BENLAGA DE HUMO </t>
  </si>
  <si>
    <t xml:space="preserve">PORTA CELULAR EN MATERIAL DE MADERA MDF, SELLADO CON BARNOZ O LACA PROTECTORA (ACABADO SUPERFICIAL) DIMENSIONESALTO: 8 CM, ANCHO: 8 CM, PROFUNDIDAD: 10 CMESPESOR DEL MATERIAL: 9 MM A 12 MM RANURA: ANCHO: 10 MM A 15 MM, ACABADOS:SUPERFICIE LISA Y UNIFORME, TERMINACIÓN SEMIBRILLANTE PERSONALIZACIÓN:GRABADO O IMPRESIÓN NÍTIDA, DISEÑO ALINEADO, CENTRADO Y ACORDE A LO APROBADO PREVIAMENTE POR LA ADMNISTRACION </t>
  </si>
  <si>
    <t xml:space="preserve">PORTA  CELULAR </t>
  </si>
  <si>
    <t>KIT BINGO</t>
  </si>
  <si>
    <t>ALCANCÍA CON MARCO EN MADERA Y ACRÍLICO – CONMEMORACIÓN DÍA DE LA MADRE-DIMENSIONES:MEDIDA ESTÁNDAR: 20 CM X 20 CM X 5 CM, MATERIALES:MARCO: MADERA (TIPO MDF O MADERA NATURAL), FRONTAL: LÁMINA DE ACRÍLICO TRANSPARENTE, PARTE POSTERIOR: MADERA O MDF SELLADO, TIPO DE IMPRESIÓN / PERSONALIZACIÓN:IMPRESIÓN O VINILO ADHESIVO FULL COLOR APLICADO SOBRE FONDO INTERNO O DIRECTAMENTE EN EL ACRÍLICO, ALTA DEFINICIÓN Y DURABILIDAD DISEÑO:MENSAJE PRINCIPAL: “FELIZ DÍA DE LA MADRE” DISEÑO SUMINISTRADO O APROBADO POR LA ENTIDAD, USO DE COLORES, TIPOGRAFÍA Y ELEMENTOS GRÁFICOS INSTITUCIONALES INCLUSIÓN DE LOGOS O IMAGEN CORPORATIVA, CARACTERÍSTICAS FUNCIONALES: RANURA SUPERIOR PARA INSERCIÓN DE MONEDAS O BILLETES SISTEMA DE APERTURA POSTERIOR (REMOVIBLE O CON TAPA), ESTRUCTURA RESISTENTE Y ESTABLE, PRODUCTO DECORATIVO Y FUNCIONAL, COLORES:MADERA EN TONO NATURAL USO: OBSEQUIO INSTITUCIONAL PARA CONMEMORACIÓN DEL DÍA DE LA MADRE, ACTIVIDADES COMUNITARIAS, EVENTOS O RECONOCIMIENTOS</t>
  </si>
  <si>
    <t xml:space="preserve">ALCANCIA </t>
  </si>
  <si>
    <t xml:space="preserve">LÁMPARA NOCTURNA DECORATIVA ELABORADA EN SILICONA SUAVE CON DISEÑO DE POLLITO EN CASCARÓN.TIPO DE ILUMINACIÓN: LEDCOLOR DE LUZ: CÁLIDA (AMARILLA)POTENCIA: 0.5W – 2W VOLTAJE: 5VFUENTE DE ENERGÍA: BATERÍA RECARGABLE MEDIANTE CABLE USB DURACIÓN DE BATERÍA: 6 A 12 HORAS APROXIMADAMENTE SISTEMA DE ENCENDIDO: BOTÓN O SENSOR TÁCTIL </t>
  </si>
  <si>
    <t>LAMPARA</t>
  </si>
  <si>
    <t>BICICLETA BÁSICA PARA MUJER, ESPECIFICACIONES TÉCNICAS:26 PULGADAS (ESTÁNDAR PARA ADULTO), MARCO: ACERO AL CARBONO O ALUMINIO.DISEÑO: MARCO BAJO (TIPO FEMENINO) PARA FÁCIL ACCESO, HORQUILLA: RÍGIDA EN ACERO,SISTEMA DE CAMBIOS:MONOMARCHA O CON VELOCIDADES (6 A 7 VELOCIDADES),FRENOS:TIPO V-BRAKE O FRENO DE HERRADURA. RINES: ALUMINIO O ACERO REFORZADO,LLANTAS: TAMAÑO 26” X 1.75 O SIMILAR, PARA USO URBANO. SILLÍN: ERGONÓMICO, ACOLCHADO.</t>
  </si>
  <si>
    <t>BICICLETA</t>
  </si>
  <si>
    <t xml:space="preserve">PLANCHA ALISADORA DE CABELLO,PLACAS: CERÁMICA O RECUBRIMIENTO CERÁMICO, TAMAÑO DE PLACAS: ESTÁNDAR (APROX. 2.5 CM A 3 CM DE ANCHO),TEMPERATURA: ENTRE 160°C Y 200°C (TEMPERATURA FIJA O REGULABLE BÁSICA), TIEMPO DE CALENTAMIENTO: 30 A 60 SEGUNDOS, VOLTAJE: 110V – 120V (COMPATIBLE CON COLOMBIA),POTENCIA: ENTRE 25W Y 50W,CABLE: GIRATORIO (MÍNIMO 1.5 METROS),INTERRUPTOR: ENCENDIDO/APAGADO CON INDICADOR LUMINOSO. MATERIALES:CARCASA EN PLÁSTICO RESISTENTE AL CALOR, PLACAS CON RECUBRIMIENTO CERÁMICO PARA PROTECCIÓN DEL CABELLO,DIMENSIONES Y PESO:TAMAÑO COMPACTO Y PORTÁTIL, PESO APROXIMADO: 300 g a 600 g. </t>
  </si>
  <si>
    <t>PLANCHA PARA CABELLO</t>
  </si>
  <si>
    <t>TELEVISOR SMART TV DE 55 PULGADAS,TAMAÑO DE PANTALLA: 55 PULGADAS,TIPO: SMART TV,RESOLUCIÓN: HD (1366 X 768 PÍXELES) O SUPERIOR, RELACIÓN DE ASPECTO: 16:9.,SISTEMA DE AUDIO: PARLANTES INTEGRADOS, POTENCIA DE AUDIO: ENTRE 5W Y 10W</t>
  </si>
  <si>
    <t>TELEVISOR</t>
  </si>
  <si>
    <t>BAFLE PEQUEÑO CON BLUETOOTH + USB 3.0 + MICRO SD + LUCES LED DE TEN SPACE. ESTE BAFLE OFRECE UNA COMBINACIÓN PERFECTA DE CONECTIVIDAD AVANZADA, OPCIONES DE REPRODUCCIÓN VERSÁTILES Y UNA ILUMINACIÓN LED VIBRANTE.</t>
  </si>
  <si>
    <t>BAFLE PEQUEÑO</t>
  </si>
  <si>
    <t>PARLANTE DE SONIDO DE 12 PULGADAS CON CONECTIVIDAD BLUETOOTH, ENTRADA USB, RADIO, LUCES, MICRÓFONO INALÁMBRICO, RECARGABLE. APTO PARA USO EXTERIORES 110V /220V.</t>
  </si>
  <si>
    <t>PARLANTE DE SONIDO</t>
  </si>
  <si>
    <t>ARO ULA HULA TIPO MANGUERA 60CM. PAQUETE X12 UNIDADES.</t>
  </si>
  <si>
    <t xml:space="preserve">ARO ULA HULA </t>
  </si>
  <si>
    <t xml:space="preserve">BÁSCULA DIGITAL, FABRICADA EN VIDRIO TEMPLADO, SOPORTA UN PESO MÁXIMO DE 180 KG Y UTILIZA UNA BATERÍA DE LITIO. SU PANTALLA DIGITAL FACILITA LA LECTURA DEL PESO, Y SU SISTEMA AUTO ON LA ACTIVA AL PRIMER CONTACTO. </t>
  </si>
  <si>
    <t>BASCULA ELECTRÓNICA</t>
  </si>
  <si>
    <t>DIMENSIONES ALTO 0.06 CM ANCHO 24 CM ESPESOR 0.011 CM LARGO 35 CM. MATERIAL ACRÍLICO. SEÑALIZACIÓN DE SEGURIDAD PARA ESPACIO CON SEÑALIZACIÓN DE: RUTAS DE EVACUACIÓN, EXTINTOR, BOTIQUÍN, SALIDAS DE EMERGENCIA, BAÑOS, PROCEDIMIENTOS. PARA OFICINAS Y/O LOCALES HASTA 40MTS2</t>
  </si>
  <si>
    <t xml:space="preserve"> KITX11 SEÑALIZACIÓN FOTOLUMINISCENTE </t>
  </si>
  <si>
    <t>CONTENEDOR DE BASURA CON RUEDAS PLÁSTICO 1100 LITROS BLANCO CON TAPA, GARANTÍA 12 MESES MATERIAL POLIETILENO MECANISMO DE ACCIONAMIENTO MANUAL, COLOR BLANCO CUENTA CON RUEDAS TIPO CONTENEDORES CON RUEDAS, CARACTERÍSTICAS CONTENEDOR DE BASURA MÓVIL DE 4 RUEDAS PARA EL DEPÓSITO Y TRANSPORTE DE RESIDUOS, OPTIMIZA LA RECOGIDA Y EL TRANSPORTE DE RESIDUOS DE FORMA SEGURA, PROPORCIONA UN ENTORNO DE VIDA MÁS HIGIÉNICO TIPO DE BASURERO MANUAL CAPACIDAD VOLUMÉTRICA 1100 LITROS CUENTA CON TAPA ESTILO DECO INDUSTRIAL ALTO (CM) 4 UND CENTÍMETROS ANCHO (CM) SET CENTÍMETROS LARGO (CM) 103</t>
  </si>
  <si>
    <t xml:space="preserve">SHUT DE BASURA </t>
  </si>
  <si>
    <t>ESTACIÓN DE RECICLAJE PARA USO DE EXTERIORES CON PARA MANEJO DE RESIDUOS QUE CUENTA CON TRES CONTENDORES MARCADOS DE 20 LITROS CADA UNO, PARA UNA CAPACIDAD TOTAL DE 60L. OPTIMIZA LOS ESPACIOS POR SU DISEÑO SLIM. TAPA ABATIBLE Y DE ACCIÓN POR PEDAL.</t>
  </si>
  <si>
    <t>PUNTO ECOLOGICO</t>
  </si>
  <si>
    <t>KIT DE PRIMEROS AUXILIOS PARA TRAUMA, KIT COMPLETO DE PRIMEROS AUXILIOS CON COMPARTIMENTOS ETIQUETADOS, KITS DE EMERGENCIA DEL SISTEMA MOLLE PARA AUTOMÓVILES, HOGAR, OFICINA, MOCHILEROS, CAMPING. AYUDA HEMOSTÁTICA: 1 GASA COMPRIMIDA, 1 VENDAJE ISRAELÍ DE 4 PULGADAS. ESGUINCES Y TENSIONES: 1 BOLSA DE HIELO, 1 FÉRULA DE PRIMEROS AUXILIOS DE 18 PULGADAS, KIT DE RCP: 1 PROTECTOR FACIAL DE RCP, 1 GUANTE (PAR) 1 BOLSA DE NAILON Y CUIDADO DE LOS OJOS: 3 ORGANIZADORES DE PASTILLAS PARA OJOS DE BURN: 1 PASTILLERO SOLO 1 ETIQUETAS. GASA BÁSICA Y VENDAJES: 4 ALMOHADILLAS DE GASA ESTÉRIL DE 3 X 3 PULGADAS, 4 ALMOHADILLAS DE GASA ESTÉRIL 2 X 2 PULGADAS, 4 ALMOHADILLAS NO ADHERENTES DE 3 X 4 PULGADAS 4 ALMOHADILLAS NO ADHERENTES DE 2 X 3 PULGADAS, 1 ALMOHADILLA DE TRAUMA, 1 ROLLO DE GASA DE 3 PULGADAS. 1 ROLLO DE GASA DE 2 PULGADAS, 1 CINTA MÉDICA, 1 VENDAJE TRIANGULAR, 1 VENDAJE ELÁSTICO, BANDIDAS ADHESIVAS: 40 X ESTÁNDAR 20 X MINI 5 PUNTAS DE LOS DEDOS, 5 NUDILLOS, 5 RODILLAS/CODOS. CUIDADO DE LAS HERIDAS: 6 TOALLITAS DE PRIMEROS AUXILIOS, 6 ALMOHADILLAS DE PREPARACIÓN DE ALCOHOL, 6 TIJERAS PARA ALIVIAR PICADURAS Y HERRAMIENTAS: 1 TIJERA, 1 PINZAS, 2 GUANTES (DOLOR), 50 HISOPOS DE ALGODÓN, 10 PINES DE SEGURIDAD, 2 BOLSAS DE BASURA, 1 MANTA DE EMERGENCIA. OTROS: 1 FOLLETO DE PRIMEROS AUXILIOS, 1 PENDI, 1 SILBATO, 1 LINTERNA</t>
  </si>
  <si>
    <t xml:space="preserve">TRAUMA KIT </t>
  </si>
  <si>
    <t>SILLAS DE RUEDAS</t>
  </si>
  <si>
    <t xml:space="preserve">BASTÓN EN MATERIAL DE ALUMINIO CON MEDIDAS DE 64 CM DE ALTO, CON UN PESO DE 4 KL PAR ADULTO Y MANGO EN FORMA DE U. </t>
  </si>
  <si>
    <t>BASTÓN</t>
  </si>
  <si>
    <t xml:space="preserve">MULETAS ORTOPÉDICAS AXILARES CON ALTURA AJUSTABLE GENERALMENTE ENTRE 93 CM Y 197 CM TAMAÑO UNA TALLA S, DOS TALLA M Y UNA TALLA L, MATERIAL DE FABRICACIÓN (ALUMINIO, FIBRA DE CARBONO, ETC.), TIPO DE EMPUÑADURA (ACOLCHADA, ERGONÓMICA, Y TIPO DE CONTERA (ANTIDESLIZANTE). LA ALTURA DE LA MULETA SE AJUSTA PARA QUE LA PARTE SUPERIOR QUEDE ENTRE 2.5 A 5 CM POR DEBAJO DE LA AXILA Y LA EMPUÑADURA A LA ALTURA DE LA CADERA, CON EL CODO LIGERAMENTE FLEXIONADO.                        </t>
  </si>
  <si>
    <t xml:space="preserve">MULETAS </t>
  </si>
  <si>
    <t>VENDA MEDICINAL 3M CINTA MICROPORE 2 PULGADAS 3M COLOR BEIGE 5CMX9M</t>
  </si>
  <si>
    <t xml:space="preserve">MICROPORE </t>
  </si>
  <si>
    <t xml:space="preserve">GUANTES DE LÁTEX DESECHABLES COLOR BLANCO TALLA A CONVENIR X 100 UNIDADES </t>
  </si>
  <si>
    <t xml:space="preserve">GUANTES QUIRURGICOS </t>
  </si>
  <si>
    <t xml:space="preserve">CAJA DE TAPABOCAS TERMOSELLADOS COLOR AZUL CAJA X 50 UNIDADES </t>
  </si>
  <si>
    <t>TAPABOCAS</t>
  </si>
  <si>
    <t>CURAS, BANDA ADHESIVA IMPERMEABLE COLOR PIEL CAJA X 100 UNIDADES. COMPOSICIÓN ALMOHADILLA ABSORBENTE ESTÉRIL Y ADHESIVO TIPO ALERGÉNICO.</t>
  </si>
  <si>
    <t>CURAS</t>
  </si>
  <si>
    <t>OXÍMETRO DE DEDO, MIDE: BARRA DE PULSO, PANTALLA OLED DE FÁCIL LECTURA, PRECISIÓN DE SATURACIÓN DE OXÍGENO EN SANGRE DE 3%, CON APAGADO AUTOMÁTICO PARA PROLONGAR SU DURACIÓN, VIENE CON ALARMA, UTILIZA PILA AAA PARA SU FUNCIONAMIENTO, TIENE INDICADOR DE BATERÍA BAJA, INCLUYE: CORREA DE MANO, IDEAL PARA CHEQUEOS DOMÉSTICOS INSTANTÁNEO, DE FÁCIL TRASLADO Y MANIPULACIÓN.</t>
  </si>
  <si>
    <t>PULSIOXIMETRO</t>
  </si>
  <si>
    <t xml:space="preserve">VENDAS FIJAS DE COLOR BLANCO DE 2.2MTS X 5CM </t>
  </si>
  <si>
    <t xml:space="preserve">VENDAS FIJAS </t>
  </si>
  <si>
    <t xml:space="preserve">TENSIOMETRO MANUAL DE BRAZO CON ESTETOSCOPIO </t>
  </si>
  <si>
    <t>BALÓN DE  #4. ELABORADO EN MATERIAL DE CUERO SINTÉTICO, CIRCUNFERENCIAS: 60 A 62CM REBOTE: MAX35 CM.</t>
  </si>
  <si>
    <t>PELOTA DE VOLEIBOL</t>
  </si>
  <si>
    <t>BALÓN DE BALONCESTO # 7. ELABORADO EN MATERIAL SINTÉTICO, CONSTRUCCIÓN TIPO VULCANIZADO, CIRCUNFERENCIA 68 A 70 CM, REBOTE.</t>
  </si>
  <si>
    <t xml:space="preserve">BALÓN DE BÁSQUET O BASQUETBOL </t>
  </si>
  <si>
    <t>EL ESTUCHE DE ASEO IDEAL PARA EL CUIDADO DEL BEBÉ. ESTE SET INCLUYE UN SHAMPOO DE 120 ML, UNA COLONIA ROSADA O AZUL DE 60 ML, UN ACEITE CORPORAL DE 120 ML, UNA CREMA DE 120 ML Y UN PAQUETE DE TOALLITAS HUMEDAS DE 70 UNIDADES. CON INGREDIENTES 100% NATURALES, GARANTIZA LA MÁXIMA SUAVIDAD Y PROTECCIÓN SINÓNIMO DE CALIDAD Y CUIDADO PARA EL BEBÉ.</t>
  </si>
  <si>
    <t xml:space="preserve">KIT PARA BEBE </t>
  </si>
  <si>
    <t>SET ESTUCHE DE DOCTORA CON EQUIPO MEDICO PARA NIÑAS, FABRICADO EN PLÁSTICO INCLUYE ESTETOSCOPIO, PINZAS, JERINGA, TELESCOPIO Y MEDICAMENTOS. MEDIDAS ALTO: 22CM LARGO: 33,8CM ANCHO: 12 CM CON UN MALETÍN FÁCIL DE TRANSPORTAR MATERIAL PVC.</t>
  </si>
  <si>
    <t>KIT DE DOCTORA</t>
  </si>
  <si>
    <t>INCENTIVO INFANTIL</t>
  </si>
  <si>
    <t>KIT DE HERRAMIENTAS INFANTIL QUE INCLUYA (1) TRAJE DE HERRAMIENTAS. (1) BANDOLERA. (1) JUEGO DE PEGATINAS. (1) PLATAFORMA DE TRABAJO. (2) PLATCIC MADERA. (1 ) MESA DE SIERRA. (1 ) SIERRA. (1 ) MARTILLO. (2 ) DESTORNILLADOR. (1) LLAVE INGLESA. (6 ) TORNILLO. (6) NUECES.  (1) PORTAHERRAMIENTAS. (2) BANDEJA. (3 ) ENGRANAJES MÓVILES</t>
  </si>
  <si>
    <t>KIT DE HERRAMIENTAS</t>
  </si>
  <si>
    <t xml:space="preserve">TABLERO LED QUE PERMITE DIBUJAR, ESCRIBIR Y CREAR DISEÑOS LUMINOSOS CON MARCADORES FLUORESCENTES QUE BRILLAN INTENSAMENTE AL ENCENDER LA PIZARRA. COLORES  SURTIDOS </t>
  </si>
  <si>
    <t xml:space="preserve">TABLERO LED </t>
  </si>
  <si>
    <t>MUÑECAS TIPO BARBIE MUSICAL, EN MATERIAL PLÁSTICO, MEDIDAS MÍNIMAS DE LARGO 15 CM ALTO 33 CM, ANCHO 8 CM EN CAJA Y CON ACCESORIOS.</t>
  </si>
  <si>
    <t>MUÑECA</t>
  </si>
  <si>
    <t>VOLQUETA PLÁSTICA ELABORADA EN MATERIAL DE ALTA CALIDAD, DIMENSIONES MÍNIMO 30*20*20 CM.</t>
  </si>
  <si>
    <t>VOLQUETA</t>
  </si>
  <si>
    <t>JUEGOS TIPO FERIA</t>
  </si>
  <si>
    <t xml:space="preserve">BOLSA DULCERA ELABORADA EN MATERIAL DE PAPEL ECOLÓGICO TIPO CAMBREL 90 GR, COLOR VERDE CON DISEÑOS DE HALLOWEEN, TAMAÑO 22 CM X 8 CM X 13 CM. CON CINTA DE CIERRE, BOLSAS CON DULCES EN SU INTERIOR </t>
  </si>
  <si>
    <t>BOLSA DULCERA</t>
  </si>
  <si>
    <t>PLACA</t>
  </si>
  <si>
    <t xml:space="preserve">SERVICIO DE TRANSPORTE EN UN VEHÍCULO TIPO CAMIONETA DE PLATÓN 4X2 O 4X4, CON PLATÓN, MODELO 2020 EN ADELANTE, DOBLE CABINA, HABILITADA PARA TRANSPORTE ESPECIAL DE PASAJEROS, CILINDRAJE MÍNIMO DE 2200CC, COMBUSTIBLE DIESEL, CUMPLIR CON TODAS LAS NORMAS VIGENTES DE TRÁNSITO (TECNOMECÁNICA, PERMISOS DE RODAMIENTO, SEÑALIZACIÓN, SOAT), CONDUCTOR CON DOCUMENTOS AL DÍA, LICENCIA DE CONDUCCIÓN, CARTAS DE PROPIEDAD DEL VEHÍCULO Y DEMÁS PERMISOS DE TRÁNSITO Y TRANSPORTE, PÓLIZAS DE RESPONSABILIDAD CIVIL  CONTRACTUAL Y EXTRA CONTRACTUAL / TRANSPORTE POR DÍA. </t>
  </si>
  <si>
    <t>TRANSPORTE PERSONAL VEHÍCULO TIPO CAMIONETA</t>
  </si>
  <si>
    <t>OPERACIÓN LOGÍSTICA</t>
  </si>
  <si>
    <t>PLAN PASADÍA EN CENTRO VACACIONAL, UBICADO EN EL DEPARTAMENTO DE BOYACÁ, CON ACCESO A PISCINAS, ZONAS HÚMEDAS (SAUNA, JACUZZI), PLAN DE RELAJACIÓN Y MASAJES PARA LOS PARTICIPANTES, DOS HORAS DE RECREACIÓN DIRIGIDA, ACCESO A SALÓN DE JUEGOS (PING PONG, TEJO, BILLAR, RANA, PARQUES, DOMINÓ ETC.). HORARIO DE ESTADÍA DE 8:00 AM A 4:00 PM. ALIMENTACIÓN FULL TIPO BUFFET LA CUAL INCLUYE DESAYUNO, REFRIGERIO DE MEDIA MAÑANA, ALMUERZO Y REFRIGERIO DE MEDIA TARDE.</t>
  </si>
  <si>
    <t>PASA DÍA</t>
  </si>
  <si>
    <t>PLAN PASADÍA  UBICACIÓN: AL REDEDOR DE GUASCA CUNDINAMARCA  PARQUE TEMÁTICO ES UN ESPACIO RECREATIVO, EDUCATIVO Y CULTURAL DISEÑADO BAJO UNA LÍNEA ARGUMENTAL ESPECÍFICA (COMO PELÍCULAS, HISTORIA O NATURALEZA). A DIFERENCIA DE LOS PARQUES DE DIVERSIONES TRADICIONALES, SUS ATRACCIONES, ARQUITECTURA Y OFERTA GASTRONÓMICA ESTÁN INMERSAS EN UNA TEMÁTICA CENTRAL QUE BUSCA OFRECER UNA EXPERIENCIA INMERSIVA Y EDUCATIVA A SUS VISITANTES</t>
  </si>
  <si>
    <t>PLAN PASADÍA</t>
  </si>
  <si>
    <t xml:space="preserve">RECREACION </t>
  </si>
  <si>
    <t>ALQUILER DE (1) MURO DE ESCALAR INFLABLE CON DIMENSIONES 6 M X 6 M X 6 M, (1) JUEGO DE GLADIADORES INFLABLE EN LONA CON DOS COTONETES Y DIMENSIONES 6 M X 5 M, (1) TOBOGÁN INFLABLE CON MEDIDAS ALTO 5 M LARGO 10 M Y ANCHO 6 M.  (1) PISTA DE OBSTÁCULOS CERRADA CON MEDIDAS: FONDO 8M X FRENTE 4M X ALTO 3M, INCLUYA PLANTA DE ENERGÍA, OPERADOR, PÓLIZA TODO RIESGO Y TRANSPORTE. POR 2 HORAS.</t>
  </si>
  <si>
    <t>SALTARINES</t>
  </si>
  <si>
    <t>1 MEDICO EN ÁREA DE SALUD CON MÍNIMO 3 AÑOS DE EXPERIENCIA, 2 PROFESIONALES DE ENFERMERÍA, 1 RECREADOR Y 6 PERSONAS DE APOYO CON DOS (2) AÑOS DE EXPERIENCIA.</t>
  </si>
  <si>
    <t>EQUIPO LOGISTICO</t>
  </si>
  <si>
    <t>HIDRATACION</t>
  </si>
  <si>
    <t xml:space="preserve">AVENA EN BOLSA X 200ML </t>
  </si>
  <si>
    <t>ALMUERZO, SOPA DE VERDURAS 200 ML+ ARROZ BLANCO 200 GR + POLLO AL HORNO O ASADO 125 + VERDURAS COCIDAS 200 GR + ENSALADA 200 GR + PAPA A LA FRANCESA 150 GR + JUGO DE FRESA 7 ONZAS.</t>
  </si>
  <si>
    <t>PARRILLADA ESPECIAL QUE CONTIENE 120 GRAMOS DE CARNE DE RES, CORTE DE CHATAS, 120 GRAMOS DE PECHUGA DE POLLO, 120 GRAMOS DE CARNE DE CERDO, CHORIZO, MORCILLA, ACOMPAÑADA DE PLÁTANO MADURO, ASADO, PAPAS CRIOLLAS Y LIMONADA NATURAL DE PANELA. PARA SER CONSUMIDO EN RESTAURANTE</t>
  </si>
  <si>
    <t xml:space="preserve">ALIMENTACIÓN REFORZADO - MENÚ 6 </t>
  </si>
  <si>
    <t>ALIMENTACIÓN REFORZADO - MENÚ 5</t>
  </si>
  <si>
    <t>ALIMENTACIÓN REFORZADO - MENÚ 4</t>
  </si>
  <si>
    <t>ALIMENTACIÓN - REFORZADO - MENU 3</t>
  </si>
  <si>
    <t xml:space="preserve">PAQUETE ALIMENTICIO PARA VIAJE .....DESAYUNO TIPO BUFET O EJECUTIVO EN SECTOR TURÍSTICO: COMPUESTO POR BEBIDA CALIENTE 7ONZAS+ HUEVOS AL GUSTO 175 GR + AREPA CON QUESO 100 GR + PORCIÓN DE FRUTA 120 GR, ALMUERZO: PORCIÓN DE CARNE (SERDO o RES o POLLO) 300 GR + PAPA (SALADA o FRANCESA) 50 GR+ YUCA o TAJADAS 50GR+ GUACAMOLE o CHIMICHRRI 100 GR+ BEBIDA JUGO NATURAL DE MINIMO 7 ONZAS, REFRIGERIO: JUGO DE CAJA DE 20 ML SABOR SURTIDO+ PASTEL DE CARNE 150.        </t>
  </si>
  <si>
    <t>ALIMENTACIÓN REFORZADO - MENÚ 2</t>
  </si>
  <si>
    <t>SOPA DEL DÍA, ARROZ BLANCO 200 GR, PROTEÍNA DE POLLO O CARNE O PESCADO, VERDURAS COCIDAS O GRANOS DE MÍNIMO 200 GR + ENSALADA MÍNIMO 200 GR, 1 TUBÉRCULO DE MÍNIMO 150 GR, JUGO DE FRESA 7 ONZAS.</t>
  </si>
  <si>
    <t xml:space="preserve"> ALIMENTACIÓN REFORZADO - MENÚ 1</t>
  </si>
  <si>
    <t xml:space="preserve">JUGO NATURAL DE MORA EN AGUA, BAJO EN AZÚCAR EN VASO DE 7 ONZAS+ EMPANADA DE CARNE HORNEADA 150 GR + MANDARINA UNA UNIDAD  </t>
  </si>
  <si>
    <t xml:space="preserve"> ALIMENTACIÓN - REFRIGERIOS MENU 10</t>
  </si>
  <si>
    <t xml:space="preserve"> ALIMENTACIÓN - REFRIGERIOS MENU 9 </t>
  </si>
  <si>
    <t xml:space="preserve"> ALIMENTACIÓN - REFRIGERIOS MENU 8</t>
  </si>
  <si>
    <t xml:space="preserve">BEBIDA CALIENTE CAFÉ 100% COLOMBIANO EN LECHE ENTERA X 7 ONZAS + PASTEL DE POLLO X 120 GRAMOS </t>
  </si>
  <si>
    <t xml:space="preserve"> ALIMENTACIÓN - REFRIGERIOS MENU 7 </t>
  </si>
  <si>
    <t>BEBIDA DE MALTA MINI ML200+ EMPANADA DE ARROZ Y CARNE AL HORNO DE 140 GMS.</t>
  </si>
  <si>
    <t xml:space="preserve"> ALIMENTACIÓN - REFRIGERIOS MENU 6</t>
  </si>
  <si>
    <t>EMPANADA DE ARROZ Y CARNE AL HORNO DE 140 GMS, MÁS BEBIDA DE MALTA ML 200 + CHOCOLATINA LECHE X MÍNIMO 11 GRAMOS.</t>
  </si>
  <si>
    <t xml:space="preserve"> ALIMENTACIÓN - REFRIGERIOS MENU 5 </t>
  </si>
  <si>
    <t>SUMINISTRO DE REFRIGERIOS COMPUESTO POR: BEBIDA DE MARCA RECONOCIDA EN BOTELLA O TETRA PACK 200 ML, UN SÓLIDO (PASTEL DE POLLO, EMPANADA DE CARNE O POLLO, MANTECADA O ALMOJÁBANA) 100GR, Y UN ACOMPAÑAMIENTO FRUTA Y CONFITE O DULCE 100 GR, DEBIDAMENTE EMPACADOS EN BOLSAS DE MATERIAL ECOLÓGICO.</t>
  </si>
  <si>
    <t xml:space="preserve"> ALIMENTACIÓN - REFRIGERIOS MENU 4 </t>
  </si>
  <si>
    <t>JUGO DE CAJA EN ENVASE TIPO TETRA PACK DE MÍNIMO 200 ML SABOR SURTIDO, PASTEL DE CARNE 150, Y 1 FRUTA DE COSECHA DE MÍNIMO 50 GRAMOS.</t>
  </si>
  <si>
    <t xml:space="preserve"> ALIMENTACIÓN - REFRIGERIOS MENU 3</t>
  </si>
  <si>
    <t>JUGO NATURAL DE FRUTA DE COSECHA EN AGUA, BAJO EN AZÚCAR EN VASO DE 7 ONZAS, EMPANADA DE CARNE HORNEADA 150 GR Y 1 FRUTA DE COSECHA TIPO MANDARINA.</t>
  </si>
  <si>
    <t xml:space="preserve"> ALIMENTACIÓN - REFRIGERIOS MENU 2 </t>
  </si>
  <si>
    <t>JUGO NATURAL DE FRUTA DE COSECHA EN AGUA Y BAJO EN AZÚCAR EN VASO DE 7 ONZAS, SÁNDWICH DE 25 CM Y 200 GR COMPUESTO POR PAN ARTESANAL, JAMÓN, QUESO Y VEGETALES, 1 FRUTA DE COSECHA POR UNIDAD.</t>
  </si>
  <si>
    <t xml:space="preserve">ALIMENTACIÓN - REFRIGERIOS MENÚ 1 </t>
  </si>
  <si>
    <t>SERVICIOS</t>
  </si>
  <si>
    <t>ALMUERZO EJECUTIVO: PECHUGA GRATINADA (320 GR), ACOMPAÑAMIENTO 1:PAPA FRANCESA (150 GR), ACOMPAÑAMIENTO 2: PATACÓN (130 GR) BEBIDA ALMUERZO: JUGO NATURAL DE MANGO EN VASO DE 9 ONZAS</t>
  </si>
  <si>
    <t>ALIMENTACIÓN REFORZADO - MENÚ 7</t>
  </si>
  <si>
    <t>ALIMENTACIÓN REFORZADO - MENÚ 8</t>
  </si>
  <si>
    <t>LOGISTICA</t>
  </si>
  <si>
    <t>AGUA MINERAL DE MARCA RECONOCIDA EN BOTELLA O ENVASE NO RETORNABLE DE  800ML</t>
  </si>
  <si>
    <t>AGUA MINERAL DE MARCA RECONOCIDA EN BOTELLA O ENVASE NO RETORNABLE DE  600ML</t>
  </si>
  <si>
    <t>AGUA MINERAL DE MARCA RECONOCIDA EN BOTELLA O ENVASE NO RETORNABLE DE  200ML</t>
  </si>
  <si>
    <t>BEBIDA GASEOSA SABORES SURTIDOS DE 250 ML DE MARCA RECONOCIDA EN BOTELLA O ENVASE NO RETORNABLE DE</t>
  </si>
  <si>
    <t>BEBIDA GASEOSA SABORES SURTIDOS DE 500 ML DE MARCA RECONOCIDA EN BOTELLA O ENVASE NO RETORNABLE DE</t>
  </si>
  <si>
    <t>PLAN PASADÍA EN PARQUE TEMÁTICO UBICADO EN LA SABANA CENTRO, CON ACCESO A ZONAS Y SENDEROS, ZONA INTERACTIVA, SHOW Y ENTRENIMIENTO DE FAUNA, ZONA DE AVENTURA  HORARIO DE ESTADÍA DE 8:00 AM A 4:00 PM. ALIMENTACIÓN FULL TIPO BUFFET LA CUAL INCLUYE DESAYUNO, REFRIGERIO DE MEDIA MAÑANA, ALMUERZO Y REFRIGERIO DE MEDIA TARDE.</t>
  </si>
  <si>
    <r>
      <t xml:space="preserve">CAJA LONCHERA PARA ALIMENTOS  - CAJITA FELIZ EN MATERIAL EARTH PACK NATURAL 302GR CON DIMENSIONES 12 CM X 20 CM X 11.5 CM . LA CAJA DEBE CONTENER  (1) PERRO CALIENNTE (PAN , SALCHICHA TIPO AMERICANA,PAPA CABELLO DE ANGEL Y SALSAS TOMATE, ROSADA  EN SOBRE UNITARIO) (1) JUGO EN CAJA DE 200 ML, (1) CHOCOLATINA DE 12 GR Y (1) MANDARINA.  </t>
    </r>
    <r>
      <rPr>
        <b/>
        <sz val="11"/>
        <color theme="1"/>
        <rFont val="Arial Narrow"/>
        <family val="2"/>
      </rPr>
      <t>EL PERRO CALIENTE DEBE SER PREPARADO EL MISMO DIA DEL EVENTO.</t>
    </r>
  </si>
  <si>
    <t xml:space="preserve"> ALIMENTACIÓN - REFRIGERIOS MENU 11</t>
  </si>
  <si>
    <t>BLAZER DAMA</t>
  </si>
  <si>
    <t>BLUSA DAMA</t>
  </si>
  <si>
    <t>PANTALÓN EN DRIL O ALGODÓN DAMA</t>
  </si>
  <si>
    <t>BOTÍN EN CUERO DAMA</t>
  </si>
  <si>
    <t>ZAPATO EN CUERO DAMA</t>
  </si>
  <si>
    <t>CAMISA CABALLERO:</t>
  </si>
  <si>
    <t>CHAQUETA INFORMAL CABALLERO</t>
  </si>
  <si>
    <t>BUZO COLMENA CUELLO REDONDO:</t>
  </si>
  <si>
    <t>CHAQUETA EN JEAN</t>
  </si>
  <si>
    <t>PANTALÓN DE DRILL CABALLERO</t>
  </si>
  <si>
    <t xml:space="preserve">JEAN CABALLERO CLÁSICO: </t>
  </si>
  <si>
    <t>BOTAS DE MATERIAL CON PUNTERA:</t>
  </si>
  <si>
    <t xml:space="preserve">ZAPATOS EN CUERO O GAMUZA CABALLERO: </t>
  </si>
  <si>
    <t>IMPERMEABLE</t>
  </si>
  <si>
    <t xml:space="preserve">TRAJE IMPERMEABLE SILICONADO PARA MOTO TRES PIEZAS (PANTALON, CHAQUETA, ZAPATONES) CON SUS RESPECTIVAS CINTAS REFLECTIVAS TALLA DE ACUERDO A LA SOLICITUD DE LA SECRETARIA DE GOBIERNO </t>
  </si>
  <si>
    <t>BONO DE ALIMENTACIÓN</t>
  </si>
  <si>
    <t>BLAZER CORTE PRINCESA EN TELA GABARDINA STRETCH MANGA ¾.</t>
  </si>
  <si>
    <t xml:space="preserve">BLUSA EN SATÍN CUELLO CAMISERO, CON SISTEMA DE CIERRE EN EL FRENTE CON BOTONES, MANGA LARGA, CON PUÑO DE DOS BOTONES EN CADA MANGA SIN BOLSILLO, CORTE PRINCESA PARA DAMA. </t>
  </si>
  <si>
    <t>PANTALÓN DRIL LICRADO PARA DAMA -  TIRO ALTO BOTA RECTA - 2 BOLSILLOS DELANTEROS.</t>
  </si>
  <si>
    <t>CASUAL CUEROS CALIBRE 12 FORROS TEXTIL SUAVE EN SUELAS EXPANZO VULCANIZADAS, APELLADA: CUERO LISO, FORRO: TEXTIL, SUELA: ALTURA TACÓN: DOS Y MEDIO 2 ½, DETALLES: CREMALLERA INTERNA.
COLORES: A DEFINIR POR LA ENTIDAD CONTRATANTE.</t>
  </si>
  <si>
    <t xml:space="preserve"> CAMISA TELA OXFORD 60% ALGODÓN 40% POLIÉSTER, BOLSILLO TIPO PECHO (1) IZQUIERDO. 
COLORES: A DEFINIR POR LA ENTIDAD CONTRATANTE.</t>
  </si>
  <si>
    <t>CHAQUETA INFORMAL CABALLERO (NO JEAN): CHAQUETA CREMALLERA EN TELA ANTI FLUIDO TEXTILIA 100% POLIÉSTER CON ACOLCHADO, 2 BOLSILLOS EXTERNOS, UN BOLSILLO INTERNO, CON OPCIÓN DE QUITAR CAPOTA.
COLORES: A DEFINIR POR LA ENTIDAD CONTRATANTE.</t>
  </si>
  <si>
    <t>BUZO COLMENA CUELLO REDONDO:
SUÉTER TEJIDO PARA HOMBRE, CERRADO CUELLO TORTUGA - MEDIA PERILLA DE CIERRE.</t>
  </si>
  <si>
    <t>CHAQUETA EN JEAN ÍNDIGO INDUSTRIAL PRE LAVADA DE 12 Y 14 OZ. 100%  ALGODÓN
CORTE CLÁSICO, 2 BOLSILLOS DE SOLAPA A LA ALTURA DEL PECHO, 2 BOLSILLOS LATERALES, CIERRE CENTRAL DE 5 BOTONES METÁLICOS, CUELLO CAMISERO FORMAL CON ALMILLA Y FUELLE EN LA PARTE DE ATRÁS, MANGAS CON BOTONES, DOBLE COSTURA INDUSTRIAL.</t>
  </si>
  <si>
    <t xml:space="preserve">PANTALÓN DE DRILL TIPO SLIM, ESTILO CASUAL MATERIAL ALGODÓN COMPOSICIÓN 97% ALGODÓN 3% ELASTINA, CUATRO (4) BOLSILLOS. 
COLORES A DEFINIR POR LA ENTIDAD CONTRATANTE. </t>
  </si>
  <si>
    <t>JEAN CABALLERO CLÁSICO: 70% ALGODÓN, POLIÉSTER 25.5%, RAYÓN 3% Y 1.5% SPANDEX MEZCLA DE ALGODÓN · MEZCLILLA · POLIÉSTER · RAYÓN · LICRA · AJUSTADA.
COLORES: A DEFINIR POR LA ENTIDAD CONTRATANTE.</t>
  </si>
  <si>
    <t>BOTAS DE MATERIAL CON PUNTERA: ELABORADOS EN CUERO Y LONA. SUELA EN CAUCHO DE ALTA RESISTENCIA. PIEZA EN CAPELLADA ELABORADA EN CAUCHO. PIEZA REFLECTIVAS. FORRO TEXTIL. PUNTERA DE REFUERZO EN CAUCHO. OJALES DE SEGURIDAD. LAS BOTAS DE SEGURIDAD SON UN CALZADO QUE TIENE LA FUNCIÓN PRINCIPAL DE PROTEGER LOS PIES DE POSIBLES ACCIDENTES. CUMPLE CON LA NORMATIVA UNE-EN ISO 20345. UNA DE LAS CARACTERÍSTICAS MÁS IMPORTANTES DE LOS ZAPATOS DE SEGURIDAD ES LA PRESENCIA DE TOPES DE SEGURIDAD QUE PERMITEN PROTEGER LA PARTE DELANTERA DE LOS PIES. COLORES A DEFINIR POR LA ENTIDAD CONTRATANTE.</t>
  </si>
  <si>
    <t xml:space="preserve">ZAPATOS EN CUERO O GAMUZA CABALLERO: CASUAL CUEROS O GAMUZA CALIBRE 12 FORROS TEXTIL SUAVE EN SUELAS EXPANZO VULCANIZADAS.  </t>
  </si>
  <si>
    <t>BONO DE ALIMENTACIÓN (PREMIO): SE OTORGARÁ UN BONO DE ALIMENTACIÓN POR VALOR DE CIEN MIL PESOS ($100.000 M/CTE) AL GANADOR DEL CONCURSO, COMO RECONOCIMIENTO A SU PARTICIPACIÓN Y DESEMPEÑO. ESTE INCENTIVO PODRÁ SER REDIMIDO EN ESTABLECIMIENTOS AUTORIZADOS PARA LA COMPRA DE ALIMENTOS Y NO SERÁ CANJEABLE POR DINERO EN EFECTIVO.</t>
  </si>
  <si>
    <t>CHAQUETA POLAR</t>
  </si>
  <si>
    <t xml:space="preserve">CHAQUETA TERMICA POLAR DISEÑO PARA HOMBRE Y MUJER CREMALLERA CONPLETA, BOLSILLOS LATERALES CON CREMALLERA, TALLAS Y DISEÑO DE ACUERDO A LO ACORDADO CON LA SECRETRAIA DE GOBIERNO  </t>
  </si>
  <si>
    <t>KIT DE LOGÍSTICA PARA BINGO, COMPONENTES MÍNIMOS: MATERIAL: METÁLICA. MEDIDAS: 19 CM X 18 CM APROXIMADAMENTE. CONTIENE:  1 BALOTERA METÁLICA. 75 BOLAS ENUMERADAS, 1 PORTA BOLAS. 300 CARTONES. 150 FICHAS PARA MARCAR LOS CARTONES.</t>
  </si>
  <si>
    <t>SANDUCHERA</t>
  </si>
  <si>
    <t>SANDUCHERA ELECTRICA DE DOS PUESTOS CUBIERTA DE TEFLON DE MARCA RECONOSIDA</t>
  </si>
  <si>
    <t>PINTURA</t>
  </si>
  <si>
    <t xml:space="preserve">BROCHAS </t>
  </si>
  <si>
    <t>PINCELES</t>
  </si>
  <si>
    <t>RODILLOS</t>
  </si>
  <si>
    <t>BROCHA RECTA DE 1 PULGADAS: TIPO DE CERDA: MEZCLA (POR LO GENERAL 80% SINTÉTICA Y 20% NATURAL) O 100% NATURAL, DISEÑADAS PARA NO DESPRENDERSE FÁCILMENTE. MATERIAL DEL MANGO: PLÁSTICO DE ALTA DENSIDAD (POLIPROPILENO) O MADERA PULIDA, CON DISEÑO ERGONÓMICO PARA UN MEJOR AGARRE Y PRECISIÓN. USOS RECOMENDADOS: COMPATIBLE CON PINTURAS DE LÁTEX (VINÍLICAS), ÓLEOS, ESMALTES, RESINAS Y PEGAMENTOS. IDEAL PARA SUPERFICIES COMO MADERA, METAL, CONCRETO Y ESTUCO.</t>
  </si>
  <si>
    <t>BROCHA RECTA DE 2 PULGADAS: TIPO DE CERDA: MEZCLA (POR LO GENERAL 80% SINTÉTICA Y 20% NATURAL) O 100% NATURAL, DISEÑADAS PARA NO DESPRENDERSE FÁCILMENTE. MATERIAL DEL MANGO: PLÁSTICO DE ALTA DENSIDAD (POLIPROPILENO) O MADERA PULIDA, CON DISEÑO ERGONÓMICO PARA UN MEJOR AGARRE Y PRECISIÓN. USOS RECOMENDADOS: COMPATIBLE CON PINTURAS DE LÁTEX (VINÍLICAS), ÓLEOS, ESMALTES, RESINAS Y PEGAMENTOS. IDEAL PARA SUPERFICIES COMO MADERA, METAL, CONCRETO Y ESTUCO.</t>
  </si>
  <si>
    <t>BROCHA RECTA DE 4 PULGADAS: TIPO DE CERDA: MEZCLA (POR LO GENERAL 80% SINTÉTICA Y 20% NATURAL) O 100% NATURAL, DISEÑADAS PARA NO DESPRENDERSE FÁCILMENTE. MATERIAL DEL MANGO: PLÁSTICO DE ALTA DENSIDAD (POLIPROPILENO) O MADERA PULIDA, CON DISEÑO ERGONÓMICO PARA UN MEJOR AGARRE Y PRECISIÓN. USOS RECOMENDADOS: COMPATIBLE CON PINTURAS DE LÁTEX (VINÍLICAS), ÓLEOS, ESMALTES, RESINAS Y PEGAMENTOS. IDEAL PARA SUPERFICIES COMO MADERA, METAL, CONCRETO Y ESTUCO.</t>
  </si>
  <si>
    <t>GALON DE PINTURA ACRILICA COLORES DE ACUERDO A LA SOLICITUD DE LA SECRETARIA DE GOBIERNO: RENDIMIENTO: ENTRE 20 Y 40 M² POR GALÓN, DEPENDIENDO DE LA POROSIDAD DE LA SUPERFICIE Y EL COLOR.TIEMPO DE SECADO:AL TACTO: 30 A 60 MINUTOS.PARA REPINTAR: 3 A 4 HORAS.VISCOSIDAD: ENTRE 78 Y 90 KU (UNIDADES KREBS) A 25°C.DILUCIÓN Y LIMPIEZA: BASE AGUA (SE DILUYE Y LIMPIA CON AGUA, O CON SOLVENTE SI ES ACRÍLICO TRÁFICO).DENSIDAD: VARÍA ENTRE 1.40 Y 1.60 KG/LITRO SEGÚN LA BASE Y EL PIGMENTO.ACABADO: DISPONIBLE EN MATE, SATINADO O BRILLANTE</t>
  </si>
  <si>
    <t>JUEGO DE 6 PINCELES PARA PARED DESDE EL NO. 0 AL NO. 12: CERDAS SINTÉTICAS (NAILON, POLIÉSTER/PBT O MEZCLAS):USO IDEAL: PINTURAS BASE AGUA (VINILO, ACRÍLICAS, LÁTEX). USO IDEAL: PINTURAS BASE ACEITE, ESMALTES SINTÉTICOS, BARNICES Y TINTES.</t>
  </si>
  <si>
    <t>RODILLO PROFESIONAL FELPA ACRILICA 9" PARA INTURA EN PARED: POLIÉSTER DE ALTA DENSIDAD, MICROFIBRA HIDROFÍLICA O FIBRA ACRÍLICA TEJIDA. TERMOFUSIÓN SOBRE TUBO CENTRAL (SIN COSTURAS NI PEGANTES SOLUBLES). ESTRUCTURA INTERNA DEL TUBO: POLIPROPILENO (PP) DE ALTA RESISTENCIA A SOLVENTES. MANERAL / VARILLA: ACERO GALVANIZADO ANTIOXIDANTE (DIÁMETRO ESTÁNDAR 5.15 MM A 5.6 MM). MANGO: POLIETILENO POLIPROPILENO ERGONÓMICO CON ROSCA INTERNA PARA EXTENSIÓN TELESCÓPICA. RESISTENCIA QUÍMICA: COMPATIBLE CON PINTURAS BASE AGUA Y DISOLVENTES/ESMALTES (RESISTENCIA SEGÚN ESPECIFICACIÓN DEL FABRICANTE).</t>
  </si>
  <si>
    <t>NEVERA HELADO</t>
  </si>
  <si>
    <t>CONGELADOR HORIZONTAL DE 204 LT.TAPA DE VIDRIO PRÁCTICO Y DURADERO INCORPORA CONTROL DE TEMPERATURA MECÁNICO CON DISPLAY DIGITAL Y PUERTAS DE VIDRIO TEMPLADO CON PROTECCIÓN LOW-E. SU INTERIOR BLANCO INCLUYE TRES NIVELES DE ENFRIAMIENTO, CANASTAS METÁLICAS RESISTENTES A LA CORROSIÓN Y ESTRUCTURA INTERNA CON TUBERIA 3D PARA DISTRIBUCIÓN UNIFORME DEL FRÍO.TUBERÍA DE ALUMINIO CON COSTADO PLANO DE ALTA EFICIENCIA TÉRMICA, TRIPLE FUNCIÓN EN UN SOLO ESPACIO: FRESH CHILL -3ºC A -10ºC, DEEP FREEZE -10ºC A -18ºC, EXTREME FROST -18ºC A -28ºC, PUERTA CON LLAVE DE SEGURIDAD, DIMENSIONES:83,7X89,1X52,7 CM</t>
  </si>
  <si>
    <t>BATIDORA ELECTRICA 7 VELOCIDADES MEZCLADOR + TAZÓN RAF 2.0L, POTENCIA: 200W •VELOCIDADES: 7 NIVELES AJUSTABLES VOLTAJE: 1100V FRECUENCIA: 50HZ MATERIAL: PLÁSTICO RESISTENTE CON ACCESORIOS DE ACERO INOXIDABLE. COLORES DISPONIBLES: BLANCO PESO: APROXIMADAMENTE 1.2 KG. DIMENSIONES: 18 CM X 7 CM X 14 CM. CUIDADOS: LIMPIAR CON UN PAÑO HÚMEDO, NO SUMERGIR EL CUERPO DEL MOTOR EN AGUA.</t>
  </si>
  <si>
    <t>VOLTAJE: 110V. FUENTE DE CHOCOLATE DE 4 CAPAS PARA MAYOR CAPACIDAD Y VARIEDAD.COLOR PLATEADO ELEGANTE, IDEAL PARA CUALQUIER TIPO DE DECORACIÓN. CAPACIDAD DE HASTA 3 KG, PERFECTA PARA EVENTOS GRANDES. APTO TAMBIÉN PARA QUESO, AMPLIANDO LAS POSIBILIDADES DE USO.</t>
  </si>
  <si>
    <t>DISPENSADOR DE TOPINS DE 6 COMPARTIMENTO, DIMENSIONES: FRENTE 45 CM X 15 CM FONDO X 9 CM ALTURA. INCLUYE 6 COMPARTIMENTOS.</t>
  </si>
  <si>
    <t>MESAS DE TRABAJO</t>
  </si>
  <si>
    <t>MESAS CON SILLAS PLÁSTICAS</t>
  </si>
  <si>
    <t>LARGO DE 50 CM X ANCHO 50 CM X ALTO DE 88 CM, MATERIAL EN ACERO INOXIDABLE . PESO MÁXIMO SOPORTADO 100 KG</t>
  </si>
  <si>
    <t xml:space="preserve">MESA 60X60 FABRICADA EN MADERA RECUBIERTA EN FORMICA, CON 4 SILLAS, COLOR DE ACUERDO A LA SOLICITUD DE LA SECRETARIA DE GOBIERNO </t>
  </si>
  <si>
    <t>BATIDORA</t>
  </si>
  <si>
    <t>FUENTE DE CHOCOLATE</t>
  </si>
  <si>
    <t>BARRA TOPINERA</t>
  </si>
  <si>
    <t>FREIDORA INDUSTRIAL
DE 2 TANQUES</t>
  </si>
  <si>
    <t>OLLA A PRESION DE 2 LITROS. MATERIALES DE FABRICACIÓN:ALUMINIO: EXCELENTE CONDUCTOR DEL CALOR, LIGERO Y DE CALENTAMIENTO RÁPIDO. IDEAL PARA USO DOMÉSTICO DIARIO.ACERO INOXIDABLE: ALTA DURABILIDAD, NO ALTERA LOS SABORES Y PERMITE EL USO EN ESTUFAS DE INDUCCIÓN. PRESIÓN NOMINAL DE OPERACIÓN: GENERALMENTE OSCILA ENTRE 72 KPA Y 80 KPA, LO QUE PERMITE ALCANZAR TEMPERATURAS INTERNAS DE COCCIÓN CERCANAS A LOS 120°C.</t>
  </si>
  <si>
    <t>OLLA A PRESION DE 8 LITROS: MATERIALES DE FABRICACIÓN:ALUMINIO: EXCELENTE CONDUCTOR DEL CALOR, LIGERO Y DE CALENTAMIENTO RÁPIDO. IDEAL PARA USO DOMÉSTICO DIARIO.ACERO INOXIDABLE: ALTA DURABILIDAD, NO ALTERA LOS SABORES Y PERMITE EL USO EN ESTUFAS DE INDUCCIÓN. PRESIÓN NOMINAL DE OPERACIÓN: GENERALMENTE OSCILA ENTRE 72 KPA Y 80 KPA, LO QUE PERMITE ALCANZAR TEMPERATURAS INTERNAS DE COCCIÓN CERCANAS A LOS 120°C.</t>
  </si>
  <si>
    <t xml:space="preserve">FREIDORA INDUSTRIAL DE DOS PUESTOS A GAS, INCLUYE 2 ESCURRIDORES O CANASTILLAS DE ALAMBRE PARA EXTRAER LAS FRITURAS DEL ACEITE CALIENTE. DIMENSIONES DEL FREIDOR DOBLE. ALTURA: 80 CM. ANCHO:72 CM (DE FRENTE). PROFUNDIDAD: 50 CM. </t>
  </si>
  <si>
    <t>LAMPARA UV SECADO ESMALTE PERMANENTE</t>
  </si>
  <si>
    <t>ESPEJO</t>
  </si>
  <si>
    <t>ESPEJO FLOTANTE IRREGULAR PICASSO 50X160 CM</t>
  </si>
  <si>
    <t>NEVERA</t>
  </si>
  <si>
    <t>NEVERA VITRINA FROST UNA PUERTA 309 LITROS BLANCO, MEDIDAS EXTERNAS 59.5 X 172.2 X 59.8 CENTÍMETROS, ALTO EXTERNO 172.2  CENTÍMETROS</t>
  </si>
  <si>
    <t>DONERA</t>
  </si>
  <si>
    <t>VTRINA PARA TOPPINGS</t>
  </si>
  <si>
    <t>ESTANTES</t>
  </si>
  <si>
    <t xml:space="preserve">SILLA </t>
  </si>
  <si>
    <t xml:space="preserve">LAMPARA LED UV UÑAS SUN S20 PROFESIONAL 268W. VOLTAJE: 1.2V. LÍNEA: LED. PARA UTILIZAR EN UÑAS. UV/LED. </t>
  </si>
  <si>
    <t>MAQUINA ORIGINAL MINI DONAS DONUT ELECTRICA 7 PUESTOS</t>
  </si>
  <si>
    <t>BATIDORA DE PEDESTAL EXPERIENCE 750W NEGRO. TIPO : BATIDORAS DE PEDESTAL. MODELO : 4713AAG2110. ANCHO : 22.6 CM. ALTO : 33.7 CM. LARGO : 37.9 CM</t>
  </si>
  <si>
    <t>TAMAÑO DE 1.00 X 0.70 X 1.20 MTS. ESTRUCTURA EN ACERO INOXIDABLE DE ALTA CALIDAD. DIVISIÓN PERFECTA Y PERSONALIZABLE PARA ORGANIZAR TUS TOPPINGS. NO TIENE SISTEMA DE REFRIGERACIÓN. VOLTAJE DE OPERACIÓN 110V (PARA EQUIPOS QUE TIENEN LUZ LED). AZAFATES SE ELIGEN SEGÚN NECESIDAD (NO SE INCLUYE). VIDRIOS RESISTENTES. LUZ LED DE BAJO CONSUMO. RODACHINAS INDUSTRIALES PARA FÁCIL MANEJO</t>
  </si>
  <si>
    <t xml:space="preserve">ESTANTE METÁLICO, MEDIDAS ALTO:      200 CM, ANCHO: 93 CM, FONDO: 40 CM, NIVELES: 6, 100 KG/MT LINEAL (CADA ENTREPAÑO). DEBEN ESTAR CONSTRUIDOS EN LÁMINAS METÁLICAS SÓLIDAS, RESISTENTES Y ESTABLES CON TRATAMIENTO ANTICORROSIVO Y RECUBRIMIENTO HORNEADO QUÍMICAMENTE ESTABLE. DEBEN ESTAR CONSTRUIDOS CON MATERIALES IGNÍFUGOS DE ALTA RESISTENCIA MECÁNICA Y DESGASTE MÍNIMO A LA ABRASIÓN. LOS ENTREPAÑOS DEBEN CONTAR CON REFUERZO PARA GARANTIZAR LA RESISTENCIA. DEBE INCLUIR LOS TORNILLOS PARA SU ARMADO. ESPECIFICACIONES DE LOS ENTREPAÑOS, ANCHO: 90 CM, FONDO: 40 CM, 100 KG/MT LINEAL, DEBEN ESTAR CONSTRUIDOS EN LÁMINAS METÁLICAS SÓLIDAS, RESISTENTES Y ESTABLES CON TRATAMIENTO ANTICORROSIVO Y RECUBRIMIENTO HORNEADO QUÍMICAMENTE ESTABLE. DEBEN ESTAR CONSTRUIDOS CON MATERIALES IGNÍFUGOS DE ALTA RESISTENCIA MECÁNICA Y DESGASTE MÍNIMO A LA ABRASIÓN. DEBEN TENER REFUERZOS PARA GARANTIZAR RESISTENCIA. </t>
  </si>
  <si>
    <t xml:space="preserve">SILLA DE OFICINA ERGONÓMICA CON SOPORTE LUMBAR, CABECERO, ALTURA AJUSTABLE, APOYABRAZOS ABATIBLES Y FUNCIÓN DE GIRO 360°, </t>
  </si>
  <si>
    <t>CUADERNO</t>
  </si>
  <si>
    <t>ESFEROS</t>
  </si>
  <si>
    <t>LAPIZ</t>
  </si>
  <si>
    <t>BORRADOR</t>
  </si>
  <si>
    <t>TAJALAPIZ</t>
  </si>
  <si>
    <t>COLORES</t>
  </si>
  <si>
    <t>BOLIGRAFO</t>
  </si>
  <si>
    <t>COLORES POR 12 UNIDADES: CARCASA: MADERA NATURAL (FRECUENTEMENTE PROVENIENTE DE FUENTES 100% REFORESTADAS Y SOSTENIBLES) O RESINA PLÁSTICA.MINA: MEZCLA COMPACTADA DE PIGMENTOS DE ALTA CALIDAD, CERAS FINAS AGLUTINANTES Y ADITIVOS SUAVIZANTES. LONGITUD DEL LÁPIZ: ENTRE 17 Y 20 CM (FORMATO LARGO ESTÁNDAR).DIÁMETRO DEL CUERPO: DE 0.7 A 1.0 CM.FORMA ERGONÓMICA: HEXAGONAL (EVITA QUE RUEDE), CIRCULAR O TRIANGULAR (IDEAL PARA ERGONOMÍA INFANTIL).DIÁMETRO DE LA MINA: ENTRE 3 Y 4 MM (MINAS MÁS GRUESAS GARANTIZAN MAYOR RESISTENCIA A LA ROTURA). CAJA POR 12 UNIDADES.</t>
  </si>
  <si>
    <t>LAPIZ POR 12 UNDIADES: LAPIZ MINA NEGRA NO. 2, CUERPO DE MADERA CAJA POR 12, FABRICADO CON MADERA 100% REFORESTADA BAJO CERTIFICACIÓN AMBIENTAL SOSTENIBLE. CUENTA CON UNA FORMA HEXAGONAL CLÁSICA PARA UN AGARRE CÓMODO Y UNA MINA REFORZADA RESISTENTE A QUEBRADURAS.INTEGRA UN BORRADOR FORMULADO ESPECIALMENTE PARA LIMPIAR EL PAPEL SIN MANCHARLO NI ROMPERLO.</t>
  </si>
  <si>
    <t>ESFEROS TINTA DE COLORES SEMIGEL POR 12 UNIDADES: ESFERO EN TINTA SEMIGEL EL CUAL CUENTA CON UN CUERPO TRIANGULAR ERGONÓMICO QUE FACILITA UN AGARRE CÓMODO Y DESCANSADO.SU PUNTA FINA DE 0.7 MM OFRECE TRAZOS LIMPIOS, CLAROS Y DE ALTA PRECISIÓN. CUENTA CON UN CUERPO TRIANGULAR ERGONÓMICO QUE FACILITA UN AGARRE CÓMODO Y DESCANSADO.SU PUNTA FINA DE 0.7 MM OFRECE TRAZOS LIMPIOS, CLAROS Y DE ALTA PRECISIÓN.</t>
  </si>
  <si>
    <t>TAJALÁPIZ CON DEPÓSITO: CUCHILLA: ACERO TEMPLADO O INOXIDABLE DE ALTA PRECISIÓN (EN ALGUNOS MODELOS IMPORTADOS, TIPO ALEMANIA).CUERPO: PLÁSTICO INDUSTRIAL ABS RESISTENTE, POLIPROPILENO, O ALEACIÓN DE METAL.DEPÓSITO: TRANSLÚCIDO U OPACO, FABRICADO EN PLÁSTICO FLEXIBLE O RÍGIDO. SU CAPACIDAD PROMEDIO OSCILA ENTRE 20 MM Y 45 MM DE ANCHO/LARGO. USO: ADECUADO PARA LÁPICES DE GRAFITO ESTÁNDAR Y LÁPICES DE COLOR CON DIÁMETROS DE HASTA 8 MM.</t>
  </si>
  <si>
    <t>BORRADOR DE NATA GRANDE: EL BORRADOR DE NATA GRANDE ESTÁ DISEÑADO CON RESINA PLÁSTICA BLANDA NO TÓXICA (LIBRE DE PVC Y FTALATOS). SUS ESPECIFICACIONES ESTÁNDAR INCLUYEN UN TAMAÑO APROXIMADO DE 5.7 A 6.3 CM DE LARGO, 1.9 A 2.3 CM DE ANCHO Y 0.8 A 1.3 CM DE ALTO. SU FÓRMULA DE DESGRANE FINO BORRA LIMPIAMENTE LÁPICES DE GRAFITO Y COLOR SIN MANCHAR NI RASGAR EL PAPEL.</t>
  </si>
  <si>
    <t>MARCADOR</t>
  </si>
  <si>
    <t>BLOCK</t>
  </si>
  <si>
    <t>SILICONA</t>
  </si>
  <si>
    <t>LIBRETA COMISARIA DE FAMILIA     X 100 PAGINAS, EN PÁPEL QUIMICO CON COPIA, CON LOGO INSTITUCIONAL, MARCA DE AGUA CON LINEA DE CORTE PARA ARRANCAR EL PAPEL, MEDIDAS 25 CM DE LARGO X 15 CM DE ANCHO (ANEXO FORMATO)</t>
  </si>
  <si>
    <t>LIBRETA</t>
  </si>
  <si>
    <t>LIBRETA  CONVIVENCIA Y PAZ  X  100  PAGINAS,  EN PÁPEL QUIMICO CON COPIA , CON LOGO INSTITUCIONAL, MARCA DE AGUA CON LINEA DE CORTE PARA ARRANCAR EL PAPEL, MEDIDAS  25 CM DE LARGO X 15 CM DE ANCHO (ANEXO FORMATO)</t>
  </si>
  <si>
    <t>LIBRETA  DESARROLLO  ECONOMICO  X  100  PAGINAS,  EN PÁPEL QUIMICO CON COPIA CON LOGO INSTITUCIONAL, MARCA DE AGUA CON LINEA DE CORTE PARA ARRANCAR EL PAPEL, MEDIDAS  25 CM DE LARGO X 15 CM DE ANCHO (ANEXO FORMATO)</t>
  </si>
  <si>
    <t>GANGHO DOBLE CLIP TIPO MORDAZA DE 1/2” CAJA POR 12 UNIDADES</t>
  </si>
  <si>
    <t>GANCHOS</t>
  </si>
  <si>
    <t>GANCHOS CLIP METALICO INSTITUCIONAL CAJA X100 UND</t>
  </si>
  <si>
    <t>GANCHO LEGAJADOR PLÁSTICO PLANO PAQUETE X 20 UNIDADES</t>
  </si>
  <si>
    <t>GACHOS</t>
  </si>
  <si>
    <t>FECHADOR MANUAL EN FORMATO NUMERICO CON LOS MESES ABREVIADOS, CON DIGITOS DESDE 4MM HASTA 15MM DE ALTURA PARA UN PERFECTO CONTROL CON AÑO SUPERIOR AL 2023</t>
  </si>
  <si>
    <t>FECHADOR</t>
  </si>
  <si>
    <t>CORRECTOR EN CINTA, CORRECCION PERFECTA, CON LINEA EXACTA, CON TENSOR DE CINTA Y CAPUCHON INTEGRADO, EL CUAL SIRVE COMO PROTECCION DE CINTA Y MECANISMO DE APOYO 5MM X 10MTS ,</t>
  </si>
  <si>
    <t>CORRECTOR</t>
  </si>
  <si>
    <t>CINTA PEGANTE TRANSPARENTE ANCHA 48 MM X 100 MTS</t>
  </si>
  <si>
    <t>CINTA</t>
  </si>
  <si>
    <t>CINTA DE ENMASCARAR ANCHA 48 MM X 40 MTS</t>
  </si>
  <si>
    <t>CHINCHES CABEZA REDONDEADA CUBIERTA DE PVC QUE EVITA LA CORROSIÓN, FABRICADOS DE ACERO LATONADO PARA USARSE EN TABLERO, CORCHO, MADERA Y CARTÓN PUNTA AFILADA. POR 50 UNIDADES</t>
  </si>
  <si>
    <t>CHINCHES</t>
  </si>
  <si>
    <t>CARTUCHO ROTULADORA DYMO D1 BLANCO NEGRO  19 MM X 7M - 45803</t>
  </si>
  <si>
    <t>ROTULADORA</t>
  </si>
  <si>
    <t>CARPETAS CUATRO ALETAS CON SOLAPAS LATERALES, DIMENSIONES TOTAL: ANCHO: 69,5 CM, LARGO 69,5 CM, DE LA BASE CENTRAL:  ANCHO: 22 CM, LARGO 35 CM, DE LAS ALETAS LATERALES:  ANCHO: 22 CM, LARGO 35 CM,  ANCHO: 25,5 CM, LARGO 35 CM, DE LAS ALETAS SUPERIORES: ANCHO: 22,5 CM, LARGO 17 CM</t>
  </si>
  <si>
    <t>CARPETAS</t>
  </si>
  <si>
    <t>CARPETAS COLGANTES EN MATERIAL RESISTENTE, CON DIMENSIONES DE 24 CENTIMETROS DE ANCHA X 38 CM DE LARGA, COLGANTE CON FLEJE PLÁSTICO COLOR CAFÉ.</t>
  </si>
  <si>
    <t xml:space="preserve">CAJA PARA ARCHIVO REF X200 CENTRAL, QUE CUMPLA CON LA NTC 4436:1999 Y LA NTC 5397, RESISTENCIA MINIMA A LA COMPRESION VERTICAL DE 790 KGF/M, RESISTENCIA MINIMA AL APLASTAMIENTO HORIZONTAL 2KGF/CM2 DIMENSIONES INTERNAS: ANCHO: 20 CM. ALTO: 25 CM. X LARGO: 39 CM. DIMENSIONES EXTERNAS: ANCHO: 21 CM. X ALTO: 26.5 CM. X LARGO: 40 CM. </t>
  </si>
  <si>
    <t>CAJAS ARCHIVO</t>
  </si>
  <si>
    <t>PLANILLERO DE PLASTICO CON GANCHO SUJETA PAPEL, TAMAÑO OFICIO, PRÁCTICO PARA LA TOMA DE NOTAS.</t>
  </si>
  <si>
    <t>PLANILLERO</t>
  </si>
  <si>
    <t>PILAS ALCALINAS AA DE ALTA DURABILIDAD,MARCA RECONOCIDA EN EL MERCADO. POR PAR</t>
  </si>
  <si>
    <t>PILAS</t>
  </si>
  <si>
    <t>PEGANTE LÍQUIDO POR 480 GRAMOS, PARA PAPEL CON FÁCIL APLICADOR, ALTO PODER ADHESIVO</t>
  </si>
  <si>
    <t>PEGANTE</t>
  </si>
  <si>
    <t>PEGANTE EN BARRA X 40 GMS; CON GLICERINA, SIN SOLVENTES, CON UNA EXCELENTE ADHERENCIA EN PAPEL, CARTÓN, TEJIDOS, FOTOS, SOBRES, ETIQUETAS, ENTRE OTROS, NO TOXICO.</t>
  </si>
  <si>
    <t>PAQUETE DE NOTAS ADHESIVAS GRANDE DE 75X75MM TACO X 100 HOJAS COLORES SURTIDOS</t>
  </si>
  <si>
    <t>ADHESIVO</t>
  </si>
  <si>
    <t>NUMERADOR MANUAL SELLO DE RODILLO DE 8 DÍGITOS, PERSONALIZADO, 7,5 MM, 26 NÚMEROS DEL ALFABETO 0-9, SÍMBOLO DE 0 A 9, PARA MANUALIDADES Y PAPELERÍA.</t>
  </si>
  <si>
    <t>NUMERADOR</t>
  </si>
  <si>
    <t>TINTA LIQUIDA ORIGINAL PARA IMPRESORA BROTHER REF BTD100BK</t>
  </si>
  <si>
    <t>TINTA</t>
  </si>
  <si>
    <t xml:space="preserve">TONER HP GENERICO  CF287X TINTA COLOR NEGRO IMPRESORA </t>
  </si>
  <si>
    <t>TONER</t>
  </si>
  <si>
    <t>TONER HP GENERICO 80X TINTA COLOR NEGRO IMPRESORA HP 400</t>
  </si>
  <si>
    <t>TONER GENÉRICO - CERTIFICADO ISO-9001 - ISO 24711 HP 89X TINTA COLOR NEGRO CON SU RESPECTIVO CHIP</t>
  </si>
  <si>
    <t>TONER GENÉRICO - CERTIFICADO ISO-9001 - ISO 24711 HP 147X TINTA COLOR NEGRO CON SU RESPECTIVO CHIP</t>
  </si>
  <si>
    <t>SOBRE DE MANILA TAMAÑO OFICIO POR 100</t>
  </si>
  <si>
    <t>SOBRE</t>
  </si>
  <si>
    <t>SELLO ADHESIVO DE SELLAMIENTO DE 25 CM X 50 CM EN PAPEL ADHESIVO DONDE SE PUEDA ESCRIBIR CON MARCADOR SHARPIE</t>
  </si>
  <si>
    <t>SELLO</t>
  </si>
  <si>
    <t>RESMA DE PAPEL BOND OFICIO A PARTIR DE LA FABRICACION DE LA CAÑA DE AZUCAR X 75 GRS X 500 HOJAS BLANCO EN CAJA X 10 UNIDADES</t>
  </si>
  <si>
    <t>RESMAS</t>
  </si>
  <si>
    <t>MOLDES SILICONADOS PARA VELAS - DISEÑO Y TAMAÑO (PEQUÑO Y MEDIANO) ACORDADO CON LA SECRETARIA DE GOBIERNO</t>
  </si>
  <si>
    <t>MOLDES SILICONADOS</t>
  </si>
  <si>
    <t>PABILO</t>
  </si>
  <si>
    <t>PARAFINA</t>
  </si>
  <si>
    <t>PANELA</t>
  </si>
  <si>
    <t>CAFÉ TOSTADO Y MOLIDO EMPAQUE ROJO BRILLANTE DE CALIDAD CON FECHA DE VENCIMIENTO MAYOR A 8 MESES - ( MARCA RECONOCIDA EN EL MERCADO)</t>
  </si>
  <si>
    <t>CAFÉ</t>
  </si>
  <si>
    <t>AZUCAR MORENA X 1000 GRAMOS, MARCA RECONOCIDA EN EL MERCADO</t>
  </si>
  <si>
    <t>AZUCAR</t>
  </si>
  <si>
    <t>VINAGRE BLANCO MULTIUSOS PRESENTACION GALON</t>
  </si>
  <si>
    <t>VINAGRE</t>
  </si>
  <si>
    <t>VASO DESECHABLE TRANSPARENTE DE 7 ONZAS PAQUETE POR 50 UNIDADES</t>
  </si>
  <si>
    <t>VASO</t>
  </si>
  <si>
    <t>VASO DESECHABLE DE PAPEL X 5 ONZAS PAQUETE POR 50 UNIDADES</t>
  </si>
  <si>
    <t>TRAPEROS EN HILAZA 90% DE ALGODÓN CON ROSCA CON PALO</t>
  </si>
  <si>
    <t>TRAPERO</t>
  </si>
  <si>
    <t>TOALLA PARA MANOS INTERDOBLADAS EN PAPEL, PAQUETE CON MÍNIMO 150 UNIDADES DOBLE HOJA CON UN TAMAÑO MÍNIMO DE 20 CM DE LARGO POR 15 CM DE ANCHO</t>
  </si>
  <si>
    <t>TOALLA</t>
  </si>
  <si>
    <t>REPUESTO PARA AMBIENTADOR ELECTRICO (REPUESTO) (LAVANDA, FRUTOS ROJOS, VAINILLA)</t>
  </si>
  <si>
    <t>AMBIENTADOR</t>
  </si>
  <si>
    <t>LUSTRAMUEBLES EN PRESENTACION DE 500 C.C PARA MADERAS DE COLOR Y ALTO BRILLO</t>
  </si>
  <si>
    <t>LUSTRAMUEBLES</t>
  </si>
  <si>
    <t>LIMPIAVIDRIOS EN PRESENTACION DE GALON PARA LIMPIEZA DE VIDRIOS, CRISTALES Y AGLOMERADOS.</t>
  </si>
  <si>
    <t>LIMPIAVIDRIOS</t>
  </si>
  <si>
    <t>JABÓN LIQUIDO PARA MANOS GALÓN X 3800 ML FRAGANCIA FRUTOS ROJOS Y AVENA</t>
  </si>
  <si>
    <t>JABON</t>
  </si>
  <si>
    <t>JABÓN LAVALOZA LIQUIDO FRAGANCIA A LIMON  X 500 ML -  (MARCA RECONOCIDA EN EL MERCADO)</t>
  </si>
  <si>
    <t>JABÓN EN POLVO X 1000 GMS -  MARCA RECONOCIDA EN EL MERCADO</t>
  </si>
  <si>
    <t>JABÓN EN BARRA X 350 GR COLOR AZUL</t>
  </si>
  <si>
    <t>GUANTES DE NITRILO CAJA X 100 UNIDADES TALLA S,M Y L</t>
  </si>
  <si>
    <t>GUANTES</t>
  </si>
  <si>
    <t>GUANTES DE CAUCHO # 8, 8 1/2   CALIBRE 35</t>
  </si>
  <si>
    <t>ESCOBAS CON CERDA SEMIDURA Y DURA (20 CERDA DURA- 30 CERDA SEMIDURA) DE ALTA CALIDAD CON PALO</t>
  </si>
  <si>
    <t>ESCOBAS</t>
  </si>
  <si>
    <t>DESINFECTANTE  MULTIUSOS PARA PISO POR 3800 ML, BRILLA LIMPIA PERFUMA Y DESINFECTA CON FRAGANCIAS DURADERAS  (MANZANA, LIMÓN, LAVANDA, BRISA MARINA) CON FECHA DE VENCIMIENTO MAYOR A 8 MESES. (MARCA RECONOCIDA EN EL MERCADO)</t>
  </si>
  <si>
    <t>DESINFECTANTE</t>
  </si>
  <si>
    <t>CERA LIQUIDA DE CALIDAD QUE SEA AUTOBRILLANTE ANTIDESLIZANTE BLANCA WHITEX POR 3800 ML CON UNA COMPOSICION DE (CERAS POLIMERICAS, PLASTIFICANTES, NIVELANTE, FRAGANCIA, PRESERVANTE) IDEAL PARA MADERA, BALDOSA, TABLETA, CAUCHO, MARMOL, GRANITO,  DALDOSIN; CON  FECHA DE VENCIMIENTO MAYOR A 8 MESES. (MARCA RECONOCIDA EN EL MERCADO)</t>
  </si>
  <si>
    <t>CERA</t>
  </si>
  <si>
    <t>BOLSAS PARA BASURA BIODEGRADABLE COLOR NEGRO TAMAÑO 50 CM LARGO X 50 CMS ANCHO, PARA SOSTENER UN PESO PROMEDIO DE 25 KG.</t>
  </si>
  <si>
    <t>BOLSAS</t>
  </si>
  <si>
    <t xml:space="preserve">BOLSAS PARA BASURA BIODEGRADABLE COLOR NEGRO TAMAÑO 100 CM LARGO X 70 CMS ANCHO, PARA SOSTENER UN PESO PROMEDIO DE 25 KG, </t>
  </si>
  <si>
    <t>BLANQUEADOR LIQUIDO CON ALTO PODER DESINFECTANTE CON UNA CONCENTRACIÓN DEL 5.25% DE HIPOCLORITO DE SODIO QUE ACTÚE COMO AGENTE OXIDANTE AYUDANDO A ELIMINAR LAS MANCHAS DIFÍCILES DE LA ROPA BLANCA DE ALGODÓN  CADA UNO X 3800 ML CON FRAGANCIA A LIMÓN CON FECHA DE VENCIMIENTO MAYOR A 8 MESES. (MARCA RECONOCIDA EN EL MERCADO)  CON SU RESPECTIVO DOSIFICADOR DE 15 ML  (60 UNIDADES )</t>
  </si>
  <si>
    <t>BLANQUEADOR</t>
  </si>
  <si>
    <t>BICARBONATO DE SODIO POR KILO</t>
  </si>
  <si>
    <t>BICARBONATO</t>
  </si>
  <si>
    <t>BAYETILLA ROJA EN ALGODÓN  60 CM DE LARGO X 40 CM DE ANCHO</t>
  </si>
  <si>
    <t>ALCOHOL INDUSTRIAL ENVASE PLASTICO CON SPRAY X 1000 ML SOLUCION ACUOSA DE ALCOHOL ETILICO DESNATURALIZADO CON CONCENTRACION MINIMA DE 70%</t>
  </si>
  <si>
    <t>ALCOHOL</t>
  </si>
  <si>
    <t>PLACAS</t>
  </si>
  <si>
    <t xml:space="preserve"> PLACA DE RECONOCIMIENTO EN ACRÍLICO DE 5 MM DE ESPESOR, PULIDA PARA UN ACABADO BRILLANTE Y GRABADA CON PRECISIÓN, DESTACANDO EL LOGRO DEL DESTINATARIO CON ELEGANCIA MODERNA Y DURABILIDAD. MATERIAL: ACRÍLICO, CALIBRE: 5 MM, TAMAÑO: 20 X 15 CM. SEGÚN DISEÑO ENTREGADO POR LA ENTIDAD.</t>
  </si>
  <si>
    <t>AMBIENTADOR ELECTRICO (APARATO) PARA INSTALACION DE LAS FRAGANCIAS</t>
  </si>
  <si>
    <t>PARAFINA CHINA BLANCA X 1 KILO PARAFINA PARA FABRICAR VELAS</t>
  </si>
  <si>
    <t>PABILO PARA VELAS * 40 METROS</t>
  </si>
  <si>
    <t>PESO MÍNIMO SOPORTADO: 6 G, PESO MÁXIMO SOPORTADO: 40 KG, ANCHO DE LA SUPERFICIE DE APOYO: 25 CM, LARGO DE LA SUPERFICIE DE APOYO: 35 CM, CON MÁSTIL: NO. ,VOLTAJE: 110V. SOPORTA HASTA 40KG, PANTALLA LCD, INCLUYE LA TECLA TARA QUE POSIBILITA RESTAR EL PESO DE LOS RECIPIENTES, POSEE TECLA CERO PARA RESTABLECER EL VALOR DE LA BALANZA. LA SOLUCIÓN QUE TU NEGOCIO NECESITA, LA DURACIÓN DE LA BATERÍA DEPENDE DEL USO QUE SE LE DE AL PRODUCTO, DE USO COMERCIAL.</t>
  </si>
  <si>
    <t>SUMINISTRO</t>
  </si>
  <si>
    <t>SIMINISTRO</t>
  </si>
  <si>
    <t xml:space="preserve">TIPO DE AGRUPACIÓN: GRUPO MUSICAL DE MÚSICA VARIADA. POR HORA. NÚMERO DE INTEGRANTES: 5 INTEGRANTES. FORMATO MUSICAL: BANDA EN VIVO CON DOS VOCALISTAS. GÉNEROS MUSICALES: TROPICAL, POPULAR, RANCHERA, MERENGUE, SALSA, VALLENATO, CROSSOVER Y MÚSICA BAILABLE. INTEGRANTES:VOCALISTA FEMENINA. VOCALISTA MASCULINO. TECLADISTA. BAJISTA. BATERISTA / PERCUSIONISTA. REQUERIMIENTOS TÉCNICOS DE SONIDO:SISTEMA DE SONIDO PROFESIONAL ACORDE AL ESPACIO Y NÚMERO DE ASISTENTES *CONSOLA DE SONIDO MÍNIMO DE 12 CANALES. 2 MICRÓFONOS INALÁMBRICOS PARA VOCALISTAS. MICRÓFONOS PARA INSTRUMENTOS Y BATERÍA. 4 MONITORES DE ESCENARIO. BASES ELÉCTRICAS Y EXTENSIONES SUFICIENTES. PLANTA ELÉCTRICA DE RESPALDO (EN CASO DE EVENTOS AL AIRE LIBRE). </t>
  </si>
  <si>
    <t xml:space="preserve">CUADERNO GRANDE COSIDOS CUADRICULADOS DE 100 HOJAS - PLASTIFICADO MOTIVO DE CARTULA PARA NIÑOS Y NIÑAS DE ACUERDO CON LA SECRETARIA DE GOBIERNO </t>
  </si>
  <si>
    <t>CUADERNO GRANDE COSIDO CUADRICULADO DE 50 HOJAS - PLATIFICADO MOTIVO DE CARTULA PARA NIÑOS Y NIÑAS DE ACUERDO CON LA SECRETARIA DE GOBIERNO</t>
  </si>
  <si>
    <t>BLOCK TAMAÑO CARTA HOJAS BLANCAS: MATERIAL INTERIOR: PAPEL BOND DE ALTA BLANCURA (ALTA OPACIDAD PARA EVITAR EL TRASPASO DE TINTA).ENCUADERNACIÓN Y SOPORTE: LOMO ENGOMADO EN LA PARTE SUPERIOR O LATERAL (PARA FÁCIL DESPRENDIMIENTO) O ESPIRAL METÁLICO, RESPALDADO POR UN CARTÓN RÍGIDO (CARÁTULA Y CONTRAPORTADA) QUE BRINDA SOPORTE AL ESCRIBIR. DIMENSIONES ESTÁNDAR: 21,6 CM × 27,9 CM (PULGADAS: 8,5 × 11).GRAMAJE DEL PAPEL: COMÚNMENTE ENTRE 56 G/M², 60 G/M² Y 80 G/M².NÚMERO DE HOJAS: SUELE VARIAR ENTRE 50 Y 80 HOJAS POR UNIDAD.</t>
  </si>
  <si>
    <t>BLOCK TAMAÑO CARTA CUADRICULADO: MATERIAL INTERIOR: PAPEL BOND DE ALTA BLANCURA (ALTA OPACIDAD PARA EVITAR EL TRASPASO DE TINTA).ENCUADERNACIÓN Y SOPORTE: LOMO ENGOMADO EN LA PARTE SUPERIOR O LATERAL (PARA FÁCIL DESPRENDIMIENTO) O ESPIRAL METÁLICO, RESPALDADO POR UN CARTÓN RÍGIDO (CARÁTULA Y CONTRAPORTADA) QUE BRINDA SOPORTE AL ESCRIBIR. DIMENSIONES ESTÁNDAR: 21,6 CM × 27,9 CM (PULGADAS: 8,5 × 11).GRAMAJE DEL PAPEL: COMÚNMENTE ENTRE 56 G/M², 60 G/M² Y 80 G/M².NÚMERO DE HOJAS: SUELE VARIAR ENTRE 50 Y 80 HOJAS POR UNIDAD. </t>
  </si>
  <si>
    <t>BLOCK PAPEL IRIS DE COLORES TAMAÑO OFICIO: EL BLOCK DE PAPEL IRIS ESTÁ DISEÑADO PRINCIPALMENTE PARA MANUALIDADES, ORIGAMI Y PROYECTOS ARTÍSTICOS ESCOLARES. SUS ESPECIFICACIONES ESTÁNDAR INCLUYEN UN GRAMAJE DE 60 G/M² A 80 G/M², COLORACIÓN EN MASA (LOS BORDES CONSERVAN EL COLOR AL CORTAR) Y UNA PRESENTACIÓN SURTIDA DE 30 A 40 HOJAS</t>
  </si>
  <si>
    <t>MARCADOR PERMANENTE PUNTA GRUESA TINTA COLRES CAJA POR 12 UNDIADES: TIPO DE PRODUCTO: MARCADOR PERMANENTE INDUSTRIAL/OFICINA.PRESENTACIÓN: CAJA DE CARTÓN CON 12 UNIDADES.COLOR DE TINTA: NEGRO INTENSO DE ALTA OPACIDAD. TIPO DE PUNTA: BISELADA (CHISEL TIP) DE FIBRA ACRÍLICA DE ALTA DENSIDAD.GROSOR DEL TRAZO: VARIABLE SEGÚN LA INCLINACIÓN. RANGO DE 2.0 MM A 5.5 MM PARA LÍNEAS FINAS, MEDIANAS Y ANCHAS.RESISTENCIA: PUNTA CON ESTRUCTURA ANCLADA QUE RESISTE LA PRESIÓN SIN DEFORMARSE NI HUNDIRSE. BASE QUÍMICA: BASE DE ALCOHOL O ACEITE.</t>
  </si>
  <si>
    <t>BARRAS DE SILICONA DELGADAS PAQUETE POR 50 UNIDADES: BARRA (ADHESIVO TERMOFUSIBLE) ESTÁ COMPUESTA PRINCIPALMENTE POR COPOLÍMERO DE ACETATO DE ETILENOVINILO (EVA) O RESINAS DE PETRÓLEO. ADHERENCIA: EXCELENTE EN LA MAYORÍA DE LOS MATERIALES POROSOS Y LISOS. NO SE ADHIERE BIEN A POLIETILENO (PE), POLIPROPILENO (PP) O TEFLÓN (PTFE).</t>
  </si>
  <si>
    <t>BARRAS DE SILICONA GRUESAS PAQUETE POR 50 UNIDADES: BARRA (ADHESIVO TERMOFUSIBLE) ESTÁ COMPUESTA PRINCIPALMENTE POR COPOLÍMERO DE ACETATO DE ETILENOVINILO (EVA) O RESINAS DE PETRÓLEO. ADHERENCIA: EXCELENTE EN LA MAYORÍA DE LOS MATERIALES POROSOS Y LISOS. NO SE ADHIERE BIEN A POLIETILENO (PE), POLIPROPILENO (PP) O TEFLÓN (PTFE).</t>
  </si>
  <si>
    <t>KIT ACONDICIONAMIENTO FÍSICO Y PROMOCIÓN DE HÁBITOS DE VIDA SALUDABLE.COMPONENTES MÍNIMOS: UNA (1) COLCHONETA O MAT PARA EJERCICIO.  UN (1) JUEGO DE BANDAS ELÁSTICAS DE RESISTENCIA CON MÍNIMO TRES (3) NIVELES DE RESISTENCIA. UN (1) PAR DE MANCUERNAS DE PESO LIVIANO ENTRE 1 KG Y 3 KG CADA UNA. UN (1) TERMO O BOTELLA REUTILIZABLE PARA HIDRATACIÓN.  UN (1) BALÓN DE PILATES FABRICADO EN MATERIAL RESISTENTE, CON DIÁMETRO ADECUADO PARA EJERCICIO FÍSICO Y SISTEMA ANTIESTALLIDO.</t>
  </si>
  <si>
    <t>PROFESIONALES DE LAS ARTES ESCÉNICAS</t>
  </si>
  <si>
    <t>CAPACIDAD DE 750 ML ALUMINIO. BOTELLA DE ALUMINIO CON ACABADO MATE. TAPA A ROSCA COLOR PLATA EN ACERO INOXIDABLE 201 Y ANILLO DE SILICONA ANTIDERRAME CON LA MARCA TURÍSTICA DE GUASCA- PERSONA MAYOR O CON MARCA GUASCA Y LEYENDA "AQUÍ TOMA EL MEJOR BAILARÍN DEL MUNDO"</t>
  </si>
  <si>
    <t>BOMBO 24" (BLANCO) CON CORREA, GOLPEADOR Y LLAVE DE AFINACIÓN</t>
  </si>
  <si>
    <t xml:space="preserve">BEBIDA CALIENTE ACHOCOLATADA BAJA EN AZÚCAR X 7 ONZAS + PASTEL DE CARNE X 120 GRAMOS </t>
  </si>
  <si>
    <t>AGUA DE PANELA 200ML, 100 GRS DE QUESO DOBLE CREMA Y 1 ALMOJÁBANA</t>
  </si>
  <si>
    <t>CALDO DE COSTILLA EN PLATO HONDO DE MINIMO 20 ONZAS, HUEVOS REVUELTOS DE MÍNIMO 30 ONZAS Y CON PAN DE MINIMO 2 ONZAS, BEBIDA (CAFÉ Y/O CHOCOLATE) DE MINIMO 7 ONZAS.</t>
  </si>
  <si>
    <t xml:space="preserve">SERVICIO DE ALIMENTACIÓN: RACIÓN DE LECHONA MÍNIMA DE 250 GR, EMPAQUE INDIVIDUAL. COMPUESTO POR CARNE DE CERDO, ARVEJA COCINADA Y PRINCIPALMENTE ARROZ; SERVIDO CON AREPA DE MAÍZ BLANCO. ENTREGADOS EN EL LUGAR DEL DESARROLLO DE LA ACTIVIDAD EN LOS HORARIOS Y CANTIDADES QUE EL SUPERVISOR LO DESIGNE, SE DEBE DISPONER DE LA LOGÍSTICA PARA SU ENTREGA. LA ELABORACIÓN Y DISTRIBUCIÓN SE DEBERÁ REALIZAR SOBRE LAS BUENAS PRÁCTICAS DE MANUFACTURA – BPM. SERVICIO DE ENTREGA Y TOMADO EN RESTAURANTE. DEBE ENTREGARSE DEBIDAMENTE EMPACADA, PORCIONADA, CON SU RESPECTIVO CUBIERTO TIPO TENEDOR DESECHABLE. </t>
  </si>
  <si>
    <t xml:space="preserve">PLATO ESPECIAL PROTEÍNA 250 GR DE (CARNE DE RES Y/O CERDO Y/O POLLO), ENSALADA 150 GR, ARROZ 100 GR, PAPA Y/O PLÁTANO  100 GR Y VASO DE JUGO DE 7 ONZAS DE ACUERDO A LO CONVENIDO CON EL SUPERVISOR DEL CONTRATO EN LUGAR DE LA REGIÓN DEL GUAVIO. </t>
  </si>
  <si>
    <t>COMBO RECREATIVO</t>
  </si>
  <si>
    <r>
      <t>COMBO DE CINE</t>
    </r>
    <r>
      <rPr>
        <sz val="11"/>
        <color rgb="FFFF0000"/>
        <rFont val="Arial Narrow"/>
        <family val="2"/>
      </rPr>
      <t xml:space="preserve"> </t>
    </r>
    <r>
      <rPr>
        <sz val="11"/>
        <color theme="1"/>
        <rFont val="Arial Narrow"/>
        <family val="2"/>
      </rPr>
      <t xml:space="preserve">QUE INCLUYE (2) BEBIDA GASEOSA 532 ML, (1) CRISPETA GRANDE 155 GR, (2) ENTRADAS TRADICIONAL 2D) ADICIONAR UNA MAXIMIIZACION CRISPETA CARAMELO  POR COMBO </t>
    </r>
  </si>
  <si>
    <t>SHOW CIRCENSE, MALABARES, ACROBACIA, RECREACIÓN Y BATUCADA COMPUESTA POR 7 PERSONAS Y  TIEMPO DE DOS HORAS.</t>
  </si>
  <si>
    <t xml:space="preserve">SUDADERA  COMPLETA, CHAQUETA Y PANTALÓN EN TELA FASTRA AZUL OSCURO MODELO INSTITUCIONES EDUCATIVAS DEPARTAMENTALES DE GUASCA CUNDINAMARCA. CHAQUETA CON BOLSILLOS LATERALES LÍNEAS GRUESA Y DELGADO EN LAS MANGAS, PUÑOS ELÁSTICO GRUESO, MEDIA CREMALLERA LA FRENTE Y PANTALÓN CON BOLSILLOS LATERALES LÍNEAS GRUESAS Y PEQUEÑA CON CAUCHO EN CINTURA Y CORDÓN DE JALAR. LAS CANTIDADES EN TALLAS SERÁN COORDINADAS CON LA SECRETARIA DE GOBIERNO LAS CUALES VAN DESDE LA TALLA 8 HASTA LA TALLA XL       </t>
  </si>
  <si>
    <t>COBIJA MANTA TÉRMICA MATERIAL SUAVE Y LIVIANA Y 100% POLIÉSTER 200 CM X 220 CM. COLORES VARIADOS LOGO DE LA ADMINISTRACIÓN MUNICIPAL DE 5 X 7 CM BORDADO A COLOR</t>
  </si>
  <si>
    <t>COBERTOR  TÉRMICO PARA BEBE COLORES PASTEL MATERIAL SUAVE Y LIVIANA  100 x.95 LOGO DE LA ADMINISTRACIÓN MUNICIPAL DE 5 X 7 CM BORDADO A COLOR</t>
  </si>
  <si>
    <t>COBIJA MANTA TÉRMICA MATERIAL SUAVE Y LIVIANA Y 100% POLIÉSTER CON ESTAMPADO INFANTIL PARA NIÑ@ DE 100 CM X 190 CM.   LOGO DE LA ADMINISTRACIÓN MUNICIPAL DE 5 X 7 CM BORDADO A COLOR</t>
  </si>
  <si>
    <t>CARPETAS LEGAJADORAS PARA ARCHIVO TAMAÑO OFICIO CON UNA DE DIMENSION DE 27 CENTIMETROS DE ANCHA X 37,5 CENTIMETROS DE LARGA EN CARTON YUTE NO RECICLADO, 2 TAPAS, GRAMAJE 600 GMS, 2 MM ESPESOR. LAS 2 TAPAS, SIN PESTAÑA, CON PERFORADO REDONDO, REFORZADA EN TELA COLETA DE 4 CENTIMETROS EN LA ZONA PARA PLEGAR Y COLOCAR EL GANCHO LEGAJADOR.  (TOTAL 3.000 TAPAS)</t>
  </si>
  <si>
    <t xml:space="preserve">RECREACIÓN INFANTIL,  SHOW DE (4) PAYASOS CLOWM CON VARIEDAD DE VESTUARIOS,   CON TEMATICA ALUSIVA A HALLOWEEN INFANTIL E INCLUYE BATUCADA Y SHOW DE  MALABARES INFANTIL, TIEMPO DE ACTIVIDAD DOS (2) HORAS. </t>
  </si>
  <si>
    <t xml:space="preserve">ALQUILER DE KIT DE JUEGOS TIPO FERIA  EN MATERIAL INFLABLE  QUE INCLUYA (TIRO AL BLANCO, BUMPER BALLS,  PISTA DE EQUILIBRIO PARA BEBES,   BOLOS GIGANTES) INCLUYA OPERADORES LOGISTICOS Y PLANTA DE SUMINISTRO DE ENERGIA TIEMPO DE ALQUILER DOS (2) HORAS. </t>
  </si>
  <si>
    <t>TENSIÓMETRO MANUAL ANEROIDE, DISEÑO ERGONÓMICO CON ESTETOSCOPIO INCLUIDO, CON UN BRAZALETE QUE SE ADAPTA A CIRCUNFERENCIAS DE HASTA 32 CM, ES IDEAL PARA ADULTOS. ESTUCHE PARA ALMACENAMIENTO SEGURO. FABRICADO SIN MERCURIO. PESO DE 552 G Y DIMENSIONES COMPACTAS, FÁCIL DE TRANSPORTAR Y ALMACENAR.</t>
  </si>
  <si>
    <t>SILLA DE RUEDAS CON MARCO PLEGABLE EN ACERO CON MEDIDAS ESTÁNDAR PARA PACIENTES ADULTOS,TIPO DE MARCO PLEGABLE COLOR NEGRO GRAFITO, ESTRUCTURA EN ACERO MARTILLADO, LLANTAS DELANTERAS MACIZAS RIN ESTRELLAS CON MEJOR DISTRIBUCIÓN DE FUERZA PARA EVITAR DAÑO EN EL TENEDOR, LLANTAS TRASERAS MACIZAS GRABADAS RIN RADIO PARA MEJORAR EL AGARRE EN SUPERFICIES EXTERIORES E INTERIORES, APOYABRAZOS FIJOS EN PVC, REPOSAPIÉS FIJOS Y PLATAFORMAS ABATIBLES, BANDA PARA SUJECIÓN DE PIERNAS, FRENO MANUAL EN LLANTAS TRASERAS, TAPICERÍA EN PV, MATERIAL ACERO MARTILLADO, PESO NETO 16 KG, CAPACIDAD DE PESO 100 KG, LLANTAS DELANTERAS RIN ESTRELLA MACIZA 7,48 X 0.93”, LLANTAS TRASERAS RIN RADIO MACIZA 22,7 X 0,95″, ALTURA DE LOS REPOSAPIÉS MIN 42,46 CM – MÁX 47,54 CM, ALTURA DEL APOYABRAZOS 29 CM, ALTURA DEL RESPALDO 43 CM, ANCHO DEL ASIENTO 50 CM, ANCHO TOTAL DE LA SILLA 64,5 CM, PROFUNDIDAD DEL ASIENTO 45,5 CM.</t>
  </si>
  <si>
    <t>LIRAS INGLESAS CON MEDIDAS DE ALTURA ENTRE 75 CM Y 80 CM. ANCHO  ENTRE 22 CM Y 35 CM. ESPESOR/PROFUNDIDAD: APROXIMADAMENTE 8 CM A 12 CM. PESO: ENTRE 2.5 KG Y 4.5 KG</t>
  </si>
  <si>
    <t>TAMBORA  DE MARCHA DE 18" QUE INCLUYA ARNES, GOLPEADORES REF:  JBMB 1812</t>
  </si>
  <si>
    <t xml:space="preserve">LIRA INFANTIL CON MARCO INYECTADO CON CARGADOR EN CHAROL Y GOLPEADOR </t>
  </si>
  <si>
    <t>CAJA  REDOBLANTE 14 MARCHING MECINV</t>
  </si>
  <si>
    <t>CAJA DE PANELA  EN PASTILLA DE 32 LIBRAS. SELLADO Y CON UN MARGEN DE VENCIMIENTO DE MINIMO 6 MESES.</t>
  </si>
  <si>
    <t>BAYETILLA</t>
  </si>
  <si>
    <t>TRANSPORTE TERRESTRE AUTOMOTOR</t>
  </si>
  <si>
    <t>SERVICIO DE TRANSPORTE TERRESTRE AUTOMOTOR: TRASLADO IDA Y REGRESO DESDE EL MUNICIPIO DE GUASCA HACIA DESTINO UBICADO A UNA DISTANCIA NO MAYOR O HASTA 60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</si>
  <si>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120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</si>
  <si>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180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</si>
  <si>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250 KMS. SERVICIO EN VEHÍCULO DE 19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</si>
  <si>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60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</si>
  <si>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120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</si>
  <si>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180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</si>
  <si>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250 KMS. SERVICIO EN VEHÍCULO DE 30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</si>
  <si>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60 KMS. SERVICIO EN VEHÍCULO DE 40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</si>
  <si>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120 KMS. SERVICIO EN VEHÍCULO DE 40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</si>
  <si>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180 KMS. SERVICIO EN VEHÍCULO DE 40 PASAJEROS EN MODELOS 2015 EN ADELANTE, AIRE ACONDICIONADO, SONIDO, CONDUCTOR, SOAT, LICENCIA DE CONDUCCIÓN, PÓLIZA DE RESPONSABILIDAD, REVISIÓN TECNO MECÁNICA.</t>
  </si>
  <si>
    <t>SERVICIO DE TRANSPORTE TERRESTRE AUTOMOTOR: TRASLADO IDA Y REGRESO DESDE EL MUNICIPIO DE GUASCA HACIA DESTINO UBICADO A UNA DISTANCIA NO MAYOR O HASTA 250 KMS. SERVICIO EN VEHÍCULO DE 40 PASAJEROS EN MODELOS 2015 EN ADELANTE, AIRE ACONDICIONADO, SONIDO, CONDUCTOR, SOAT, LICENCIA DE CONDUCCIÓN, PÓLIZA DE RESPONSABILIDAD, REVISIÓN TECNO MECÁNICA.</t>
  </si>
  <si>
    <t xml:space="preserve">IVA O IMPUESTO AL CONSUMO A APLICAR </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</si>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</sst>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sz val="11"/>
      <color rgb="FF000000"/>
      <name val="Arial Narrow"/>
      <family val="2"/>
    </font>
    <font>
      <sz val="11"/>
      <color rgb="FF333333"/>
      <name val="Arial Narrow"/>
      <family val="2"/>
    </font>
    <font>
      <sz val="11"/>
      <color rgb="FF1A1A1A"/>
      <name val="Arial Narrow"/>
      <family val="2"/>
    </font>
    <font>
      <b/>
      <sz val="11"/>
      <name val="Arial Narrow"/>
      <family val="2"/>
    </font>
    <font>
      <sz val="11"/>
      <color rgb="FFFF0000"/>
      <name val="Arial Narrow"/>
      <family val="2"/>
    </font>
    <font>
      <b/>
      <sz val="8"/>
      <color theme="1"/>
      <name val="Arial Narrow"/>
      <family val="2"/>
    </font>
    <font>
      <sz val="8"/>
      <color theme="1"/>
      <name val="Arial Narrow"/>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top style="medium">
        <color indexed="64"/>
      </top>
      <bottom style="medium">
        <color rgb="FF000000"/>
      </bottom>
      <diagonal/>
    </border>
    <border>
      <left/>
      <right/>
      <top style="medium">
        <color indexed="64"/>
      </top>
      <bottom/>
      <diagonal/>
    </border>
    <border>
      <left style="medium">
        <color indexed="64"/>
      </left>
      <right style="medium">
        <color rgb="FF000000"/>
      </right>
      <top style="medium">
        <color rgb="FF000000"/>
      </top>
      <bottom style="medium">
        <color rgb="FF000000"/>
      </bottom>
      <diagonal/>
    </border>
    <border>
      <left style="medium">
        <color indexed="64"/>
      </left>
      <right/>
      <top/>
      <bottom/>
      <diagonal/>
    </border>
    <border>
      <left style="medium">
        <color auto="1"/>
      </left>
      <right style="medium">
        <color auto="1"/>
      </right>
      <top style="medium">
        <color auto="1"/>
      </top>
      <bottom style="medium">
        <color auto="1"/>
      </bottom>
      <diagonal/>
    </border>
    <border>
      <left style="medium">
        <color rgb="FF000000"/>
      </left>
      <right style="medium">
        <color rgb="FF000000"/>
      </right>
      <top style="medium">
        <color rgb="FF00000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2">
    <xf numFmtId="0" fontId="0" fillId="0" borderId="0" xfId="0"/>
    <xf numFmtId="9" fontId="3" fillId="0" borderId="1" xfId="2"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3" fillId="0" borderId="7" xfId="0" applyFont="1" applyBorder="1" applyAlignment="1">
      <alignment horizontal="center" vertical="center" wrapText="1"/>
    </xf>
    <xf numFmtId="0" fontId="3" fillId="0" borderId="0" xfId="0" applyFont="1"/>
    <xf numFmtId="0" fontId="3" fillId="0" borderId="0" xfId="0" applyFont="1" applyAlignment="1">
      <alignment horizontal="center"/>
    </xf>
    <xf numFmtId="44" fontId="3" fillId="0" borderId="1" xfId="1" applyFont="1" applyFill="1" applyBorder="1" applyAlignment="1">
      <alignment horizontal="right" vertical="center" wrapText="1"/>
    </xf>
    <xf numFmtId="0" fontId="3" fillId="0" borderId="6" xfId="0" applyFont="1" applyBorder="1"/>
    <xf numFmtId="44" fontId="3" fillId="0" borderId="0" xfId="0" applyNumberFormat="1" applyFont="1"/>
    <xf numFmtId="44" fontId="3" fillId="0" borderId="0" xfId="0" applyNumberFormat="1" applyFont="1" applyAlignment="1">
      <alignment horizontal="right"/>
    </xf>
    <xf numFmtId="0" fontId="3" fillId="0" borderId="8" xfId="0" applyFont="1" applyBorder="1"/>
    <xf numFmtId="0" fontId="3" fillId="0" borderId="0" xfId="0" applyFont="1" applyAlignment="1">
      <alignment horizontal="center" vertical="center" wrapText="1"/>
    </xf>
    <xf numFmtId="44" fontId="3" fillId="0" borderId="10" xfId="1" applyFont="1" applyFill="1" applyBorder="1" applyAlignment="1">
      <alignment horizontal="right" vertical="center" wrapText="1"/>
    </xf>
    <xf numFmtId="0" fontId="3" fillId="0" borderId="10" xfId="0" applyFont="1" applyBorder="1" applyAlignment="1">
      <alignment horizontal="center" vertical="center" wrapText="1"/>
    </xf>
    <xf numFmtId="0" fontId="3" fillId="0" borderId="10" xfId="0" applyFont="1" applyBorder="1" applyAlignment="1">
      <alignment horizontal="justify" vertical="center" wrapText="1"/>
    </xf>
    <xf numFmtId="44" fontId="2" fillId="0" borderId="2" xfId="0" applyNumberFormat="1" applyFont="1" applyBorder="1" applyAlignment="1">
      <alignment horizontal="right"/>
    </xf>
    <xf numFmtId="44" fontId="2" fillId="0" borderId="9" xfId="0" applyNumberFormat="1" applyFont="1" applyBorder="1" applyAlignment="1">
      <alignment horizontal="right"/>
    </xf>
    <xf numFmtId="0" fontId="3" fillId="0" borderId="0" xfId="0" applyFont="1" applyAlignment="1">
      <alignment horizontal="justify" vertical="center"/>
    </xf>
    <xf numFmtId="0" fontId="3" fillId="0" borderId="1" xfId="0" applyFont="1" applyBorder="1" applyAlignment="1">
      <alignment horizontal="justify" vertical="top" wrapText="1"/>
    </xf>
    <xf numFmtId="0" fontId="3" fillId="0" borderId="1" xfId="0" applyFont="1" applyBorder="1" applyAlignment="1">
      <alignment horizontal="justify" wrapText="1"/>
    </xf>
    <xf numFmtId="44" fontId="3" fillId="0" borderId="0" xfId="1" applyFont="1" applyFill="1" applyBorder="1"/>
    <xf numFmtId="0" fontId="3" fillId="2" borderId="7" xfId="0" applyFont="1" applyFill="1" applyBorder="1" applyAlignment="1">
      <alignment horizontal="center" vertical="center" wrapText="1"/>
    </xf>
    <xf numFmtId="0" fontId="4" fillId="2" borderId="9" xfId="0" applyFont="1" applyFill="1" applyBorder="1" applyAlignment="1">
      <alignment horizontal="justify" vertical="center" wrapText="1"/>
    </xf>
    <xf numFmtId="0" fontId="3" fillId="2" borderId="1" xfId="0" applyFont="1" applyFill="1" applyBorder="1" applyAlignment="1">
      <alignment horizontal="center" vertical="center" wrapText="1"/>
    </xf>
    <xf numFmtId="44" fontId="3" fillId="2" borderId="1" xfId="1" applyFont="1" applyFill="1" applyBorder="1" applyAlignment="1">
      <alignment horizontal="right" vertical="center" wrapText="1"/>
    </xf>
    <xf numFmtId="9" fontId="3" fillId="2" borderId="1" xfId="2" applyFont="1" applyFill="1" applyBorder="1" applyAlignment="1">
      <alignment horizontal="center" vertical="center" wrapText="1"/>
    </xf>
    <xf numFmtId="44" fontId="3" fillId="2" borderId="0" xfId="0" applyNumberFormat="1" applyFont="1" applyFill="1"/>
    <xf numFmtId="0" fontId="3" fillId="2" borderId="0" xfId="0" applyFont="1" applyFill="1"/>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3" fillId="2" borderId="10" xfId="0" applyFont="1" applyFill="1" applyBorder="1" applyAlignment="1">
      <alignment horizontal="center" vertical="center" wrapText="1"/>
    </xf>
    <xf numFmtId="0" fontId="3" fillId="2" borderId="10" xfId="0" applyFont="1" applyFill="1" applyBorder="1" applyAlignment="1">
      <alignment horizontal="justify" vertical="center" wrapText="1"/>
    </xf>
    <xf numFmtId="44" fontId="3" fillId="2" borderId="10" xfId="1" applyFont="1" applyFill="1" applyBorder="1" applyAlignment="1">
      <alignment horizontal="right" vertical="center" wrapText="1"/>
    </xf>
    <xf numFmtId="44" fontId="7" fillId="2" borderId="2" xfId="1" applyFont="1" applyFill="1" applyBorder="1" applyAlignment="1">
      <alignment horizontal="right"/>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44" fontId="2" fillId="2" borderId="15" xfId="1" applyFont="1" applyFill="1" applyBorder="1" applyAlignment="1">
      <alignment horizontal="center" vertical="center" wrapText="1"/>
    </xf>
    <xf numFmtId="9" fontId="2" fillId="2" borderId="15" xfId="2" applyFont="1" applyFill="1" applyBorder="1" applyAlignment="1">
      <alignment horizontal="center" vertical="center" wrapText="1"/>
    </xf>
    <xf numFmtId="0" fontId="3" fillId="2" borderId="0" xfId="0" applyFont="1" applyFill="1" applyAlignment="1">
      <alignment horizontal="center"/>
    </xf>
    <xf numFmtId="0" fontId="3" fillId="2" borderId="1" xfId="0" applyFont="1" applyFill="1" applyBorder="1" applyAlignment="1">
      <alignment horizontal="justify" vertical="center" wrapText="1"/>
    </xf>
    <xf numFmtId="0" fontId="3" fillId="2" borderId="1" xfId="0" applyFont="1" applyFill="1" applyBorder="1" applyAlignment="1">
      <alignment horizontal="justify" vertical="center"/>
    </xf>
    <xf numFmtId="9" fontId="3" fillId="2" borderId="1" xfId="0" applyNumberFormat="1" applyFont="1" applyFill="1" applyBorder="1" applyAlignment="1">
      <alignment horizontal="center" vertical="center" wrapText="1"/>
    </xf>
    <xf numFmtId="0" fontId="4" fillId="2" borderId="1" xfId="0" applyFont="1" applyFill="1" applyBorder="1" applyAlignment="1">
      <alignment horizontal="justify" vertical="center"/>
    </xf>
    <xf numFmtId="0" fontId="2" fillId="0" borderId="4" xfId="0" applyFont="1" applyBorder="1" applyAlignment="1"/>
    <xf numFmtId="0" fontId="2" fillId="2" borderId="12" xfId="0" applyFont="1" applyFill="1" applyBorder="1" applyAlignment="1"/>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44" fontId="9" fillId="0" borderId="1" xfId="1" applyFont="1" applyFill="1" applyBorder="1" applyAlignment="1">
      <alignment horizontal="center" vertical="center" wrapText="1"/>
    </xf>
    <xf numFmtId="9" fontId="9" fillId="0" borderId="1" xfId="2" applyFont="1" applyFill="1" applyBorder="1" applyAlignment="1">
      <alignment horizontal="center" vertical="center" wrapText="1"/>
    </xf>
    <xf numFmtId="0" fontId="10" fillId="0" borderId="0" xfId="0" applyFont="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2" fillId="2" borderId="11" xfId="0" applyFont="1" applyFill="1" applyBorder="1" applyAlignment="1">
      <alignment horizontal="center"/>
    </xf>
    <xf numFmtId="0" fontId="2" fillId="2" borderId="12" xfId="0" applyFont="1" applyFill="1" applyBorder="1" applyAlignment="1">
      <alignment horizontal="center"/>
    </xf>
    <xf numFmtId="0" fontId="2" fillId="2" borderId="13" xfId="0" applyFont="1" applyFill="1" applyBorder="1" applyAlignment="1">
      <alignment horizontal="center"/>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2" fillId="0" borderId="5" xfId="0" applyFont="1" applyBorder="1" applyAlignment="1">
      <alignment horizontal="center"/>
    </xf>
    <xf numFmtId="0" fontId="2" fillId="0" borderId="3" xfId="0" applyFont="1" applyBorder="1" applyAlignment="1">
      <alignment horizont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0</xdr:colOff>
      <xdr:row>60</xdr:row>
      <xdr:rowOff>0</xdr:rowOff>
    </xdr:from>
    <xdr:ext cx="323850" cy="323850"/>
    <xdr:sp macro="" textlink="">
      <xdr:nvSpPr>
        <xdr:cNvPr id="2" name="Shape 7" descr="https://http2.mlstatic.com/D_NQ_NP_2X_685812-MCO75823807895_042024-F.webp">
          <a:extLst>
            <a:ext uri="{FF2B5EF4-FFF2-40B4-BE49-F238E27FC236}">
              <a16:creationId xmlns:a16="http://schemas.microsoft.com/office/drawing/2014/main" id="{9317EF6A-D277-454D-ACAF-F2A7F6649FDE}"/>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3" name="Shape 7" descr="https://http2.mlstatic.com/D_NQ_NP_2X_685812-MCO75823807895_042024-F.webp">
          <a:extLst>
            <a:ext uri="{FF2B5EF4-FFF2-40B4-BE49-F238E27FC236}">
              <a16:creationId xmlns:a16="http://schemas.microsoft.com/office/drawing/2014/main" id="{45EC8BE6-40A7-473D-B759-93FEE8A3B07C}"/>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 name="Shape 15" descr="https://http2.mlstatic.com/D_NQ_NP_2X_685812-MCO75823807895_042024-F.webp">
          <a:extLst>
            <a:ext uri="{FF2B5EF4-FFF2-40B4-BE49-F238E27FC236}">
              <a16:creationId xmlns:a16="http://schemas.microsoft.com/office/drawing/2014/main" id="{ED91E8B3-F004-4585-953B-9E61342B7509}"/>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5" name="Shape 15" descr="https://http2.mlstatic.com/D_NQ_NP_2X_685812-MCO75823807895_042024-F.webp">
          <a:extLst>
            <a:ext uri="{FF2B5EF4-FFF2-40B4-BE49-F238E27FC236}">
              <a16:creationId xmlns:a16="http://schemas.microsoft.com/office/drawing/2014/main" id="{4C63FF7C-FE98-4033-8CD5-3D9F9A9CED5D}"/>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6" name="Shape 15" descr="https://http2.mlstatic.com/D_NQ_NP_2X_685812-MCO75823807895_042024-F.webp">
          <a:extLst>
            <a:ext uri="{FF2B5EF4-FFF2-40B4-BE49-F238E27FC236}">
              <a16:creationId xmlns:a16="http://schemas.microsoft.com/office/drawing/2014/main" id="{2E2572CA-14C7-413E-8DBE-4C62A971E9A2}"/>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7" name="Shape 15" descr="https://http2.mlstatic.com/D_NQ_NP_2X_685812-MCO75823807895_042024-F.webp">
          <a:extLst>
            <a:ext uri="{FF2B5EF4-FFF2-40B4-BE49-F238E27FC236}">
              <a16:creationId xmlns:a16="http://schemas.microsoft.com/office/drawing/2014/main" id="{2DBDB040-EDAB-4C3F-8762-1EFD92481A4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8" name="Shape 15" descr="https://http2.mlstatic.com/D_NQ_NP_2X_685812-MCO75823807895_042024-F.webp">
          <a:extLst>
            <a:ext uri="{FF2B5EF4-FFF2-40B4-BE49-F238E27FC236}">
              <a16:creationId xmlns:a16="http://schemas.microsoft.com/office/drawing/2014/main" id="{75CFBD4F-D7FB-490F-85E5-260035901AF4}"/>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9" name="Shape 15" descr="https://http2.mlstatic.com/D_NQ_NP_2X_685812-MCO75823807895_042024-F.webp">
          <a:extLst>
            <a:ext uri="{FF2B5EF4-FFF2-40B4-BE49-F238E27FC236}">
              <a16:creationId xmlns:a16="http://schemas.microsoft.com/office/drawing/2014/main" id="{BE2322F5-3DE1-4C7A-B7B5-A80FFD025BC5}"/>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0" name="Shape 15" descr="https://http2.mlstatic.com/D_NQ_NP_2X_685812-MCO75823807895_042024-F.webp">
          <a:extLst>
            <a:ext uri="{FF2B5EF4-FFF2-40B4-BE49-F238E27FC236}">
              <a16:creationId xmlns:a16="http://schemas.microsoft.com/office/drawing/2014/main" id="{923B7154-14A9-4168-9434-3821440D2179}"/>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1" name="Shape 15" descr="https://http2.mlstatic.com/D_NQ_NP_2X_685812-MCO75823807895_042024-F.webp">
          <a:extLst>
            <a:ext uri="{FF2B5EF4-FFF2-40B4-BE49-F238E27FC236}">
              <a16:creationId xmlns:a16="http://schemas.microsoft.com/office/drawing/2014/main" id="{C326D528-ECCA-4DCE-A61D-636AC3237EF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2" name="Shape 4" descr="https://http2.mlstatic.com/D_NQ_NP_2X_685812-MCO75823807895_042024-F.webp">
          <a:extLst>
            <a:ext uri="{FF2B5EF4-FFF2-40B4-BE49-F238E27FC236}">
              <a16:creationId xmlns:a16="http://schemas.microsoft.com/office/drawing/2014/main" id="{5A627607-BF01-4161-90CE-4C70E6E057E3}"/>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3" name="Shape 4" descr="https://http2.mlstatic.com/D_NQ_NP_2X_685812-MCO75823807895_042024-F.webp">
          <a:extLst>
            <a:ext uri="{FF2B5EF4-FFF2-40B4-BE49-F238E27FC236}">
              <a16:creationId xmlns:a16="http://schemas.microsoft.com/office/drawing/2014/main" id="{AE24C077-91B1-4A8C-B318-AD018B17B421}"/>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4" name="Shape 4" descr="https://http2.mlstatic.com/D_NQ_NP_2X_685812-MCO75823807895_042024-F.webp">
          <a:extLst>
            <a:ext uri="{FF2B5EF4-FFF2-40B4-BE49-F238E27FC236}">
              <a16:creationId xmlns:a16="http://schemas.microsoft.com/office/drawing/2014/main" id="{76D4C23B-F19B-4673-AAB4-24AB70EF156C}"/>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64</xdr:row>
      <xdr:rowOff>0</xdr:rowOff>
    </xdr:from>
    <xdr:ext cx="314325" cy="314325"/>
    <xdr:sp macro="" textlink="">
      <xdr:nvSpPr>
        <xdr:cNvPr id="15" name="Shape 4" descr="https://http2.mlstatic.com/D_NQ_NP_2X_685812-MCO75823807895_042024-F.webp">
          <a:extLst>
            <a:ext uri="{FF2B5EF4-FFF2-40B4-BE49-F238E27FC236}">
              <a16:creationId xmlns:a16="http://schemas.microsoft.com/office/drawing/2014/main" id="{6B5FEC80-4DC2-4EF7-89BD-B525891C3D3E}"/>
            </a:ext>
          </a:extLst>
        </xdr:cNvPr>
        <xdr:cNvSpPr/>
      </xdr:nvSpPr>
      <xdr:spPr>
        <a:xfrm>
          <a:off x="10868025" y="37195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16" name="Shape 7" descr="https://http2.mlstatic.com/D_NQ_NP_2X_685812-MCO75823807895_042024-F.webp">
          <a:extLst>
            <a:ext uri="{FF2B5EF4-FFF2-40B4-BE49-F238E27FC236}">
              <a16:creationId xmlns:a16="http://schemas.microsoft.com/office/drawing/2014/main" id="{A72DCB1A-9CF9-450E-9B47-D6BEC6EC6DCC}"/>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17" name="Shape 7" descr="https://http2.mlstatic.com/D_NQ_NP_2X_685812-MCO75823807895_042024-F.webp">
          <a:extLst>
            <a:ext uri="{FF2B5EF4-FFF2-40B4-BE49-F238E27FC236}">
              <a16:creationId xmlns:a16="http://schemas.microsoft.com/office/drawing/2014/main" id="{B1A8B5DD-EF0E-4E09-97DD-6982F2AC7B7D}"/>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8" name="Shape 15" descr="https://http2.mlstatic.com/D_NQ_NP_2X_685812-MCO75823807895_042024-F.webp">
          <a:extLst>
            <a:ext uri="{FF2B5EF4-FFF2-40B4-BE49-F238E27FC236}">
              <a16:creationId xmlns:a16="http://schemas.microsoft.com/office/drawing/2014/main" id="{2BB560CA-EB39-426D-B64F-75457B4E9DC0}"/>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19" name="Shape 15" descr="https://http2.mlstatic.com/D_NQ_NP_2X_685812-MCO75823807895_042024-F.webp">
          <a:extLst>
            <a:ext uri="{FF2B5EF4-FFF2-40B4-BE49-F238E27FC236}">
              <a16:creationId xmlns:a16="http://schemas.microsoft.com/office/drawing/2014/main" id="{6E0DC951-1DC0-4E57-AC35-655C41E558E1}"/>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0" name="Shape 15" descr="https://http2.mlstatic.com/D_NQ_NP_2X_685812-MCO75823807895_042024-F.webp">
          <a:extLst>
            <a:ext uri="{FF2B5EF4-FFF2-40B4-BE49-F238E27FC236}">
              <a16:creationId xmlns:a16="http://schemas.microsoft.com/office/drawing/2014/main" id="{BA9DBC0B-D220-463D-866F-3DD27A61161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1" name="Shape 15" descr="https://http2.mlstatic.com/D_NQ_NP_2X_685812-MCO75823807895_042024-F.webp">
          <a:extLst>
            <a:ext uri="{FF2B5EF4-FFF2-40B4-BE49-F238E27FC236}">
              <a16:creationId xmlns:a16="http://schemas.microsoft.com/office/drawing/2014/main" id="{F9F4F2B7-C8D9-47EF-ACF2-73C7B7F45FF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2" name="Shape 15" descr="https://http2.mlstatic.com/D_NQ_NP_2X_685812-MCO75823807895_042024-F.webp">
          <a:extLst>
            <a:ext uri="{FF2B5EF4-FFF2-40B4-BE49-F238E27FC236}">
              <a16:creationId xmlns:a16="http://schemas.microsoft.com/office/drawing/2014/main" id="{CD8DE9FB-3AC5-425A-B793-C5CD8FB61FB5}"/>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3" name="Shape 15" descr="https://http2.mlstatic.com/D_NQ_NP_2X_685812-MCO75823807895_042024-F.webp">
          <a:extLst>
            <a:ext uri="{FF2B5EF4-FFF2-40B4-BE49-F238E27FC236}">
              <a16:creationId xmlns:a16="http://schemas.microsoft.com/office/drawing/2014/main" id="{4214A147-4E9D-4089-812F-2DD71FA42A9E}"/>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4" name="Shape 15" descr="https://http2.mlstatic.com/D_NQ_NP_2X_685812-MCO75823807895_042024-F.webp">
          <a:extLst>
            <a:ext uri="{FF2B5EF4-FFF2-40B4-BE49-F238E27FC236}">
              <a16:creationId xmlns:a16="http://schemas.microsoft.com/office/drawing/2014/main" id="{57349C7D-9AFD-4DEE-8DDF-5E0BA99ABD9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5" name="Shape 15" descr="https://http2.mlstatic.com/D_NQ_NP_2X_685812-MCO75823807895_042024-F.webp">
          <a:extLst>
            <a:ext uri="{FF2B5EF4-FFF2-40B4-BE49-F238E27FC236}">
              <a16:creationId xmlns:a16="http://schemas.microsoft.com/office/drawing/2014/main" id="{DA2C2545-AAE4-4E74-9C65-C17E3E4DABDC}"/>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26" name="Shape 7" descr="https://http2.mlstatic.com/D_NQ_NP_2X_685812-MCO75823807895_042024-F.webp">
          <a:extLst>
            <a:ext uri="{FF2B5EF4-FFF2-40B4-BE49-F238E27FC236}">
              <a16:creationId xmlns:a16="http://schemas.microsoft.com/office/drawing/2014/main" id="{70CCF7F0-4738-4173-B09B-B3C1968CEF2B}"/>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27" name="Shape 7" descr="https://http2.mlstatic.com/D_NQ_NP_2X_685812-MCO75823807895_042024-F.webp">
          <a:extLst>
            <a:ext uri="{FF2B5EF4-FFF2-40B4-BE49-F238E27FC236}">
              <a16:creationId xmlns:a16="http://schemas.microsoft.com/office/drawing/2014/main" id="{16F28873-CAA5-4A5E-99A1-C11E3548064C}"/>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8" name="Shape 15" descr="https://http2.mlstatic.com/D_NQ_NP_2X_685812-MCO75823807895_042024-F.webp">
          <a:extLst>
            <a:ext uri="{FF2B5EF4-FFF2-40B4-BE49-F238E27FC236}">
              <a16:creationId xmlns:a16="http://schemas.microsoft.com/office/drawing/2014/main" id="{C5175019-2DF3-4CCA-839A-399DB4C5DB5C}"/>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29" name="Shape 15" descr="https://http2.mlstatic.com/D_NQ_NP_2X_685812-MCO75823807895_042024-F.webp">
          <a:extLst>
            <a:ext uri="{FF2B5EF4-FFF2-40B4-BE49-F238E27FC236}">
              <a16:creationId xmlns:a16="http://schemas.microsoft.com/office/drawing/2014/main" id="{2ED2F843-EF66-4F06-9813-1BA18D4DA55D}"/>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0" name="Shape 15" descr="https://http2.mlstatic.com/D_NQ_NP_2X_685812-MCO75823807895_042024-F.webp">
          <a:extLst>
            <a:ext uri="{FF2B5EF4-FFF2-40B4-BE49-F238E27FC236}">
              <a16:creationId xmlns:a16="http://schemas.microsoft.com/office/drawing/2014/main" id="{FB40A050-6CAB-4ED9-B07E-32DBB97008B9}"/>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1" name="Shape 15" descr="https://http2.mlstatic.com/D_NQ_NP_2X_685812-MCO75823807895_042024-F.webp">
          <a:extLst>
            <a:ext uri="{FF2B5EF4-FFF2-40B4-BE49-F238E27FC236}">
              <a16:creationId xmlns:a16="http://schemas.microsoft.com/office/drawing/2014/main" id="{B8603393-1B1B-4661-AACC-CC04CE8FEF03}"/>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2" name="Shape 15" descr="https://http2.mlstatic.com/D_NQ_NP_2X_685812-MCO75823807895_042024-F.webp">
          <a:extLst>
            <a:ext uri="{FF2B5EF4-FFF2-40B4-BE49-F238E27FC236}">
              <a16:creationId xmlns:a16="http://schemas.microsoft.com/office/drawing/2014/main" id="{A92D8D68-B705-4FE1-8169-9DDF43CC6E90}"/>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3" name="Shape 15" descr="https://http2.mlstatic.com/D_NQ_NP_2X_685812-MCO75823807895_042024-F.webp">
          <a:extLst>
            <a:ext uri="{FF2B5EF4-FFF2-40B4-BE49-F238E27FC236}">
              <a16:creationId xmlns:a16="http://schemas.microsoft.com/office/drawing/2014/main" id="{282A9A69-F176-4865-86DB-83D16C2FED7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4" name="Shape 15" descr="https://http2.mlstatic.com/D_NQ_NP_2X_685812-MCO75823807895_042024-F.webp">
          <a:extLst>
            <a:ext uri="{FF2B5EF4-FFF2-40B4-BE49-F238E27FC236}">
              <a16:creationId xmlns:a16="http://schemas.microsoft.com/office/drawing/2014/main" id="{760A7AB6-1E04-472D-AE7B-1B7CE8FB24DF}"/>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5" name="Shape 15" descr="https://http2.mlstatic.com/D_NQ_NP_2X_685812-MCO75823807895_042024-F.webp">
          <a:extLst>
            <a:ext uri="{FF2B5EF4-FFF2-40B4-BE49-F238E27FC236}">
              <a16:creationId xmlns:a16="http://schemas.microsoft.com/office/drawing/2014/main" id="{E3799E42-7DFF-4109-A1B8-D34DAF41BA62}"/>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36" name="Shape 7" descr="https://http2.mlstatic.com/D_NQ_NP_2X_685812-MCO75823807895_042024-F.webp">
          <a:extLst>
            <a:ext uri="{FF2B5EF4-FFF2-40B4-BE49-F238E27FC236}">
              <a16:creationId xmlns:a16="http://schemas.microsoft.com/office/drawing/2014/main" id="{314B0B1C-3C6C-4577-ADE4-6C3FEF3C6302}"/>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60</xdr:row>
      <xdr:rowOff>0</xdr:rowOff>
    </xdr:from>
    <xdr:ext cx="323850" cy="323850"/>
    <xdr:sp macro="" textlink="">
      <xdr:nvSpPr>
        <xdr:cNvPr id="37" name="Shape 7" descr="https://http2.mlstatic.com/D_NQ_NP_2X_685812-MCO75823807895_042024-F.webp">
          <a:extLst>
            <a:ext uri="{FF2B5EF4-FFF2-40B4-BE49-F238E27FC236}">
              <a16:creationId xmlns:a16="http://schemas.microsoft.com/office/drawing/2014/main" id="{4E88B86D-8C91-4352-97BF-63F82EBFC442}"/>
            </a:ext>
          </a:extLst>
        </xdr:cNvPr>
        <xdr:cNvSpPr/>
      </xdr:nvSpPr>
      <xdr:spPr>
        <a:xfrm>
          <a:off x="1255395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8" name="Shape 15" descr="https://http2.mlstatic.com/D_NQ_NP_2X_685812-MCO75823807895_042024-F.webp">
          <a:extLst>
            <a:ext uri="{FF2B5EF4-FFF2-40B4-BE49-F238E27FC236}">
              <a16:creationId xmlns:a16="http://schemas.microsoft.com/office/drawing/2014/main" id="{A4473D34-769B-48A4-8666-0ACC4716FD1A}"/>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39" name="Shape 15" descr="https://http2.mlstatic.com/D_NQ_NP_2X_685812-MCO75823807895_042024-F.webp">
          <a:extLst>
            <a:ext uri="{FF2B5EF4-FFF2-40B4-BE49-F238E27FC236}">
              <a16:creationId xmlns:a16="http://schemas.microsoft.com/office/drawing/2014/main" id="{7493178A-9672-45F8-96D1-DD088D65855E}"/>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0" name="Shape 15" descr="https://http2.mlstatic.com/D_NQ_NP_2X_685812-MCO75823807895_042024-F.webp">
          <a:extLst>
            <a:ext uri="{FF2B5EF4-FFF2-40B4-BE49-F238E27FC236}">
              <a16:creationId xmlns:a16="http://schemas.microsoft.com/office/drawing/2014/main" id="{81B8E19E-5A0B-4BB0-9309-35F2C8ED9CA5}"/>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1" name="Shape 15" descr="https://http2.mlstatic.com/D_NQ_NP_2X_685812-MCO75823807895_042024-F.webp">
          <a:extLst>
            <a:ext uri="{FF2B5EF4-FFF2-40B4-BE49-F238E27FC236}">
              <a16:creationId xmlns:a16="http://schemas.microsoft.com/office/drawing/2014/main" id="{1751144E-A06E-4EDD-AB5C-A36BDE877D93}"/>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2" name="Shape 15" descr="https://http2.mlstatic.com/D_NQ_NP_2X_685812-MCO75823807895_042024-F.webp">
          <a:extLst>
            <a:ext uri="{FF2B5EF4-FFF2-40B4-BE49-F238E27FC236}">
              <a16:creationId xmlns:a16="http://schemas.microsoft.com/office/drawing/2014/main" id="{C33AA5F3-D9B4-418F-A692-862FD13813B8}"/>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3" name="Shape 15" descr="https://http2.mlstatic.com/D_NQ_NP_2X_685812-MCO75823807895_042024-F.webp">
          <a:extLst>
            <a:ext uri="{FF2B5EF4-FFF2-40B4-BE49-F238E27FC236}">
              <a16:creationId xmlns:a16="http://schemas.microsoft.com/office/drawing/2014/main" id="{85E7FC4B-96D9-4271-8FA8-2A6FEBC37F4B}"/>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4" name="Shape 15" descr="https://http2.mlstatic.com/D_NQ_NP_2X_685812-MCO75823807895_042024-F.webp">
          <a:extLst>
            <a:ext uri="{FF2B5EF4-FFF2-40B4-BE49-F238E27FC236}">
              <a16:creationId xmlns:a16="http://schemas.microsoft.com/office/drawing/2014/main" id="{15E26C2F-7E41-4C47-A0DC-0AFD83B969ED}"/>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64</xdr:row>
      <xdr:rowOff>0</xdr:rowOff>
    </xdr:from>
    <xdr:ext cx="323850" cy="323850"/>
    <xdr:sp macro="" textlink="">
      <xdr:nvSpPr>
        <xdr:cNvPr id="45" name="Shape 15" descr="https://http2.mlstatic.com/D_NQ_NP_2X_685812-MCO75823807895_042024-F.webp">
          <a:extLst>
            <a:ext uri="{FF2B5EF4-FFF2-40B4-BE49-F238E27FC236}">
              <a16:creationId xmlns:a16="http://schemas.microsoft.com/office/drawing/2014/main" id="{4EC5D004-7AA5-4F48-9FE8-7D8FA2DC4C64}"/>
            </a:ext>
          </a:extLst>
        </xdr:cNvPr>
        <xdr:cNvSpPr/>
      </xdr:nvSpPr>
      <xdr:spPr>
        <a:xfrm>
          <a:off x="1255395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92</xdr:row>
      <xdr:rowOff>0</xdr:rowOff>
    </xdr:from>
    <xdr:ext cx="314325" cy="314325"/>
    <xdr:sp macro="" textlink="">
      <xdr:nvSpPr>
        <xdr:cNvPr id="46" name="Shape 4" descr="https://http2.mlstatic.com/D_NQ_NP_2X_685812-MCO75823807895_042024-F.webp">
          <a:extLst>
            <a:ext uri="{FF2B5EF4-FFF2-40B4-BE49-F238E27FC236}">
              <a16:creationId xmlns:a16="http://schemas.microsoft.com/office/drawing/2014/main" id="{D111F5F5-935E-4F56-96A1-2A5279B47479}"/>
            </a:ext>
          </a:extLst>
        </xdr:cNvPr>
        <xdr:cNvSpPr/>
      </xdr:nvSpPr>
      <xdr:spPr>
        <a:xfrm>
          <a:off x="3152775" y="5464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47" name="Shape 7" descr="https://http2.mlstatic.com/D_NQ_NP_2X_685812-MCO75823807895_042024-F.webp">
          <a:extLst>
            <a:ext uri="{FF2B5EF4-FFF2-40B4-BE49-F238E27FC236}">
              <a16:creationId xmlns:a16="http://schemas.microsoft.com/office/drawing/2014/main" id="{5D386B48-7E63-4E24-8D50-A43AC880DBAE}"/>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48" name="Shape 7" descr="https://http2.mlstatic.com/D_NQ_NP_2X_685812-MCO75823807895_042024-F.webp">
          <a:extLst>
            <a:ext uri="{FF2B5EF4-FFF2-40B4-BE49-F238E27FC236}">
              <a16:creationId xmlns:a16="http://schemas.microsoft.com/office/drawing/2014/main" id="{914F6292-0C35-4405-9AF6-0EBE321BA01B}"/>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49" name="Shape 7" descr="https://http2.mlstatic.com/D_NQ_NP_2X_685812-MCO75823807895_042024-F.webp">
          <a:extLst>
            <a:ext uri="{FF2B5EF4-FFF2-40B4-BE49-F238E27FC236}">
              <a16:creationId xmlns:a16="http://schemas.microsoft.com/office/drawing/2014/main" id="{70E185E1-AB10-497D-BBB5-F8DB914670D5}"/>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0" name="Shape 7" descr="https://http2.mlstatic.com/D_NQ_NP_2X_685812-MCO75823807895_042024-F.webp">
          <a:extLst>
            <a:ext uri="{FF2B5EF4-FFF2-40B4-BE49-F238E27FC236}">
              <a16:creationId xmlns:a16="http://schemas.microsoft.com/office/drawing/2014/main" id="{84E6397E-BBA6-4E9B-9AC4-EA2D16652E76}"/>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1" name="Shape 7" descr="https://http2.mlstatic.com/D_NQ_NP_2X_685812-MCO75823807895_042024-F.webp">
          <a:extLst>
            <a:ext uri="{FF2B5EF4-FFF2-40B4-BE49-F238E27FC236}">
              <a16:creationId xmlns:a16="http://schemas.microsoft.com/office/drawing/2014/main" id="{CB460B10-6B4D-49DA-949F-10D3B8633112}"/>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2" name="Shape 7" descr="https://http2.mlstatic.com/D_NQ_NP_2X_685812-MCO75823807895_042024-F.webp">
          <a:extLst>
            <a:ext uri="{FF2B5EF4-FFF2-40B4-BE49-F238E27FC236}">
              <a16:creationId xmlns:a16="http://schemas.microsoft.com/office/drawing/2014/main" id="{8578D3CC-3C85-4131-B0DD-A455BD458FCF}"/>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3" name="Shape 7" descr="https://http2.mlstatic.com/D_NQ_NP_2X_685812-MCO75823807895_042024-F.webp">
          <a:extLst>
            <a:ext uri="{FF2B5EF4-FFF2-40B4-BE49-F238E27FC236}">
              <a16:creationId xmlns:a16="http://schemas.microsoft.com/office/drawing/2014/main" id="{11F8D311-CB87-4671-8A4F-3E1FEF3BA61C}"/>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97</xdr:row>
      <xdr:rowOff>0</xdr:rowOff>
    </xdr:from>
    <xdr:ext cx="323850" cy="323850"/>
    <xdr:sp macro="" textlink="">
      <xdr:nvSpPr>
        <xdr:cNvPr id="54" name="Shape 7" descr="https://http2.mlstatic.com/D_NQ_NP_2X_685812-MCO75823807895_042024-F.webp">
          <a:extLst>
            <a:ext uri="{FF2B5EF4-FFF2-40B4-BE49-F238E27FC236}">
              <a16:creationId xmlns:a16="http://schemas.microsoft.com/office/drawing/2014/main" id="{9B74C972-A687-4FBD-AC64-CC1FB8A375B4}"/>
            </a:ext>
          </a:extLst>
        </xdr:cNvPr>
        <xdr:cNvSpPr/>
      </xdr:nvSpPr>
      <xdr:spPr>
        <a:xfrm>
          <a:off x="1255395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148</xdr:row>
      <xdr:rowOff>0</xdr:rowOff>
    </xdr:from>
    <xdr:ext cx="314325" cy="314325"/>
    <xdr:sp macro="" textlink="">
      <xdr:nvSpPr>
        <xdr:cNvPr id="55" name="Shape 4" descr="https://http2.mlstatic.com/D_NQ_NP_2X_685812-MCO75823807895_042024-F.webp">
          <a:extLst>
            <a:ext uri="{FF2B5EF4-FFF2-40B4-BE49-F238E27FC236}">
              <a16:creationId xmlns:a16="http://schemas.microsoft.com/office/drawing/2014/main" id="{193B0715-AABF-47C9-B2BC-8CF483CB43FF}"/>
            </a:ext>
          </a:extLst>
        </xdr:cNvPr>
        <xdr:cNvSpPr/>
      </xdr:nvSpPr>
      <xdr:spPr>
        <a:xfrm>
          <a:off x="3152775" y="89125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56" name="Shape 7" descr="https://http2.mlstatic.com/D_NQ_NP_2X_685812-MCO75823807895_042024-F.webp">
          <a:extLst>
            <a:ext uri="{FF2B5EF4-FFF2-40B4-BE49-F238E27FC236}">
              <a16:creationId xmlns:a16="http://schemas.microsoft.com/office/drawing/2014/main" id="{35044B6A-A579-4413-9CCB-C0764F07EC05}"/>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57" name="Shape 7" descr="https://http2.mlstatic.com/D_NQ_NP_2X_685812-MCO75823807895_042024-F.webp">
          <a:extLst>
            <a:ext uri="{FF2B5EF4-FFF2-40B4-BE49-F238E27FC236}">
              <a16:creationId xmlns:a16="http://schemas.microsoft.com/office/drawing/2014/main" id="{06708BB7-019D-4F2B-ADE0-65AD7C8092A4}"/>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11172825" cy="314325"/>
    <xdr:sp macro="" textlink="">
      <xdr:nvSpPr>
        <xdr:cNvPr id="58" name="Shape 13" descr="https://http2.mlstatic.com/D_NQ_NP_2X_685812-MCO75823807895_042024-F.webp">
          <a:extLst>
            <a:ext uri="{FF2B5EF4-FFF2-40B4-BE49-F238E27FC236}">
              <a16:creationId xmlns:a16="http://schemas.microsoft.com/office/drawing/2014/main" id="{480010D7-B9F9-4521-8752-B43B610F7497}"/>
            </a:ext>
          </a:extLst>
        </xdr:cNvPr>
        <xdr:cNvSpPr/>
      </xdr:nvSpPr>
      <xdr:spPr>
        <a:xfrm>
          <a:off x="12553950" y="111775875"/>
          <a:ext cx="111728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59" name="Shape 7" descr="https://http2.mlstatic.com/D_NQ_NP_2X_685812-MCO75823807895_042024-F.webp">
          <a:extLst>
            <a:ext uri="{FF2B5EF4-FFF2-40B4-BE49-F238E27FC236}">
              <a16:creationId xmlns:a16="http://schemas.microsoft.com/office/drawing/2014/main" id="{8483DC1E-F815-4DE6-A0FE-38CD062DFB7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0" name="Shape 7" descr="https://http2.mlstatic.com/D_NQ_NP_2X_685812-MCO75823807895_042024-F.webp">
          <a:extLst>
            <a:ext uri="{FF2B5EF4-FFF2-40B4-BE49-F238E27FC236}">
              <a16:creationId xmlns:a16="http://schemas.microsoft.com/office/drawing/2014/main" id="{F669D137-6209-4E53-B031-7F448FE0E1B3}"/>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1" name="Shape 7" descr="https://http2.mlstatic.com/D_NQ_NP_2X_685812-MCO75823807895_042024-F.webp">
          <a:extLst>
            <a:ext uri="{FF2B5EF4-FFF2-40B4-BE49-F238E27FC236}">
              <a16:creationId xmlns:a16="http://schemas.microsoft.com/office/drawing/2014/main" id="{065E1D20-7429-496B-9FD4-330A7FE79C1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2" name="Shape 7" descr="https://http2.mlstatic.com/D_NQ_NP_2X_685812-MCO75823807895_042024-F.webp">
          <a:extLst>
            <a:ext uri="{FF2B5EF4-FFF2-40B4-BE49-F238E27FC236}">
              <a16:creationId xmlns:a16="http://schemas.microsoft.com/office/drawing/2014/main" id="{E80B79EF-8949-4BCB-82C9-9930AE8AAE3C}"/>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3" name="Shape 7" descr="https://http2.mlstatic.com/D_NQ_NP_2X_685812-MCO75823807895_042024-F.webp">
          <a:extLst>
            <a:ext uri="{FF2B5EF4-FFF2-40B4-BE49-F238E27FC236}">
              <a16:creationId xmlns:a16="http://schemas.microsoft.com/office/drawing/2014/main" id="{856AE926-B92E-495A-8F20-E40D7A06BAB2}"/>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64" name="Shape 7" descr="https://http2.mlstatic.com/D_NQ_NP_2X_685812-MCO75823807895_042024-F.webp">
          <a:extLst>
            <a:ext uri="{FF2B5EF4-FFF2-40B4-BE49-F238E27FC236}">
              <a16:creationId xmlns:a16="http://schemas.microsoft.com/office/drawing/2014/main" id="{53DE14E6-8052-457D-AF52-0C4F3C6FBD00}"/>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11172825" cy="323850"/>
    <xdr:sp macro="" textlink="">
      <xdr:nvSpPr>
        <xdr:cNvPr id="65" name="Shape 14" descr="https://http2.mlstatic.com/D_NQ_NP_2X_685812-MCO75823807895_042024-F.webp">
          <a:extLst>
            <a:ext uri="{FF2B5EF4-FFF2-40B4-BE49-F238E27FC236}">
              <a16:creationId xmlns:a16="http://schemas.microsoft.com/office/drawing/2014/main" id="{3FD56B09-6D93-46CF-B41F-89BCA19B170E}"/>
            </a:ext>
          </a:extLst>
        </xdr:cNvPr>
        <xdr:cNvSpPr/>
      </xdr:nvSpPr>
      <xdr:spPr>
        <a:xfrm>
          <a:off x="12553950" y="131921250"/>
          <a:ext cx="11172825"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11172825" cy="323850"/>
    <xdr:sp macro="" textlink="">
      <xdr:nvSpPr>
        <xdr:cNvPr id="66" name="Shape 14" descr="https://http2.mlstatic.com/D_NQ_NP_2X_685812-MCO75823807895_042024-F.webp">
          <a:extLst>
            <a:ext uri="{FF2B5EF4-FFF2-40B4-BE49-F238E27FC236}">
              <a16:creationId xmlns:a16="http://schemas.microsoft.com/office/drawing/2014/main" id="{9577FC0F-A0AB-47C3-824D-0F178B71D96A}"/>
            </a:ext>
          </a:extLst>
        </xdr:cNvPr>
        <xdr:cNvSpPr/>
      </xdr:nvSpPr>
      <xdr:spPr>
        <a:xfrm>
          <a:off x="12553950" y="131921250"/>
          <a:ext cx="11172825"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67" name="Shape 15" descr="https://http2.mlstatic.com/D_NQ_NP_2X_685812-MCO75823807895_042024-F.webp">
          <a:extLst>
            <a:ext uri="{FF2B5EF4-FFF2-40B4-BE49-F238E27FC236}">
              <a16:creationId xmlns:a16="http://schemas.microsoft.com/office/drawing/2014/main" id="{82C62115-9620-4165-B1A4-F0BBE1E1806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68" name="Shape 15" descr="https://http2.mlstatic.com/D_NQ_NP_2X_685812-MCO75823807895_042024-F.webp">
          <a:extLst>
            <a:ext uri="{FF2B5EF4-FFF2-40B4-BE49-F238E27FC236}">
              <a16:creationId xmlns:a16="http://schemas.microsoft.com/office/drawing/2014/main" id="{94095212-EE61-4665-926F-FBD08AD9CCF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69" name="Shape 15" descr="https://http2.mlstatic.com/D_NQ_NP_2X_685812-MCO75823807895_042024-F.webp">
          <a:extLst>
            <a:ext uri="{FF2B5EF4-FFF2-40B4-BE49-F238E27FC236}">
              <a16:creationId xmlns:a16="http://schemas.microsoft.com/office/drawing/2014/main" id="{24C3BBF4-74AF-4B06-BC68-264F5C62F20D}"/>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0" name="Shape 15" descr="https://http2.mlstatic.com/D_NQ_NP_2X_685812-MCO75823807895_042024-F.webp">
          <a:extLst>
            <a:ext uri="{FF2B5EF4-FFF2-40B4-BE49-F238E27FC236}">
              <a16:creationId xmlns:a16="http://schemas.microsoft.com/office/drawing/2014/main" id="{3AAD96D5-ECF6-402D-8485-2A8772C6E79E}"/>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1" name="Shape 15" descr="https://http2.mlstatic.com/D_NQ_NP_2X_685812-MCO75823807895_042024-F.webp">
          <a:extLst>
            <a:ext uri="{FF2B5EF4-FFF2-40B4-BE49-F238E27FC236}">
              <a16:creationId xmlns:a16="http://schemas.microsoft.com/office/drawing/2014/main" id="{4CB3C293-5A5B-44A2-84F8-4A9848E4B2C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2" name="Shape 15" descr="https://http2.mlstatic.com/D_NQ_NP_2X_685812-MCO75823807895_042024-F.webp">
          <a:extLst>
            <a:ext uri="{FF2B5EF4-FFF2-40B4-BE49-F238E27FC236}">
              <a16:creationId xmlns:a16="http://schemas.microsoft.com/office/drawing/2014/main" id="{0DFFD91C-1E75-4EF5-93AD-01778C6C03D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73" name="Shape 15" descr="https://http2.mlstatic.com/D_NQ_NP_2X_685812-MCO75823807895_042024-F.webp">
          <a:extLst>
            <a:ext uri="{FF2B5EF4-FFF2-40B4-BE49-F238E27FC236}">
              <a16:creationId xmlns:a16="http://schemas.microsoft.com/office/drawing/2014/main" id="{E6041BDF-B775-446A-ABFB-66E4816D2773}"/>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74" name="Shape 15" descr="https://http2.mlstatic.com/D_NQ_NP_2X_685812-MCO75823807895_042024-F.webp">
          <a:extLst>
            <a:ext uri="{FF2B5EF4-FFF2-40B4-BE49-F238E27FC236}">
              <a16:creationId xmlns:a16="http://schemas.microsoft.com/office/drawing/2014/main" id="{D20D5969-3BC9-44A8-95A5-34AFEF9BCEB1}"/>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5" name="Shape 15" descr="https://http2.mlstatic.com/D_NQ_NP_2X_685812-MCO75823807895_042024-F.webp">
          <a:extLst>
            <a:ext uri="{FF2B5EF4-FFF2-40B4-BE49-F238E27FC236}">
              <a16:creationId xmlns:a16="http://schemas.microsoft.com/office/drawing/2014/main" id="{69B53F07-1E4C-49C0-AD79-A7F062D4F63E}"/>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76" name="Shape 15" descr="https://http2.mlstatic.com/D_NQ_NP_2X_685812-MCO75823807895_042024-F.webp">
          <a:extLst>
            <a:ext uri="{FF2B5EF4-FFF2-40B4-BE49-F238E27FC236}">
              <a16:creationId xmlns:a16="http://schemas.microsoft.com/office/drawing/2014/main" id="{B3FF36C7-F9F7-4246-8FCE-E1D4B9FCDCBC}"/>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77" name="Shape 15" descr="https://http2.mlstatic.com/D_NQ_NP_2X_685812-MCO75823807895_042024-F.webp">
          <a:extLst>
            <a:ext uri="{FF2B5EF4-FFF2-40B4-BE49-F238E27FC236}">
              <a16:creationId xmlns:a16="http://schemas.microsoft.com/office/drawing/2014/main" id="{152CAD86-4357-423E-B05E-52F48C4DA0D8}"/>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78" name="Shape 15" descr="https://http2.mlstatic.com/D_NQ_NP_2X_685812-MCO75823807895_042024-F.webp">
          <a:extLst>
            <a:ext uri="{FF2B5EF4-FFF2-40B4-BE49-F238E27FC236}">
              <a16:creationId xmlns:a16="http://schemas.microsoft.com/office/drawing/2014/main" id="{6067EC5D-ECFC-4225-9B70-2A0AD5E84119}"/>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79" name="Shape 7" descr="https://http2.mlstatic.com/D_NQ_NP_2X_685812-MCO75823807895_042024-F.webp">
          <a:extLst>
            <a:ext uri="{FF2B5EF4-FFF2-40B4-BE49-F238E27FC236}">
              <a16:creationId xmlns:a16="http://schemas.microsoft.com/office/drawing/2014/main" id="{B1F14C9A-DD54-4429-814B-1A1E8707FFBC}"/>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80" name="Shape 7" descr="https://http2.mlstatic.com/D_NQ_NP_2X_685812-MCO75823807895_042024-F.webp">
          <a:extLst>
            <a:ext uri="{FF2B5EF4-FFF2-40B4-BE49-F238E27FC236}">
              <a16:creationId xmlns:a16="http://schemas.microsoft.com/office/drawing/2014/main" id="{10EA4418-CEB8-45C5-B3A0-20B3C138A51D}"/>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1" name="Shape 7" descr="https://http2.mlstatic.com/D_NQ_NP_2X_685812-MCO75823807895_042024-F.webp">
          <a:extLst>
            <a:ext uri="{FF2B5EF4-FFF2-40B4-BE49-F238E27FC236}">
              <a16:creationId xmlns:a16="http://schemas.microsoft.com/office/drawing/2014/main" id="{82F62298-53AE-4EA9-8CE3-CBD45430FFF6}"/>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2" name="Shape 7" descr="https://http2.mlstatic.com/D_NQ_NP_2X_685812-MCO75823807895_042024-F.webp">
          <a:extLst>
            <a:ext uri="{FF2B5EF4-FFF2-40B4-BE49-F238E27FC236}">
              <a16:creationId xmlns:a16="http://schemas.microsoft.com/office/drawing/2014/main" id="{9D38DC3A-BAD5-48E6-8151-AE93501959EB}"/>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3" name="Shape 7" descr="https://http2.mlstatic.com/D_NQ_NP_2X_685812-MCO75823807895_042024-F.webp">
          <a:extLst>
            <a:ext uri="{FF2B5EF4-FFF2-40B4-BE49-F238E27FC236}">
              <a16:creationId xmlns:a16="http://schemas.microsoft.com/office/drawing/2014/main" id="{6109531F-3C9B-4FEA-BB5A-9B3F1D87D633}"/>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4" name="Shape 7" descr="https://http2.mlstatic.com/D_NQ_NP_2X_685812-MCO75823807895_042024-F.webp">
          <a:extLst>
            <a:ext uri="{FF2B5EF4-FFF2-40B4-BE49-F238E27FC236}">
              <a16:creationId xmlns:a16="http://schemas.microsoft.com/office/drawing/2014/main" id="{839EDA0E-A367-4CDF-8135-073CAEA1DC36}"/>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5" name="Shape 7" descr="https://http2.mlstatic.com/D_NQ_NP_2X_685812-MCO75823807895_042024-F.webp">
          <a:extLst>
            <a:ext uri="{FF2B5EF4-FFF2-40B4-BE49-F238E27FC236}">
              <a16:creationId xmlns:a16="http://schemas.microsoft.com/office/drawing/2014/main" id="{7D10C6BD-56AB-4790-9EAA-6E1A9CCFA1E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86" name="Shape 7" descr="https://http2.mlstatic.com/D_NQ_NP_2X_685812-MCO75823807895_042024-F.webp">
          <a:extLst>
            <a:ext uri="{FF2B5EF4-FFF2-40B4-BE49-F238E27FC236}">
              <a16:creationId xmlns:a16="http://schemas.microsoft.com/office/drawing/2014/main" id="{FF9BA151-8AB6-4AE6-9DEF-5167ED7C73A5}"/>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87" name="Shape 15" descr="https://http2.mlstatic.com/D_NQ_NP_2X_685812-MCO75823807895_042024-F.webp">
          <a:extLst>
            <a:ext uri="{FF2B5EF4-FFF2-40B4-BE49-F238E27FC236}">
              <a16:creationId xmlns:a16="http://schemas.microsoft.com/office/drawing/2014/main" id="{6A528F3B-5C12-4292-9419-E70191B14016}"/>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88" name="Shape 15" descr="https://http2.mlstatic.com/D_NQ_NP_2X_685812-MCO75823807895_042024-F.webp">
          <a:extLst>
            <a:ext uri="{FF2B5EF4-FFF2-40B4-BE49-F238E27FC236}">
              <a16:creationId xmlns:a16="http://schemas.microsoft.com/office/drawing/2014/main" id="{7E6A383D-0174-4AB6-A762-EC6172FCAEC8}"/>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89" name="Shape 15" descr="https://http2.mlstatic.com/D_NQ_NP_2X_685812-MCO75823807895_042024-F.webp">
          <a:extLst>
            <a:ext uri="{FF2B5EF4-FFF2-40B4-BE49-F238E27FC236}">
              <a16:creationId xmlns:a16="http://schemas.microsoft.com/office/drawing/2014/main" id="{34C6E4E6-E802-4024-B245-31A1A02BAA5E}"/>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0" name="Shape 15" descr="https://http2.mlstatic.com/D_NQ_NP_2X_685812-MCO75823807895_042024-F.webp">
          <a:extLst>
            <a:ext uri="{FF2B5EF4-FFF2-40B4-BE49-F238E27FC236}">
              <a16:creationId xmlns:a16="http://schemas.microsoft.com/office/drawing/2014/main" id="{2BF6782A-CDB8-438F-9C7E-D4132CF6467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1" name="Shape 15" descr="https://http2.mlstatic.com/D_NQ_NP_2X_685812-MCO75823807895_042024-F.webp">
          <a:extLst>
            <a:ext uri="{FF2B5EF4-FFF2-40B4-BE49-F238E27FC236}">
              <a16:creationId xmlns:a16="http://schemas.microsoft.com/office/drawing/2014/main" id="{76F68090-E56A-4B0C-BD3C-730152ADA0DF}"/>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2" name="Shape 15" descr="https://http2.mlstatic.com/D_NQ_NP_2X_685812-MCO75823807895_042024-F.webp">
          <a:extLst>
            <a:ext uri="{FF2B5EF4-FFF2-40B4-BE49-F238E27FC236}">
              <a16:creationId xmlns:a16="http://schemas.microsoft.com/office/drawing/2014/main" id="{A98243C4-AD03-417B-BA61-4ACBC8E284E5}"/>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93" name="Shape 15" descr="https://http2.mlstatic.com/D_NQ_NP_2X_685812-MCO75823807895_042024-F.webp">
          <a:extLst>
            <a:ext uri="{FF2B5EF4-FFF2-40B4-BE49-F238E27FC236}">
              <a16:creationId xmlns:a16="http://schemas.microsoft.com/office/drawing/2014/main" id="{02BCA975-1A07-4D1A-97E4-8B9EC35B7D29}"/>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94" name="Shape 15" descr="https://http2.mlstatic.com/D_NQ_NP_2X_685812-MCO75823807895_042024-F.webp">
          <a:extLst>
            <a:ext uri="{FF2B5EF4-FFF2-40B4-BE49-F238E27FC236}">
              <a16:creationId xmlns:a16="http://schemas.microsoft.com/office/drawing/2014/main" id="{79851F83-F67A-4CE4-8F6F-23D99EB893BD}"/>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5" name="Shape 15" descr="https://http2.mlstatic.com/D_NQ_NP_2X_685812-MCO75823807895_042024-F.webp">
          <a:extLst>
            <a:ext uri="{FF2B5EF4-FFF2-40B4-BE49-F238E27FC236}">
              <a16:creationId xmlns:a16="http://schemas.microsoft.com/office/drawing/2014/main" id="{D46305C5-8717-402D-988A-BBE9E8D15261}"/>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96" name="Shape 15" descr="https://http2.mlstatic.com/D_NQ_NP_2X_685812-MCO75823807895_042024-F.webp">
          <a:extLst>
            <a:ext uri="{FF2B5EF4-FFF2-40B4-BE49-F238E27FC236}">
              <a16:creationId xmlns:a16="http://schemas.microsoft.com/office/drawing/2014/main" id="{7C20484B-4827-491F-8EEC-3ECE0FD0DD18}"/>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97" name="Shape 15" descr="https://http2.mlstatic.com/D_NQ_NP_2X_685812-MCO75823807895_042024-F.webp">
          <a:extLst>
            <a:ext uri="{FF2B5EF4-FFF2-40B4-BE49-F238E27FC236}">
              <a16:creationId xmlns:a16="http://schemas.microsoft.com/office/drawing/2014/main" id="{55FCAA7F-E7DF-4949-923C-BFF836355166}"/>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98" name="Shape 15" descr="https://http2.mlstatic.com/D_NQ_NP_2X_685812-MCO75823807895_042024-F.webp">
          <a:extLst>
            <a:ext uri="{FF2B5EF4-FFF2-40B4-BE49-F238E27FC236}">
              <a16:creationId xmlns:a16="http://schemas.microsoft.com/office/drawing/2014/main" id="{0A268E5D-B456-4A8A-9995-56D3A39A54A8}"/>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99" name="Shape 7" descr="https://http2.mlstatic.com/D_NQ_NP_2X_685812-MCO75823807895_042024-F.webp">
          <a:extLst>
            <a:ext uri="{FF2B5EF4-FFF2-40B4-BE49-F238E27FC236}">
              <a16:creationId xmlns:a16="http://schemas.microsoft.com/office/drawing/2014/main" id="{5C0C989E-2D82-403A-8795-A380AF412291}"/>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00" name="Shape 7" descr="https://http2.mlstatic.com/D_NQ_NP_2X_685812-MCO75823807895_042024-F.webp">
          <a:extLst>
            <a:ext uri="{FF2B5EF4-FFF2-40B4-BE49-F238E27FC236}">
              <a16:creationId xmlns:a16="http://schemas.microsoft.com/office/drawing/2014/main" id="{04904EC9-1500-42F8-AB40-777AF1E8E18E}"/>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1" name="Shape 7" descr="https://http2.mlstatic.com/D_NQ_NP_2X_685812-MCO75823807895_042024-F.webp">
          <a:extLst>
            <a:ext uri="{FF2B5EF4-FFF2-40B4-BE49-F238E27FC236}">
              <a16:creationId xmlns:a16="http://schemas.microsoft.com/office/drawing/2014/main" id="{5CEC70D1-9353-46AD-9EF7-9FB83ABFDA0E}"/>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2" name="Shape 7" descr="https://http2.mlstatic.com/D_NQ_NP_2X_685812-MCO75823807895_042024-F.webp">
          <a:extLst>
            <a:ext uri="{FF2B5EF4-FFF2-40B4-BE49-F238E27FC236}">
              <a16:creationId xmlns:a16="http://schemas.microsoft.com/office/drawing/2014/main" id="{7BD45CE7-D8D3-49B0-9204-F8C6E40C2F9F}"/>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3" name="Shape 7" descr="https://http2.mlstatic.com/D_NQ_NP_2X_685812-MCO75823807895_042024-F.webp">
          <a:extLst>
            <a:ext uri="{FF2B5EF4-FFF2-40B4-BE49-F238E27FC236}">
              <a16:creationId xmlns:a16="http://schemas.microsoft.com/office/drawing/2014/main" id="{38563DE5-9987-47C3-9F31-7D6CF5E1FC32}"/>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4" name="Shape 7" descr="https://http2.mlstatic.com/D_NQ_NP_2X_685812-MCO75823807895_042024-F.webp">
          <a:extLst>
            <a:ext uri="{FF2B5EF4-FFF2-40B4-BE49-F238E27FC236}">
              <a16:creationId xmlns:a16="http://schemas.microsoft.com/office/drawing/2014/main" id="{D149BBAB-F80C-4B99-8DF6-6DD2A72C5585}"/>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5" name="Shape 7" descr="https://http2.mlstatic.com/D_NQ_NP_2X_685812-MCO75823807895_042024-F.webp">
          <a:extLst>
            <a:ext uri="{FF2B5EF4-FFF2-40B4-BE49-F238E27FC236}">
              <a16:creationId xmlns:a16="http://schemas.microsoft.com/office/drawing/2014/main" id="{8C7A3BB8-0F7A-46E0-9C49-CE7B4B7C8C5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06" name="Shape 7" descr="https://http2.mlstatic.com/D_NQ_NP_2X_685812-MCO75823807895_042024-F.webp">
          <a:extLst>
            <a:ext uri="{FF2B5EF4-FFF2-40B4-BE49-F238E27FC236}">
              <a16:creationId xmlns:a16="http://schemas.microsoft.com/office/drawing/2014/main" id="{82FB6D14-7482-48DF-AE2C-21C710E5B703}"/>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07" name="Shape 15" descr="https://http2.mlstatic.com/D_NQ_NP_2X_685812-MCO75823807895_042024-F.webp">
          <a:extLst>
            <a:ext uri="{FF2B5EF4-FFF2-40B4-BE49-F238E27FC236}">
              <a16:creationId xmlns:a16="http://schemas.microsoft.com/office/drawing/2014/main" id="{6154D27E-B155-4349-84E5-9E0579FBD843}"/>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08" name="Shape 15" descr="https://http2.mlstatic.com/D_NQ_NP_2X_685812-MCO75823807895_042024-F.webp">
          <a:extLst>
            <a:ext uri="{FF2B5EF4-FFF2-40B4-BE49-F238E27FC236}">
              <a16:creationId xmlns:a16="http://schemas.microsoft.com/office/drawing/2014/main" id="{52DFB185-779F-4A8F-9EB5-4FA9E1D064CB}"/>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09" name="Shape 15" descr="https://http2.mlstatic.com/D_NQ_NP_2X_685812-MCO75823807895_042024-F.webp">
          <a:extLst>
            <a:ext uri="{FF2B5EF4-FFF2-40B4-BE49-F238E27FC236}">
              <a16:creationId xmlns:a16="http://schemas.microsoft.com/office/drawing/2014/main" id="{B4319D1C-8BE3-4B91-9382-E54E836688E2}"/>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0" name="Shape 15" descr="https://http2.mlstatic.com/D_NQ_NP_2X_685812-MCO75823807895_042024-F.webp">
          <a:extLst>
            <a:ext uri="{FF2B5EF4-FFF2-40B4-BE49-F238E27FC236}">
              <a16:creationId xmlns:a16="http://schemas.microsoft.com/office/drawing/2014/main" id="{0078F82F-B509-4827-96F2-A45346FD385F}"/>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1" name="Shape 15" descr="https://http2.mlstatic.com/D_NQ_NP_2X_685812-MCO75823807895_042024-F.webp">
          <a:extLst>
            <a:ext uri="{FF2B5EF4-FFF2-40B4-BE49-F238E27FC236}">
              <a16:creationId xmlns:a16="http://schemas.microsoft.com/office/drawing/2014/main" id="{24407A83-9EDD-433A-9B5D-CD29A34BE35D}"/>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2" name="Shape 15" descr="https://http2.mlstatic.com/D_NQ_NP_2X_685812-MCO75823807895_042024-F.webp">
          <a:extLst>
            <a:ext uri="{FF2B5EF4-FFF2-40B4-BE49-F238E27FC236}">
              <a16:creationId xmlns:a16="http://schemas.microsoft.com/office/drawing/2014/main" id="{898143DB-A2D9-4E04-B7BE-13897667FF9B}"/>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13" name="Shape 15" descr="https://http2.mlstatic.com/D_NQ_NP_2X_685812-MCO75823807895_042024-F.webp">
          <a:extLst>
            <a:ext uri="{FF2B5EF4-FFF2-40B4-BE49-F238E27FC236}">
              <a16:creationId xmlns:a16="http://schemas.microsoft.com/office/drawing/2014/main" id="{D6F6E407-58E3-41E7-A79F-8B6221A212D3}"/>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14" name="Shape 15" descr="https://http2.mlstatic.com/D_NQ_NP_2X_685812-MCO75823807895_042024-F.webp">
          <a:extLst>
            <a:ext uri="{FF2B5EF4-FFF2-40B4-BE49-F238E27FC236}">
              <a16:creationId xmlns:a16="http://schemas.microsoft.com/office/drawing/2014/main" id="{60314857-E885-411B-AF9F-B7A206EBEB7E}"/>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5" name="Shape 15" descr="https://http2.mlstatic.com/D_NQ_NP_2X_685812-MCO75823807895_042024-F.webp">
          <a:extLst>
            <a:ext uri="{FF2B5EF4-FFF2-40B4-BE49-F238E27FC236}">
              <a16:creationId xmlns:a16="http://schemas.microsoft.com/office/drawing/2014/main" id="{E8DF0854-26A5-49C4-9763-CCDE8EDA374A}"/>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16" name="Shape 15" descr="https://http2.mlstatic.com/D_NQ_NP_2X_685812-MCO75823807895_042024-F.webp">
          <a:extLst>
            <a:ext uri="{FF2B5EF4-FFF2-40B4-BE49-F238E27FC236}">
              <a16:creationId xmlns:a16="http://schemas.microsoft.com/office/drawing/2014/main" id="{E55E0541-6235-4974-B19D-EF07800D3301}"/>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117" name="Shape 15" descr="https://http2.mlstatic.com/D_NQ_NP_2X_685812-MCO75823807895_042024-F.webp">
          <a:extLst>
            <a:ext uri="{FF2B5EF4-FFF2-40B4-BE49-F238E27FC236}">
              <a16:creationId xmlns:a16="http://schemas.microsoft.com/office/drawing/2014/main" id="{C16C34EA-DD5A-40AD-9E3B-76D54AF4304C}"/>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18" name="Shape 7" descr="https://http2.mlstatic.com/D_NQ_NP_2X_685812-MCO75823807895_042024-F.webp">
          <a:extLst>
            <a:ext uri="{FF2B5EF4-FFF2-40B4-BE49-F238E27FC236}">
              <a16:creationId xmlns:a16="http://schemas.microsoft.com/office/drawing/2014/main" id="{5B0220CF-3904-48D4-9A8F-510E57690310}"/>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19" name="Shape 7" descr="https://http2.mlstatic.com/D_NQ_NP_2X_685812-MCO75823807895_042024-F.webp">
          <a:extLst>
            <a:ext uri="{FF2B5EF4-FFF2-40B4-BE49-F238E27FC236}">
              <a16:creationId xmlns:a16="http://schemas.microsoft.com/office/drawing/2014/main" id="{1118086E-DC0D-4508-AEE3-D8108AAD3264}"/>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0" name="Shape 7" descr="https://http2.mlstatic.com/D_NQ_NP_2X_685812-MCO75823807895_042024-F.webp">
          <a:extLst>
            <a:ext uri="{FF2B5EF4-FFF2-40B4-BE49-F238E27FC236}">
              <a16:creationId xmlns:a16="http://schemas.microsoft.com/office/drawing/2014/main" id="{8D6ED49E-7303-457D-B247-0809170A782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1" name="Shape 7" descr="https://http2.mlstatic.com/D_NQ_NP_2X_685812-MCO75823807895_042024-F.webp">
          <a:extLst>
            <a:ext uri="{FF2B5EF4-FFF2-40B4-BE49-F238E27FC236}">
              <a16:creationId xmlns:a16="http://schemas.microsoft.com/office/drawing/2014/main" id="{11838D5D-7408-4152-9900-5AF1EB18EC4C}"/>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2" name="Shape 7" descr="https://http2.mlstatic.com/D_NQ_NP_2X_685812-MCO75823807895_042024-F.webp">
          <a:extLst>
            <a:ext uri="{FF2B5EF4-FFF2-40B4-BE49-F238E27FC236}">
              <a16:creationId xmlns:a16="http://schemas.microsoft.com/office/drawing/2014/main" id="{24AF1BCE-CD96-4226-9158-4B107A286DEA}"/>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3" name="Shape 7" descr="https://http2.mlstatic.com/D_NQ_NP_2X_685812-MCO75823807895_042024-F.webp">
          <a:extLst>
            <a:ext uri="{FF2B5EF4-FFF2-40B4-BE49-F238E27FC236}">
              <a16:creationId xmlns:a16="http://schemas.microsoft.com/office/drawing/2014/main" id="{027215B5-F8F8-4D99-B1E4-3930DFE62122}"/>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4" name="Shape 7" descr="https://http2.mlstatic.com/D_NQ_NP_2X_685812-MCO75823807895_042024-F.webp">
          <a:extLst>
            <a:ext uri="{FF2B5EF4-FFF2-40B4-BE49-F238E27FC236}">
              <a16:creationId xmlns:a16="http://schemas.microsoft.com/office/drawing/2014/main" id="{FB541D39-C2FC-4BB5-8E25-443F75E0EC58}"/>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194</xdr:row>
      <xdr:rowOff>0</xdr:rowOff>
    </xdr:from>
    <xdr:ext cx="323850" cy="323850"/>
    <xdr:sp macro="" textlink="">
      <xdr:nvSpPr>
        <xdr:cNvPr id="125" name="Shape 7" descr="https://http2.mlstatic.com/D_NQ_NP_2X_685812-MCO75823807895_042024-F.webp">
          <a:extLst>
            <a:ext uri="{FF2B5EF4-FFF2-40B4-BE49-F238E27FC236}">
              <a16:creationId xmlns:a16="http://schemas.microsoft.com/office/drawing/2014/main" id="{0A304A7A-612F-40F6-B4E6-9566977F1024}"/>
            </a:ext>
          </a:extLst>
        </xdr:cNvPr>
        <xdr:cNvSpPr/>
      </xdr:nvSpPr>
      <xdr:spPr>
        <a:xfrm>
          <a:off x="1255395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26" name="Shape 15" descr="https://http2.mlstatic.com/D_NQ_NP_2X_685812-MCO75823807895_042024-F.webp">
          <a:extLst>
            <a:ext uri="{FF2B5EF4-FFF2-40B4-BE49-F238E27FC236}">
              <a16:creationId xmlns:a16="http://schemas.microsoft.com/office/drawing/2014/main" id="{41148411-FB2F-4377-8778-F32BFE80D5E1}"/>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184</xdr:row>
      <xdr:rowOff>0</xdr:rowOff>
    </xdr:from>
    <xdr:ext cx="323850" cy="323850"/>
    <xdr:sp macro="" textlink="">
      <xdr:nvSpPr>
        <xdr:cNvPr id="127" name="Shape 15" descr="https://http2.mlstatic.com/D_NQ_NP_2X_685812-MCO75823807895_042024-F.webp">
          <a:extLst>
            <a:ext uri="{FF2B5EF4-FFF2-40B4-BE49-F238E27FC236}">
              <a16:creationId xmlns:a16="http://schemas.microsoft.com/office/drawing/2014/main" id="{03722AC3-E6FD-43C4-990A-17A3A461B284}"/>
            </a:ext>
          </a:extLst>
        </xdr:cNvPr>
        <xdr:cNvSpPr/>
      </xdr:nvSpPr>
      <xdr:spPr>
        <a:xfrm>
          <a:off x="1255395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28" name="Shape 15" descr="https://http2.mlstatic.com/D_NQ_NP_2X_685812-MCO75823807895_042024-F.webp">
          <a:extLst>
            <a:ext uri="{FF2B5EF4-FFF2-40B4-BE49-F238E27FC236}">
              <a16:creationId xmlns:a16="http://schemas.microsoft.com/office/drawing/2014/main" id="{D96F972C-47D4-4ABA-87CC-DAB069619B5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29" name="Shape 15" descr="https://http2.mlstatic.com/D_NQ_NP_2X_685812-MCO75823807895_042024-F.webp">
          <a:extLst>
            <a:ext uri="{FF2B5EF4-FFF2-40B4-BE49-F238E27FC236}">
              <a16:creationId xmlns:a16="http://schemas.microsoft.com/office/drawing/2014/main" id="{FEF3B307-B565-43F9-820B-2BF9B041EDD9}"/>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0" name="Shape 15" descr="https://http2.mlstatic.com/D_NQ_NP_2X_685812-MCO75823807895_042024-F.webp">
          <a:extLst>
            <a:ext uri="{FF2B5EF4-FFF2-40B4-BE49-F238E27FC236}">
              <a16:creationId xmlns:a16="http://schemas.microsoft.com/office/drawing/2014/main" id="{94EEAC0D-60A8-482C-BEA5-76D46B724B16}"/>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1" name="Shape 15" descr="https://http2.mlstatic.com/D_NQ_NP_2X_685812-MCO75823807895_042024-F.webp">
          <a:extLst>
            <a:ext uri="{FF2B5EF4-FFF2-40B4-BE49-F238E27FC236}">
              <a16:creationId xmlns:a16="http://schemas.microsoft.com/office/drawing/2014/main" id="{BEA5672A-0689-4809-B797-13F372D1C454}"/>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32" name="Shape 15" descr="https://http2.mlstatic.com/D_NQ_NP_2X_685812-MCO75823807895_042024-F.webp">
          <a:extLst>
            <a:ext uri="{FF2B5EF4-FFF2-40B4-BE49-F238E27FC236}">
              <a16:creationId xmlns:a16="http://schemas.microsoft.com/office/drawing/2014/main" id="{C3FC756A-4B65-4C65-8BA6-34948660010D}"/>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200</xdr:row>
      <xdr:rowOff>0</xdr:rowOff>
    </xdr:from>
    <xdr:ext cx="323850" cy="323850"/>
    <xdr:sp macro="" textlink="">
      <xdr:nvSpPr>
        <xdr:cNvPr id="133" name="Shape 15" descr="https://http2.mlstatic.com/D_NQ_NP_2X_685812-MCO75823807895_042024-F.webp">
          <a:extLst>
            <a:ext uri="{FF2B5EF4-FFF2-40B4-BE49-F238E27FC236}">
              <a16:creationId xmlns:a16="http://schemas.microsoft.com/office/drawing/2014/main" id="{3E8DE381-796F-4BAC-8DCA-8780B1F91063}"/>
            </a:ext>
          </a:extLst>
        </xdr:cNvPr>
        <xdr:cNvSpPr/>
      </xdr:nvSpPr>
      <xdr:spPr>
        <a:xfrm>
          <a:off x="1255395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4" name="Shape 15" descr="https://http2.mlstatic.com/D_NQ_NP_2X_685812-MCO75823807895_042024-F.webp">
          <a:extLst>
            <a:ext uri="{FF2B5EF4-FFF2-40B4-BE49-F238E27FC236}">
              <a16:creationId xmlns:a16="http://schemas.microsoft.com/office/drawing/2014/main" id="{CA88FDC8-1B5B-4F48-B51A-461A2FF06839}"/>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219</xdr:row>
      <xdr:rowOff>0</xdr:rowOff>
    </xdr:from>
    <xdr:ext cx="323850" cy="323850"/>
    <xdr:sp macro="" textlink="">
      <xdr:nvSpPr>
        <xdr:cNvPr id="135" name="Shape 15" descr="https://http2.mlstatic.com/D_NQ_NP_2X_685812-MCO75823807895_042024-F.webp">
          <a:extLst>
            <a:ext uri="{FF2B5EF4-FFF2-40B4-BE49-F238E27FC236}">
              <a16:creationId xmlns:a16="http://schemas.microsoft.com/office/drawing/2014/main" id="{64EE65CF-2F5E-4583-80E4-3F06D1C62CE5}"/>
            </a:ext>
          </a:extLst>
        </xdr:cNvPr>
        <xdr:cNvSpPr/>
      </xdr:nvSpPr>
      <xdr:spPr>
        <a:xfrm>
          <a:off x="1255395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189</xdr:row>
      <xdr:rowOff>0</xdr:rowOff>
    </xdr:from>
    <xdr:ext cx="323850" cy="323850"/>
    <xdr:sp macro="" textlink="">
      <xdr:nvSpPr>
        <xdr:cNvPr id="136" name="Shape 15" descr="https://http2.mlstatic.com/D_NQ_NP_2X_685812-MCO75823807895_042024-F.webp">
          <a:extLst>
            <a:ext uri="{FF2B5EF4-FFF2-40B4-BE49-F238E27FC236}">
              <a16:creationId xmlns:a16="http://schemas.microsoft.com/office/drawing/2014/main" id="{6D012E09-C288-481C-AF24-FBA64ED3E83F}"/>
            </a:ext>
          </a:extLst>
        </xdr:cNvPr>
        <xdr:cNvSpPr/>
      </xdr:nvSpPr>
      <xdr:spPr>
        <a:xfrm>
          <a:off x="1255395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154</xdr:row>
      <xdr:rowOff>0</xdr:rowOff>
    </xdr:from>
    <xdr:ext cx="323850" cy="323850"/>
    <xdr:sp macro="" textlink="">
      <xdr:nvSpPr>
        <xdr:cNvPr id="137" name="Shape 15" descr="https://http2.mlstatic.com/D_NQ_NP_2X_685812-MCO75823807895_042024-F.webp">
          <a:extLst>
            <a:ext uri="{FF2B5EF4-FFF2-40B4-BE49-F238E27FC236}">
              <a16:creationId xmlns:a16="http://schemas.microsoft.com/office/drawing/2014/main" id="{A7BCEA45-2ACE-440E-B3DC-ED0A3FD2F177}"/>
            </a:ext>
          </a:extLst>
        </xdr:cNvPr>
        <xdr:cNvSpPr/>
      </xdr:nvSpPr>
      <xdr:spPr>
        <a:xfrm>
          <a:off x="12553950" y="9337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256</xdr:row>
      <xdr:rowOff>0</xdr:rowOff>
    </xdr:from>
    <xdr:ext cx="304800" cy="313571"/>
    <xdr:sp macro="" textlink="">
      <xdr:nvSpPr>
        <xdr:cNvPr id="138" name="AutoShape 1" descr="https://tse2.mm.bing.net/th/id/OIP.T5bA0ZRhwyWmFsUOHfOnxAHaHa?pid=Api&amp;P=0&amp;h=180">
          <a:extLst>
            <a:ext uri="{FF2B5EF4-FFF2-40B4-BE49-F238E27FC236}">
              <a16:creationId xmlns:a16="http://schemas.microsoft.com/office/drawing/2014/main" id="{C4453830-AC7F-4938-B547-096A4232831D}"/>
            </a:ext>
          </a:extLst>
        </xdr:cNvPr>
        <xdr:cNvSpPr>
          <a:spLocks noChangeAspect="1" noChangeArrowheads="1"/>
        </xdr:cNvSpPr>
      </xdr:nvSpPr>
      <xdr:spPr bwMode="auto">
        <a:xfrm>
          <a:off x="12553950" y="154485975"/>
          <a:ext cx="304800" cy="3135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23850" cy="323850"/>
    <xdr:sp macro="" textlink="">
      <xdr:nvSpPr>
        <xdr:cNvPr id="139" name="Shape 3" descr="https://http2.mlstatic.com/D_NQ_NP_2X_685812-MCO75823807895_042024-F.webp">
          <a:extLst>
            <a:ext uri="{FF2B5EF4-FFF2-40B4-BE49-F238E27FC236}">
              <a16:creationId xmlns:a16="http://schemas.microsoft.com/office/drawing/2014/main" id="{FC8F1D4B-7FAA-4BC4-87DD-56FF26E562CB}"/>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0" name="Shape 3" descr="https://http2.mlstatic.com/D_NQ_NP_2X_685812-MCO75823807895_042024-F.webp">
          <a:extLst>
            <a:ext uri="{FF2B5EF4-FFF2-40B4-BE49-F238E27FC236}">
              <a16:creationId xmlns:a16="http://schemas.microsoft.com/office/drawing/2014/main" id="{D8B0684E-60C8-4C46-B903-734CA4965BE8}"/>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1" name="Shape 3" descr="https://http2.mlstatic.com/D_NQ_NP_2X_685812-MCO75823807895_042024-F.webp">
          <a:extLst>
            <a:ext uri="{FF2B5EF4-FFF2-40B4-BE49-F238E27FC236}">
              <a16:creationId xmlns:a16="http://schemas.microsoft.com/office/drawing/2014/main" id="{52E22D15-919D-4FF8-84C5-0172DE83CE42}"/>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2" name="Shape 3" descr="https://http2.mlstatic.com/D_NQ_NP_2X_685812-MCO75823807895_042024-F.webp">
          <a:extLst>
            <a:ext uri="{FF2B5EF4-FFF2-40B4-BE49-F238E27FC236}">
              <a16:creationId xmlns:a16="http://schemas.microsoft.com/office/drawing/2014/main" id="{60A54BD0-DFE4-4055-BFF8-FD15675FD805}"/>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3" name="Shape 3" descr="https://http2.mlstatic.com/D_NQ_NP_2X_685812-MCO75823807895_042024-F.webp">
          <a:extLst>
            <a:ext uri="{FF2B5EF4-FFF2-40B4-BE49-F238E27FC236}">
              <a16:creationId xmlns:a16="http://schemas.microsoft.com/office/drawing/2014/main" id="{F66ACC53-B422-4172-9C0C-4C739C5BD9AA}"/>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144" name="Shape 3" descr="https://http2.mlstatic.com/D_NQ_NP_2X_685812-MCO75823807895_042024-F.webp">
          <a:extLst>
            <a:ext uri="{FF2B5EF4-FFF2-40B4-BE49-F238E27FC236}">
              <a16:creationId xmlns:a16="http://schemas.microsoft.com/office/drawing/2014/main" id="{F3D11A75-F3A5-481A-B321-61CD10CF6B39}"/>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145" name="Shape 3" descr="https://http2.mlstatic.com/D_NQ_NP_2X_685812-MCO75823807895_042024-F.webp">
          <a:extLst>
            <a:ext uri="{FF2B5EF4-FFF2-40B4-BE49-F238E27FC236}">
              <a16:creationId xmlns:a16="http://schemas.microsoft.com/office/drawing/2014/main" id="{37579087-E0D5-4470-B80D-021A0643C234}"/>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146" name="Shape 3" descr="https://http2.mlstatic.com/D_NQ_NP_2X_685812-MCO75823807895_042024-F.webp">
          <a:extLst>
            <a:ext uri="{FF2B5EF4-FFF2-40B4-BE49-F238E27FC236}">
              <a16:creationId xmlns:a16="http://schemas.microsoft.com/office/drawing/2014/main" id="{648BD7D1-2ADD-4983-9E27-B3CE14D5F5CB}"/>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47" name="Shape 5" descr="https://http2.mlstatic.com/D_NQ_NP_2X_685812-MCO75823807895_042024-F.webp">
          <a:extLst>
            <a:ext uri="{FF2B5EF4-FFF2-40B4-BE49-F238E27FC236}">
              <a16:creationId xmlns:a16="http://schemas.microsoft.com/office/drawing/2014/main" id="{EDEF3E25-CE36-4210-A215-3B4C71637EC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48" name="Shape 5" descr="https://http2.mlstatic.com/D_NQ_NP_2X_685812-MCO75823807895_042024-F.webp">
          <a:extLst>
            <a:ext uri="{FF2B5EF4-FFF2-40B4-BE49-F238E27FC236}">
              <a16:creationId xmlns:a16="http://schemas.microsoft.com/office/drawing/2014/main" id="{A94F0B60-7FD0-4924-BD90-06BC25A9EDC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49" name="Shape 6" descr="https://http2.mlstatic.com/D_NQ_NP_2X_685812-MCO75823807895_042024-F.webp">
          <a:extLst>
            <a:ext uri="{FF2B5EF4-FFF2-40B4-BE49-F238E27FC236}">
              <a16:creationId xmlns:a16="http://schemas.microsoft.com/office/drawing/2014/main" id="{B157A5E7-782E-4FED-B43E-BD8BB77E59A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50" name="Shape 6" descr="https://http2.mlstatic.com/D_NQ_NP_2X_685812-MCO75823807895_042024-F.webp">
          <a:extLst>
            <a:ext uri="{FF2B5EF4-FFF2-40B4-BE49-F238E27FC236}">
              <a16:creationId xmlns:a16="http://schemas.microsoft.com/office/drawing/2014/main" id="{B020DCAA-0854-4B05-9D87-85A93E29955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1" name="Shape 5" descr="https://http2.mlstatic.com/D_NQ_NP_2X_685812-MCO75823807895_042024-F.webp">
          <a:extLst>
            <a:ext uri="{FF2B5EF4-FFF2-40B4-BE49-F238E27FC236}">
              <a16:creationId xmlns:a16="http://schemas.microsoft.com/office/drawing/2014/main" id="{7A5326D1-5BED-4E49-A2F6-D93DD559108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2" name="Shape 5" descr="https://http2.mlstatic.com/D_NQ_NP_2X_685812-MCO75823807895_042024-F.webp">
          <a:extLst>
            <a:ext uri="{FF2B5EF4-FFF2-40B4-BE49-F238E27FC236}">
              <a16:creationId xmlns:a16="http://schemas.microsoft.com/office/drawing/2014/main" id="{7E1EB597-ACE8-4E8A-B558-EA3A054A2B2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3" name="Shape 5" descr="https://http2.mlstatic.com/D_NQ_NP_2X_685812-MCO75823807895_042024-F.webp">
          <a:extLst>
            <a:ext uri="{FF2B5EF4-FFF2-40B4-BE49-F238E27FC236}">
              <a16:creationId xmlns:a16="http://schemas.microsoft.com/office/drawing/2014/main" id="{EADA2FB0-7CF6-40CD-9F80-D365E88A786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4" name="Shape 5" descr="https://http2.mlstatic.com/D_NQ_NP_2X_685812-MCO75823807895_042024-F.webp">
          <a:extLst>
            <a:ext uri="{FF2B5EF4-FFF2-40B4-BE49-F238E27FC236}">
              <a16:creationId xmlns:a16="http://schemas.microsoft.com/office/drawing/2014/main" id="{3E5512E9-C9BF-4569-A0B6-FAF996C814C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55" name="Shape 6" descr="https://http2.mlstatic.com/D_NQ_NP_2X_685812-MCO75823807895_042024-F.webp">
          <a:extLst>
            <a:ext uri="{FF2B5EF4-FFF2-40B4-BE49-F238E27FC236}">
              <a16:creationId xmlns:a16="http://schemas.microsoft.com/office/drawing/2014/main" id="{90D8F6C7-AF42-4D59-8E87-19D4CDD203C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56" name="Shape 6" descr="https://http2.mlstatic.com/D_NQ_NP_2X_685812-MCO75823807895_042024-F.webp">
          <a:extLst>
            <a:ext uri="{FF2B5EF4-FFF2-40B4-BE49-F238E27FC236}">
              <a16:creationId xmlns:a16="http://schemas.microsoft.com/office/drawing/2014/main" id="{20D879EE-DCC1-40F5-A8DE-51CA14275C64}"/>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7" name="Shape 5" descr="https://http2.mlstatic.com/D_NQ_NP_2X_685812-MCO75823807895_042024-F.webp">
          <a:extLst>
            <a:ext uri="{FF2B5EF4-FFF2-40B4-BE49-F238E27FC236}">
              <a16:creationId xmlns:a16="http://schemas.microsoft.com/office/drawing/2014/main" id="{FA7AB842-4CD4-42A6-8E70-1EF533EC143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8" name="Shape 5" descr="https://http2.mlstatic.com/D_NQ_NP_2X_685812-MCO75823807895_042024-F.webp">
          <a:extLst>
            <a:ext uri="{FF2B5EF4-FFF2-40B4-BE49-F238E27FC236}">
              <a16:creationId xmlns:a16="http://schemas.microsoft.com/office/drawing/2014/main" id="{45B5C433-BECE-4702-B21A-CA76357E1DB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59" name="Shape 5" descr="https://http2.mlstatic.com/D_NQ_NP_2X_685812-MCO75823807895_042024-F.webp">
          <a:extLst>
            <a:ext uri="{FF2B5EF4-FFF2-40B4-BE49-F238E27FC236}">
              <a16:creationId xmlns:a16="http://schemas.microsoft.com/office/drawing/2014/main" id="{01EB2BF4-38A9-426C-BF02-3AF16EB4761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0" name="Shape 5" descr="https://http2.mlstatic.com/D_NQ_NP_2X_685812-MCO75823807895_042024-F.webp">
          <a:extLst>
            <a:ext uri="{FF2B5EF4-FFF2-40B4-BE49-F238E27FC236}">
              <a16:creationId xmlns:a16="http://schemas.microsoft.com/office/drawing/2014/main" id="{86B7E5CC-AEF3-4DDF-99B0-043E4B6D8B4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61" name="Shape 6" descr="https://http2.mlstatic.com/D_NQ_NP_2X_685812-MCO75823807895_042024-F.webp">
          <a:extLst>
            <a:ext uri="{FF2B5EF4-FFF2-40B4-BE49-F238E27FC236}">
              <a16:creationId xmlns:a16="http://schemas.microsoft.com/office/drawing/2014/main" id="{297018D0-FA20-4510-9996-EA3EDCADD43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62" name="Shape 6" descr="https://http2.mlstatic.com/D_NQ_NP_2X_685812-MCO75823807895_042024-F.webp">
          <a:extLst>
            <a:ext uri="{FF2B5EF4-FFF2-40B4-BE49-F238E27FC236}">
              <a16:creationId xmlns:a16="http://schemas.microsoft.com/office/drawing/2014/main" id="{3383CD5F-36BA-4418-A185-DFE26920C7BD}"/>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3" name="Shape 5" descr="https://http2.mlstatic.com/D_NQ_NP_2X_685812-MCO75823807895_042024-F.webp">
          <a:extLst>
            <a:ext uri="{FF2B5EF4-FFF2-40B4-BE49-F238E27FC236}">
              <a16:creationId xmlns:a16="http://schemas.microsoft.com/office/drawing/2014/main" id="{2DBC0F7F-5633-4F38-B95C-6D67378B543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4" name="Shape 5" descr="https://http2.mlstatic.com/D_NQ_NP_2X_685812-MCO75823807895_042024-F.webp">
          <a:extLst>
            <a:ext uri="{FF2B5EF4-FFF2-40B4-BE49-F238E27FC236}">
              <a16:creationId xmlns:a16="http://schemas.microsoft.com/office/drawing/2014/main" id="{7FDCC026-677A-4CFD-9D52-6333B682598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5" name="Shape 5" descr="https://http2.mlstatic.com/D_NQ_NP_2X_685812-MCO75823807895_042024-F.webp">
          <a:extLst>
            <a:ext uri="{FF2B5EF4-FFF2-40B4-BE49-F238E27FC236}">
              <a16:creationId xmlns:a16="http://schemas.microsoft.com/office/drawing/2014/main" id="{8DB008C2-EDF2-4D37-B0CD-F2F61431D05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6" name="Shape 5" descr="https://http2.mlstatic.com/D_NQ_NP_2X_685812-MCO75823807895_042024-F.webp">
          <a:extLst>
            <a:ext uri="{FF2B5EF4-FFF2-40B4-BE49-F238E27FC236}">
              <a16:creationId xmlns:a16="http://schemas.microsoft.com/office/drawing/2014/main" id="{294459F8-01D2-4181-AD5D-C29E7B717EC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7" name="Shape 5" descr="https://http2.mlstatic.com/D_NQ_NP_2X_685812-MCO75823807895_042024-F.webp">
          <a:extLst>
            <a:ext uri="{FF2B5EF4-FFF2-40B4-BE49-F238E27FC236}">
              <a16:creationId xmlns:a16="http://schemas.microsoft.com/office/drawing/2014/main" id="{A4CAEB15-2310-4DA9-BBEF-34D14E807D00}"/>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8" name="Shape 5" descr="https://http2.mlstatic.com/D_NQ_NP_2X_685812-MCO75823807895_042024-F.webp">
          <a:extLst>
            <a:ext uri="{FF2B5EF4-FFF2-40B4-BE49-F238E27FC236}">
              <a16:creationId xmlns:a16="http://schemas.microsoft.com/office/drawing/2014/main" id="{446F1E5D-0ECF-4CD7-8F5E-C6A7952D358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69" name="Shape 5" descr="https://http2.mlstatic.com/D_NQ_NP_2X_685812-MCO75823807895_042024-F.webp">
          <a:extLst>
            <a:ext uri="{FF2B5EF4-FFF2-40B4-BE49-F238E27FC236}">
              <a16:creationId xmlns:a16="http://schemas.microsoft.com/office/drawing/2014/main" id="{E43C10B7-E5CC-4F24-9B2B-47B6DF7FA7C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0" name="Shape 5" descr="https://http2.mlstatic.com/D_NQ_NP_2X_685812-MCO75823807895_042024-F.webp">
          <a:extLst>
            <a:ext uri="{FF2B5EF4-FFF2-40B4-BE49-F238E27FC236}">
              <a16:creationId xmlns:a16="http://schemas.microsoft.com/office/drawing/2014/main" id="{C8FA34F2-79C3-460F-BD96-B115C17DED9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1" name="Shape 6" descr="https://http2.mlstatic.com/D_NQ_NP_2X_685812-MCO75823807895_042024-F.webp">
          <a:extLst>
            <a:ext uri="{FF2B5EF4-FFF2-40B4-BE49-F238E27FC236}">
              <a16:creationId xmlns:a16="http://schemas.microsoft.com/office/drawing/2014/main" id="{D251FABE-875F-4ED0-8489-D7F314D4A37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2" name="Shape 6" descr="https://http2.mlstatic.com/D_NQ_NP_2X_685812-MCO75823807895_042024-F.webp">
          <a:extLst>
            <a:ext uri="{FF2B5EF4-FFF2-40B4-BE49-F238E27FC236}">
              <a16:creationId xmlns:a16="http://schemas.microsoft.com/office/drawing/2014/main" id="{D5F7547C-F051-464C-9BA3-AD7716B774F9}"/>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3" name="Shape 5" descr="https://http2.mlstatic.com/D_NQ_NP_2X_685812-MCO75823807895_042024-F.webp">
          <a:extLst>
            <a:ext uri="{FF2B5EF4-FFF2-40B4-BE49-F238E27FC236}">
              <a16:creationId xmlns:a16="http://schemas.microsoft.com/office/drawing/2014/main" id="{52F75C24-7E5D-48BC-A61E-0C092930F3A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4" name="Shape 5" descr="https://http2.mlstatic.com/D_NQ_NP_2X_685812-MCO75823807895_042024-F.webp">
          <a:extLst>
            <a:ext uri="{FF2B5EF4-FFF2-40B4-BE49-F238E27FC236}">
              <a16:creationId xmlns:a16="http://schemas.microsoft.com/office/drawing/2014/main" id="{7BDACC8A-157D-403B-B52B-84A23297403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5" name="Shape 5" descr="https://http2.mlstatic.com/D_NQ_NP_2X_685812-MCO75823807895_042024-F.webp">
          <a:extLst>
            <a:ext uri="{FF2B5EF4-FFF2-40B4-BE49-F238E27FC236}">
              <a16:creationId xmlns:a16="http://schemas.microsoft.com/office/drawing/2014/main" id="{EE245388-9901-4B7E-B190-1CFA5457260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6" name="Shape 5" descr="https://http2.mlstatic.com/D_NQ_NP_2X_685812-MCO75823807895_042024-F.webp">
          <a:extLst>
            <a:ext uri="{FF2B5EF4-FFF2-40B4-BE49-F238E27FC236}">
              <a16:creationId xmlns:a16="http://schemas.microsoft.com/office/drawing/2014/main" id="{E7F932A2-BA9E-420D-891F-B70BF37CFE6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7" name="Shape 6" descr="https://http2.mlstatic.com/D_NQ_NP_2X_685812-MCO75823807895_042024-F.webp">
          <a:extLst>
            <a:ext uri="{FF2B5EF4-FFF2-40B4-BE49-F238E27FC236}">
              <a16:creationId xmlns:a16="http://schemas.microsoft.com/office/drawing/2014/main" id="{99E69E18-D54E-49C5-AD42-538FEF964ED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78" name="Shape 6" descr="https://http2.mlstatic.com/D_NQ_NP_2X_685812-MCO75823807895_042024-F.webp">
          <a:extLst>
            <a:ext uri="{FF2B5EF4-FFF2-40B4-BE49-F238E27FC236}">
              <a16:creationId xmlns:a16="http://schemas.microsoft.com/office/drawing/2014/main" id="{2A4879A6-8C45-4A80-8E85-E60020E0EFF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79" name="Shape 5" descr="https://http2.mlstatic.com/D_NQ_NP_2X_685812-MCO75823807895_042024-F.webp">
          <a:extLst>
            <a:ext uri="{FF2B5EF4-FFF2-40B4-BE49-F238E27FC236}">
              <a16:creationId xmlns:a16="http://schemas.microsoft.com/office/drawing/2014/main" id="{5B8DFFF3-AEB7-48B8-8309-661B46C40B3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0" name="Shape 5" descr="https://http2.mlstatic.com/D_NQ_NP_2X_685812-MCO75823807895_042024-F.webp">
          <a:extLst>
            <a:ext uri="{FF2B5EF4-FFF2-40B4-BE49-F238E27FC236}">
              <a16:creationId xmlns:a16="http://schemas.microsoft.com/office/drawing/2014/main" id="{F4F4EBF9-6DA7-4444-A3ED-45BE6B7AF13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1" name="Shape 5" descr="https://http2.mlstatic.com/D_NQ_NP_2X_685812-MCO75823807895_042024-F.webp">
          <a:extLst>
            <a:ext uri="{FF2B5EF4-FFF2-40B4-BE49-F238E27FC236}">
              <a16:creationId xmlns:a16="http://schemas.microsoft.com/office/drawing/2014/main" id="{23BBC36B-90EE-4560-AF31-7B1747BEE9B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2" name="Shape 5" descr="https://http2.mlstatic.com/D_NQ_NP_2X_685812-MCO75823807895_042024-F.webp">
          <a:extLst>
            <a:ext uri="{FF2B5EF4-FFF2-40B4-BE49-F238E27FC236}">
              <a16:creationId xmlns:a16="http://schemas.microsoft.com/office/drawing/2014/main" id="{6535AE3C-039C-4CF3-BB6F-E33CEB69D20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83" name="Shape 6" descr="https://http2.mlstatic.com/D_NQ_NP_2X_685812-MCO75823807895_042024-F.webp">
          <a:extLst>
            <a:ext uri="{FF2B5EF4-FFF2-40B4-BE49-F238E27FC236}">
              <a16:creationId xmlns:a16="http://schemas.microsoft.com/office/drawing/2014/main" id="{59BFFB5C-D94B-4CF4-B35D-26A695CBCDA0}"/>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184" name="Shape 6" descr="https://http2.mlstatic.com/D_NQ_NP_2X_685812-MCO75823807895_042024-F.webp">
          <a:extLst>
            <a:ext uri="{FF2B5EF4-FFF2-40B4-BE49-F238E27FC236}">
              <a16:creationId xmlns:a16="http://schemas.microsoft.com/office/drawing/2014/main" id="{21F03086-7169-4AF8-A1FA-DD693BD3AC03}"/>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5" name="Shape 5" descr="https://http2.mlstatic.com/D_NQ_NP_2X_685812-MCO75823807895_042024-F.webp">
          <a:extLst>
            <a:ext uri="{FF2B5EF4-FFF2-40B4-BE49-F238E27FC236}">
              <a16:creationId xmlns:a16="http://schemas.microsoft.com/office/drawing/2014/main" id="{E4EAD7A9-2D5E-4D6A-9E79-A7966796F5C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6" name="Shape 5" descr="https://http2.mlstatic.com/D_NQ_NP_2X_685812-MCO75823807895_042024-F.webp">
          <a:extLst>
            <a:ext uri="{FF2B5EF4-FFF2-40B4-BE49-F238E27FC236}">
              <a16:creationId xmlns:a16="http://schemas.microsoft.com/office/drawing/2014/main" id="{148221A6-01B6-43E4-8541-4EC9ADA0706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7" name="Shape 5" descr="https://http2.mlstatic.com/D_NQ_NP_2X_685812-MCO75823807895_042024-F.webp">
          <a:extLst>
            <a:ext uri="{FF2B5EF4-FFF2-40B4-BE49-F238E27FC236}">
              <a16:creationId xmlns:a16="http://schemas.microsoft.com/office/drawing/2014/main" id="{D085423E-C5DF-467E-B6EE-9D8CC7E5D7F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8" name="Shape 5" descr="https://http2.mlstatic.com/D_NQ_NP_2X_685812-MCO75823807895_042024-F.webp">
          <a:extLst>
            <a:ext uri="{FF2B5EF4-FFF2-40B4-BE49-F238E27FC236}">
              <a16:creationId xmlns:a16="http://schemas.microsoft.com/office/drawing/2014/main" id="{46B88DC7-7495-4DBA-B49B-066A93BA90A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89" name="Shape 5" descr="https://http2.mlstatic.com/D_NQ_NP_2X_685812-MCO75823807895_042024-F.webp">
          <a:extLst>
            <a:ext uri="{FF2B5EF4-FFF2-40B4-BE49-F238E27FC236}">
              <a16:creationId xmlns:a16="http://schemas.microsoft.com/office/drawing/2014/main" id="{C49791B4-15E7-4901-9821-18A4CEA2CC5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190" name="Shape 5" descr="https://http2.mlstatic.com/D_NQ_NP_2X_685812-MCO75823807895_042024-F.webp">
          <a:extLst>
            <a:ext uri="{FF2B5EF4-FFF2-40B4-BE49-F238E27FC236}">
              <a16:creationId xmlns:a16="http://schemas.microsoft.com/office/drawing/2014/main" id="{60A2A51D-1773-4114-9020-32EDF7ADA1C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191" name="Shape 7" descr="https://http2.mlstatic.com/D_NQ_NP_2X_685812-MCO75823807895_042024-F.webp">
          <a:extLst>
            <a:ext uri="{FF2B5EF4-FFF2-40B4-BE49-F238E27FC236}">
              <a16:creationId xmlns:a16="http://schemas.microsoft.com/office/drawing/2014/main" id="{0E82CB92-60D8-4032-958C-249FB8ECA77B}"/>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192" name="Shape 7" descr="https://http2.mlstatic.com/D_NQ_NP_2X_685812-MCO75823807895_042024-F.webp">
          <a:extLst>
            <a:ext uri="{FF2B5EF4-FFF2-40B4-BE49-F238E27FC236}">
              <a16:creationId xmlns:a16="http://schemas.microsoft.com/office/drawing/2014/main" id="{088F2858-00F5-4952-BAE9-D80C0B82D25A}"/>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193" name="Shape 7" descr="https://http2.mlstatic.com/D_NQ_NP_2X_685812-MCO75823807895_042024-F.webp">
          <a:extLst>
            <a:ext uri="{FF2B5EF4-FFF2-40B4-BE49-F238E27FC236}">
              <a16:creationId xmlns:a16="http://schemas.microsoft.com/office/drawing/2014/main" id="{64C34DAF-5045-44AC-B2B3-200D7329F7A0}"/>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11172825" cy="342900"/>
    <xdr:sp macro="" textlink="">
      <xdr:nvSpPr>
        <xdr:cNvPr id="194" name="Shape 8" descr="https://http2.mlstatic.com/D_NQ_NP_2X_685812-MCO75823807895_042024-F.webp">
          <a:extLst>
            <a:ext uri="{FF2B5EF4-FFF2-40B4-BE49-F238E27FC236}">
              <a16:creationId xmlns:a16="http://schemas.microsoft.com/office/drawing/2014/main" id="{212EC1F6-B58F-4450-9577-A1558375EDA5}"/>
            </a:ext>
          </a:extLst>
        </xdr:cNvPr>
        <xdr:cNvSpPr/>
      </xdr:nvSpPr>
      <xdr:spPr>
        <a:xfrm>
          <a:off x="12553950" y="22355175"/>
          <a:ext cx="11172825"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2" name="Shape 5" descr="https://http2.mlstatic.com/D_NQ_NP_2X_685812-MCO75823807895_042024-F.webp">
          <a:extLst>
            <a:ext uri="{FF2B5EF4-FFF2-40B4-BE49-F238E27FC236}">
              <a16:creationId xmlns:a16="http://schemas.microsoft.com/office/drawing/2014/main" id="{479B443D-C4C5-463E-9CF0-4F8749BCB31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3" name="Shape 5" descr="https://http2.mlstatic.com/D_NQ_NP_2X_685812-MCO75823807895_042024-F.webp">
          <a:extLst>
            <a:ext uri="{FF2B5EF4-FFF2-40B4-BE49-F238E27FC236}">
              <a16:creationId xmlns:a16="http://schemas.microsoft.com/office/drawing/2014/main" id="{BBF158BB-87E2-45E0-8B81-EA5EF6A363D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4" name="Shape 5" descr="https://http2.mlstatic.com/D_NQ_NP_2X_685812-MCO75823807895_042024-F.webp">
          <a:extLst>
            <a:ext uri="{FF2B5EF4-FFF2-40B4-BE49-F238E27FC236}">
              <a16:creationId xmlns:a16="http://schemas.microsoft.com/office/drawing/2014/main" id="{DCD4EF7B-5D49-4015-8E52-4FDCF98FC05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5" name="Shape 5" descr="https://http2.mlstatic.com/D_NQ_NP_2X_685812-MCO75823807895_042024-F.webp">
          <a:extLst>
            <a:ext uri="{FF2B5EF4-FFF2-40B4-BE49-F238E27FC236}">
              <a16:creationId xmlns:a16="http://schemas.microsoft.com/office/drawing/2014/main" id="{196F591B-6D3E-4259-A534-886A8947E3F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8" name="Shape 5" descr="https://http2.mlstatic.com/D_NQ_NP_2X_685812-MCO75823807895_042024-F.webp">
          <a:extLst>
            <a:ext uri="{FF2B5EF4-FFF2-40B4-BE49-F238E27FC236}">
              <a16:creationId xmlns:a16="http://schemas.microsoft.com/office/drawing/2014/main" id="{1D6641F0-14F3-4788-92E4-F64C0BB7563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09" name="Shape 5" descr="https://http2.mlstatic.com/D_NQ_NP_2X_685812-MCO75823807895_042024-F.webp">
          <a:extLst>
            <a:ext uri="{FF2B5EF4-FFF2-40B4-BE49-F238E27FC236}">
              <a16:creationId xmlns:a16="http://schemas.microsoft.com/office/drawing/2014/main" id="{BF86A968-64F1-4BFD-B9F0-45B9D8E481B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0" name="Shape 11" descr="https://http2.mlstatic.com/D_NQ_NP_2X_685812-MCO75823807895_042024-F.webp">
          <a:extLst>
            <a:ext uri="{FF2B5EF4-FFF2-40B4-BE49-F238E27FC236}">
              <a16:creationId xmlns:a16="http://schemas.microsoft.com/office/drawing/2014/main" id="{EDBCF558-9B90-4B08-8D68-09AE8B3FB7B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1" name="Shape 11" descr="https://http2.mlstatic.com/D_NQ_NP_2X_685812-MCO75823807895_042024-F.webp">
          <a:extLst>
            <a:ext uri="{FF2B5EF4-FFF2-40B4-BE49-F238E27FC236}">
              <a16:creationId xmlns:a16="http://schemas.microsoft.com/office/drawing/2014/main" id="{F0518DD1-C7AF-4A3E-9CE2-0BE52576080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2" name="Shape 11" descr="https://http2.mlstatic.com/D_NQ_NP_2X_685812-MCO75823807895_042024-F.webp">
          <a:extLst>
            <a:ext uri="{FF2B5EF4-FFF2-40B4-BE49-F238E27FC236}">
              <a16:creationId xmlns:a16="http://schemas.microsoft.com/office/drawing/2014/main" id="{D14C2A96-A3C3-4F9B-9D42-1104A2F7816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3" name="Shape 11" descr="https://http2.mlstatic.com/D_NQ_NP_2X_685812-MCO75823807895_042024-F.webp">
          <a:extLst>
            <a:ext uri="{FF2B5EF4-FFF2-40B4-BE49-F238E27FC236}">
              <a16:creationId xmlns:a16="http://schemas.microsoft.com/office/drawing/2014/main" id="{AE42D844-E6BB-4608-B5C6-04510A24542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4" name="Shape 11" descr="https://http2.mlstatic.com/D_NQ_NP_2X_685812-MCO75823807895_042024-F.webp">
          <a:extLst>
            <a:ext uri="{FF2B5EF4-FFF2-40B4-BE49-F238E27FC236}">
              <a16:creationId xmlns:a16="http://schemas.microsoft.com/office/drawing/2014/main" id="{120DE495-2F24-4F98-BBD5-A0DE70022E8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15" name="Shape 11" descr="https://http2.mlstatic.com/D_NQ_NP_2X_685812-MCO75823807895_042024-F.webp">
          <a:extLst>
            <a:ext uri="{FF2B5EF4-FFF2-40B4-BE49-F238E27FC236}">
              <a16:creationId xmlns:a16="http://schemas.microsoft.com/office/drawing/2014/main" id="{0823A8EF-7871-47BD-B606-A18C42CF363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6" name="Shape 5" descr="https://http2.mlstatic.com/D_NQ_NP_2X_685812-MCO75823807895_042024-F.webp">
          <a:extLst>
            <a:ext uri="{FF2B5EF4-FFF2-40B4-BE49-F238E27FC236}">
              <a16:creationId xmlns:a16="http://schemas.microsoft.com/office/drawing/2014/main" id="{00C53A04-3C91-4AB4-86C1-052945C01C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7" name="Shape 5" descr="https://http2.mlstatic.com/D_NQ_NP_2X_685812-MCO75823807895_042024-F.webp">
          <a:extLst>
            <a:ext uri="{FF2B5EF4-FFF2-40B4-BE49-F238E27FC236}">
              <a16:creationId xmlns:a16="http://schemas.microsoft.com/office/drawing/2014/main" id="{2144959E-A448-4274-A939-DF78C20DDC2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8" name="Shape 5" descr="https://http2.mlstatic.com/D_NQ_NP_2X_685812-MCO75823807895_042024-F.webp">
          <a:extLst>
            <a:ext uri="{FF2B5EF4-FFF2-40B4-BE49-F238E27FC236}">
              <a16:creationId xmlns:a16="http://schemas.microsoft.com/office/drawing/2014/main" id="{534EE35F-37C3-4422-8097-FA1F8D337B8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19" name="Shape 5" descr="https://http2.mlstatic.com/D_NQ_NP_2X_685812-MCO75823807895_042024-F.webp">
          <a:extLst>
            <a:ext uri="{FF2B5EF4-FFF2-40B4-BE49-F238E27FC236}">
              <a16:creationId xmlns:a16="http://schemas.microsoft.com/office/drawing/2014/main" id="{51FEB09B-1ECC-4044-B636-014E563D239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20" name="Shape 12" descr="https://http2.mlstatic.com/D_NQ_NP_2X_685812-MCO75823807895_042024-F.webp">
          <a:extLst>
            <a:ext uri="{FF2B5EF4-FFF2-40B4-BE49-F238E27FC236}">
              <a16:creationId xmlns:a16="http://schemas.microsoft.com/office/drawing/2014/main" id="{4F381F91-0A60-4BC0-87B1-C558CF75AF0B}"/>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21" name="Shape 12" descr="https://http2.mlstatic.com/D_NQ_NP_2X_685812-MCO75823807895_042024-F.webp">
          <a:extLst>
            <a:ext uri="{FF2B5EF4-FFF2-40B4-BE49-F238E27FC236}">
              <a16:creationId xmlns:a16="http://schemas.microsoft.com/office/drawing/2014/main" id="{C26760CD-E40D-4478-9490-DA1A719EC198}"/>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22" name="Shape 5" descr="https://http2.mlstatic.com/D_NQ_NP_2X_685812-MCO75823807895_042024-F.webp">
          <a:extLst>
            <a:ext uri="{FF2B5EF4-FFF2-40B4-BE49-F238E27FC236}">
              <a16:creationId xmlns:a16="http://schemas.microsoft.com/office/drawing/2014/main" id="{6963A76A-1C22-42AF-9CD2-8FC727C079F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23" name="Shape 5" descr="https://http2.mlstatic.com/D_NQ_NP_2X_685812-MCO75823807895_042024-F.webp">
          <a:extLst>
            <a:ext uri="{FF2B5EF4-FFF2-40B4-BE49-F238E27FC236}">
              <a16:creationId xmlns:a16="http://schemas.microsoft.com/office/drawing/2014/main" id="{754E5B2B-5941-475D-BE68-2E2E656D14D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4" name="Shape 11" descr="https://http2.mlstatic.com/D_NQ_NP_2X_685812-MCO75823807895_042024-F.webp">
          <a:extLst>
            <a:ext uri="{FF2B5EF4-FFF2-40B4-BE49-F238E27FC236}">
              <a16:creationId xmlns:a16="http://schemas.microsoft.com/office/drawing/2014/main" id="{AA67872A-0B22-48A4-94F1-52D68E3F36D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5" name="Shape 11" descr="https://http2.mlstatic.com/D_NQ_NP_2X_685812-MCO75823807895_042024-F.webp">
          <a:extLst>
            <a:ext uri="{FF2B5EF4-FFF2-40B4-BE49-F238E27FC236}">
              <a16:creationId xmlns:a16="http://schemas.microsoft.com/office/drawing/2014/main" id="{281B09E3-7421-4855-A204-1E8D1217EE7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6" name="Shape 11" descr="https://http2.mlstatic.com/D_NQ_NP_2X_685812-MCO75823807895_042024-F.webp">
          <a:extLst>
            <a:ext uri="{FF2B5EF4-FFF2-40B4-BE49-F238E27FC236}">
              <a16:creationId xmlns:a16="http://schemas.microsoft.com/office/drawing/2014/main" id="{D4DF742E-064D-493F-AC7D-6184CBD990D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7" name="Shape 11" descr="https://http2.mlstatic.com/D_NQ_NP_2X_685812-MCO75823807895_042024-F.webp">
          <a:extLst>
            <a:ext uri="{FF2B5EF4-FFF2-40B4-BE49-F238E27FC236}">
              <a16:creationId xmlns:a16="http://schemas.microsoft.com/office/drawing/2014/main" id="{6D5C238D-D3DC-463E-BEA3-36F211362EF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8" name="Shape 11" descr="https://http2.mlstatic.com/D_NQ_NP_2X_685812-MCO75823807895_042024-F.webp">
          <a:extLst>
            <a:ext uri="{FF2B5EF4-FFF2-40B4-BE49-F238E27FC236}">
              <a16:creationId xmlns:a16="http://schemas.microsoft.com/office/drawing/2014/main" id="{16CD2810-F5DE-4DEB-9704-332CBAF8631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29" name="Shape 11" descr="https://http2.mlstatic.com/D_NQ_NP_2X_685812-MCO75823807895_042024-F.webp">
          <a:extLst>
            <a:ext uri="{FF2B5EF4-FFF2-40B4-BE49-F238E27FC236}">
              <a16:creationId xmlns:a16="http://schemas.microsoft.com/office/drawing/2014/main" id="{C5279E65-F7DA-4EC4-B45F-4BF5A475D00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0" name="Shape 5" descr="https://http2.mlstatic.com/D_NQ_NP_2X_685812-MCO75823807895_042024-F.webp">
          <a:extLst>
            <a:ext uri="{FF2B5EF4-FFF2-40B4-BE49-F238E27FC236}">
              <a16:creationId xmlns:a16="http://schemas.microsoft.com/office/drawing/2014/main" id="{CDB08335-320F-4E3D-8D2B-ED7CEAA5A69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1" name="Shape 5" descr="https://http2.mlstatic.com/D_NQ_NP_2X_685812-MCO75823807895_042024-F.webp">
          <a:extLst>
            <a:ext uri="{FF2B5EF4-FFF2-40B4-BE49-F238E27FC236}">
              <a16:creationId xmlns:a16="http://schemas.microsoft.com/office/drawing/2014/main" id="{AE16AF17-960F-4BDA-A1AB-3B83ACB5332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2" name="Shape 5" descr="https://http2.mlstatic.com/D_NQ_NP_2X_685812-MCO75823807895_042024-F.webp">
          <a:extLst>
            <a:ext uri="{FF2B5EF4-FFF2-40B4-BE49-F238E27FC236}">
              <a16:creationId xmlns:a16="http://schemas.microsoft.com/office/drawing/2014/main" id="{E1A8FDF1-6A98-4669-9A85-7BA6E1C9E21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3" name="Shape 5" descr="https://http2.mlstatic.com/D_NQ_NP_2X_685812-MCO75823807895_042024-F.webp">
          <a:extLst>
            <a:ext uri="{FF2B5EF4-FFF2-40B4-BE49-F238E27FC236}">
              <a16:creationId xmlns:a16="http://schemas.microsoft.com/office/drawing/2014/main" id="{0F5BE66E-6DD4-4647-B201-B88985D85CC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34" name="Shape 12" descr="https://http2.mlstatic.com/D_NQ_NP_2X_685812-MCO75823807895_042024-F.webp">
          <a:extLst>
            <a:ext uri="{FF2B5EF4-FFF2-40B4-BE49-F238E27FC236}">
              <a16:creationId xmlns:a16="http://schemas.microsoft.com/office/drawing/2014/main" id="{14442056-78C5-4FB8-93D2-E3666514DA05}"/>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35" name="Shape 12" descr="https://http2.mlstatic.com/D_NQ_NP_2X_685812-MCO75823807895_042024-F.webp">
          <a:extLst>
            <a:ext uri="{FF2B5EF4-FFF2-40B4-BE49-F238E27FC236}">
              <a16:creationId xmlns:a16="http://schemas.microsoft.com/office/drawing/2014/main" id="{31DDDDA2-8D36-40C8-9AC7-08065932A91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6" name="Shape 5" descr="https://http2.mlstatic.com/D_NQ_NP_2X_685812-MCO75823807895_042024-F.webp">
          <a:extLst>
            <a:ext uri="{FF2B5EF4-FFF2-40B4-BE49-F238E27FC236}">
              <a16:creationId xmlns:a16="http://schemas.microsoft.com/office/drawing/2014/main" id="{EAE3FB90-D2ED-4F7F-9078-A3D49F84BB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37" name="Shape 5" descr="https://http2.mlstatic.com/D_NQ_NP_2X_685812-MCO75823807895_042024-F.webp">
          <a:extLst>
            <a:ext uri="{FF2B5EF4-FFF2-40B4-BE49-F238E27FC236}">
              <a16:creationId xmlns:a16="http://schemas.microsoft.com/office/drawing/2014/main" id="{14258EC1-CE5A-456D-BB2A-E0EFD63EAA6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38" name="Shape 11" descr="https://http2.mlstatic.com/D_NQ_NP_2X_685812-MCO75823807895_042024-F.webp">
          <a:extLst>
            <a:ext uri="{FF2B5EF4-FFF2-40B4-BE49-F238E27FC236}">
              <a16:creationId xmlns:a16="http://schemas.microsoft.com/office/drawing/2014/main" id="{9B6E2D27-A635-4427-81E5-5E796F6670C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39" name="Shape 11" descr="https://http2.mlstatic.com/D_NQ_NP_2X_685812-MCO75823807895_042024-F.webp">
          <a:extLst>
            <a:ext uri="{FF2B5EF4-FFF2-40B4-BE49-F238E27FC236}">
              <a16:creationId xmlns:a16="http://schemas.microsoft.com/office/drawing/2014/main" id="{82EEF1C9-9A75-4A0B-BF24-5ADB3B539B5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0" name="Shape 11" descr="https://http2.mlstatic.com/D_NQ_NP_2X_685812-MCO75823807895_042024-F.webp">
          <a:extLst>
            <a:ext uri="{FF2B5EF4-FFF2-40B4-BE49-F238E27FC236}">
              <a16:creationId xmlns:a16="http://schemas.microsoft.com/office/drawing/2014/main" id="{B53F124E-4D22-46D0-BB73-9E8C8CF9571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1" name="Shape 11" descr="https://http2.mlstatic.com/D_NQ_NP_2X_685812-MCO75823807895_042024-F.webp">
          <a:extLst>
            <a:ext uri="{FF2B5EF4-FFF2-40B4-BE49-F238E27FC236}">
              <a16:creationId xmlns:a16="http://schemas.microsoft.com/office/drawing/2014/main" id="{0296CA3C-C12F-4950-B878-9352D854C19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2" name="Shape 11" descr="https://http2.mlstatic.com/D_NQ_NP_2X_685812-MCO75823807895_042024-F.webp">
          <a:extLst>
            <a:ext uri="{FF2B5EF4-FFF2-40B4-BE49-F238E27FC236}">
              <a16:creationId xmlns:a16="http://schemas.microsoft.com/office/drawing/2014/main" id="{6A8F8246-51A5-4CCE-B099-7BAA2DA3F87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43" name="Shape 11" descr="https://http2.mlstatic.com/D_NQ_NP_2X_685812-MCO75823807895_042024-F.webp">
          <a:extLst>
            <a:ext uri="{FF2B5EF4-FFF2-40B4-BE49-F238E27FC236}">
              <a16:creationId xmlns:a16="http://schemas.microsoft.com/office/drawing/2014/main" id="{AD740B53-B8B5-440C-BCC9-15C088E8138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4" name="Shape 5" descr="https://http2.mlstatic.com/D_NQ_NP_2X_685812-MCO75823807895_042024-F.webp">
          <a:extLst>
            <a:ext uri="{FF2B5EF4-FFF2-40B4-BE49-F238E27FC236}">
              <a16:creationId xmlns:a16="http://schemas.microsoft.com/office/drawing/2014/main" id="{D83ECF6D-CF93-44B3-89E4-0C183A14B9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5" name="Shape 5" descr="https://http2.mlstatic.com/D_NQ_NP_2X_685812-MCO75823807895_042024-F.webp">
          <a:extLst>
            <a:ext uri="{FF2B5EF4-FFF2-40B4-BE49-F238E27FC236}">
              <a16:creationId xmlns:a16="http://schemas.microsoft.com/office/drawing/2014/main" id="{6B2737C9-46FC-4297-868A-52D3257486A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6" name="Shape 5" descr="https://http2.mlstatic.com/D_NQ_NP_2X_685812-MCO75823807895_042024-F.webp">
          <a:extLst>
            <a:ext uri="{FF2B5EF4-FFF2-40B4-BE49-F238E27FC236}">
              <a16:creationId xmlns:a16="http://schemas.microsoft.com/office/drawing/2014/main" id="{6BFCAE75-4FA3-4003-9973-FA3BCD13EFC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47" name="Shape 5" descr="https://http2.mlstatic.com/D_NQ_NP_2X_685812-MCO75823807895_042024-F.webp">
          <a:extLst>
            <a:ext uri="{FF2B5EF4-FFF2-40B4-BE49-F238E27FC236}">
              <a16:creationId xmlns:a16="http://schemas.microsoft.com/office/drawing/2014/main" id="{B65414DB-3587-4F45-B513-F158AFCCCB0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48" name="Shape 12" descr="https://http2.mlstatic.com/D_NQ_NP_2X_685812-MCO75823807895_042024-F.webp">
          <a:extLst>
            <a:ext uri="{FF2B5EF4-FFF2-40B4-BE49-F238E27FC236}">
              <a16:creationId xmlns:a16="http://schemas.microsoft.com/office/drawing/2014/main" id="{69BD8B0B-BD7E-4676-BC6B-168194D9417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49" name="Shape 12" descr="https://http2.mlstatic.com/D_NQ_NP_2X_685812-MCO75823807895_042024-F.webp">
          <a:extLst>
            <a:ext uri="{FF2B5EF4-FFF2-40B4-BE49-F238E27FC236}">
              <a16:creationId xmlns:a16="http://schemas.microsoft.com/office/drawing/2014/main" id="{47470160-F73B-497A-BA90-505D093C2BDD}"/>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0" name="Shape 7" descr="https://http2.mlstatic.com/D_NQ_NP_2X_685812-MCO75823807895_042024-F.webp">
          <a:extLst>
            <a:ext uri="{FF2B5EF4-FFF2-40B4-BE49-F238E27FC236}">
              <a16:creationId xmlns:a16="http://schemas.microsoft.com/office/drawing/2014/main" id="{CFDA984F-96ED-4E28-A8E4-9E5A5C26E2FC}"/>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1" name="Shape 7" descr="https://http2.mlstatic.com/D_NQ_NP_2X_685812-MCO75823807895_042024-F.webp">
          <a:extLst>
            <a:ext uri="{FF2B5EF4-FFF2-40B4-BE49-F238E27FC236}">
              <a16:creationId xmlns:a16="http://schemas.microsoft.com/office/drawing/2014/main" id="{2159FFC8-95B1-47E5-AE25-581A2E79ACCB}"/>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2" name="Shape 7" descr="https://http2.mlstatic.com/D_NQ_NP_2X_685812-MCO75823807895_042024-F.webp">
          <a:extLst>
            <a:ext uri="{FF2B5EF4-FFF2-40B4-BE49-F238E27FC236}">
              <a16:creationId xmlns:a16="http://schemas.microsoft.com/office/drawing/2014/main" id="{7ED81E9B-4482-4B80-931A-8D64FC744AA2}"/>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53" name="Shape 7" descr="https://http2.mlstatic.com/D_NQ_NP_2X_685812-MCO75823807895_042024-F.webp">
          <a:extLst>
            <a:ext uri="{FF2B5EF4-FFF2-40B4-BE49-F238E27FC236}">
              <a16:creationId xmlns:a16="http://schemas.microsoft.com/office/drawing/2014/main" id="{2C210671-6E59-4384-9112-68FBB801573A}"/>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4" name="Shape 5" descr="https://http2.mlstatic.com/D_NQ_NP_2X_685812-MCO75823807895_042024-F.webp">
          <a:extLst>
            <a:ext uri="{FF2B5EF4-FFF2-40B4-BE49-F238E27FC236}">
              <a16:creationId xmlns:a16="http://schemas.microsoft.com/office/drawing/2014/main" id="{CE365CE4-DD50-49F4-BDCB-6AAE03B628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5" name="Shape 5" descr="https://http2.mlstatic.com/D_NQ_NP_2X_685812-MCO75823807895_042024-F.webp">
          <a:extLst>
            <a:ext uri="{FF2B5EF4-FFF2-40B4-BE49-F238E27FC236}">
              <a16:creationId xmlns:a16="http://schemas.microsoft.com/office/drawing/2014/main" id="{1E74B5FB-861E-4764-9260-C8511309FC6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6" name="Shape 5" descr="https://http2.mlstatic.com/D_NQ_NP_2X_685812-MCO75823807895_042024-F.webp">
          <a:extLst>
            <a:ext uri="{FF2B5EF4-FFF2-40B4-BE49-F238E27FC236}">
              <a16:creationId xmlns:a16="http://schemas.microsoft.com/office/drawing/2014/main" id="{E2865AFC-273C-44EE-99CD-D40A1EB72B2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7" name="Shape 5" descr="https://http2.mlstatic.com/D_NQ_NP_2X_685812-MCO75823807895_042024-F.webp">
          <a:extLst>
            <a:ext uri="{FF2B5EF4-FFF2-40B4-BE49-F238E27FC236}">
              <a16:creationId xmlns:a16="http://schemas.microsoft.com/office/drawing/2014/main" id="{E9AD696B-23DF-45FF-B434-B3898E1A5F2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8" name="Shape 5" descr="https://http2.mlstatic.com/D_NQ_NP_2X_685812-MCO75823807895_042024-F.webp">
          <a:extLst>
            <a:ext uri="{FF2B5EF4-FFF2-40B4-BE49-F238E27FC236}">
              <a16:creationId xmlns:a16="http://schemas.microsoft.com/office/drawing/2014/main" id="{0BE04FA5-F23B-42DF-BEE9-A03BA6984C1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59" name="Shape 5" descr="https://http2.mlstatic.com/D_NQ_NP_2X_685812-MCO75823807895_042024-F.webp">
          <a:extLst>
            <a:ext uri="{FF2B5EF4-FFF2-40B4-BE49-F238E27FC236}">
              <a16:creationId xmlns:a16="http://schemas.microsoft.com/office/drawing/2014/main" id="{5795F579-D67C-4EA9-A234-6D7520A8955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0" name="Shape 5" descr="https://http2.mlstatic.com/D_NQ_NP_2X_685812-MCO75823807895_042024-F.webp">
          <a:extLst>
            <a:ext uri="{FF2B5EF4-FFF2-40B4-BE49-F238E27FC236}">
              <a16:creationId xmlns:a16="http://schemas.microsoft.com/office/drawing/2014/main" id="{3C7A7A85-F289-42CE-8628-7601D4BDAEB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1" name="Shape 5" descr="https://http2.mlstatic.com/D_NQ_NP_2X_685812-MCO75823807895_042024-F.webp">
          <a:extLst>
            <a:ext uri="{FF2B5EF4-FFF2-40B4-BE49-F238E27FC236}">
              <a16:creationId xmlns:a16="http://schemas.microsoft.com/office/drawing/2014/main" id="{FD58FBF1-F937-45E9-8462-7A2AF03B4E8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2" name="Shape 5" descr="https://http2.mlstatic.com/D_NQ_NP_2X_685812-MCO75823807895_042024-F.webp">
          <a:extLst>
            <a:ext uri="{FF2B5EF4-FFF2-40B4-BE49-F238E27FC236}">
              <a16:creationId xmlns:a16="http://schemas.microsoft.com/office/drawing/2014/main" id="{FFB9D8DF-3839-42CA-A41D-CE27572CF7B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3" name="Shape 5" descr="https://http2.mlstatic.com/D_NQ_NP_2X_685812-MCO75823807895_042024-F.webp">
          <a:extLst>
            <a:ext uri="{FF2B5EF4-FFF2-40B4-BE49-F238E27FC236}">
              <a16:creationId xmlns:a16="http://schemas.microsoft.com/office/drawing/2014/main" id="{04FDD1F7-77B5-45BE-870A-6D7E33E6955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4" name="Shape 5" descr="https://http2.mlstatic.com/D_NQ_NP_2X_685812-MCO75823807895_042024-F.webp">
          <a:extLst>
            <a:ext uri="{FF2B5EF4-FFF2-40B4-BE49-F238E27FC236}">
              <a16:creationId xmlns:a16="http://schemas.microsoft.com/office/drawing/2014/main" id="{0BB11733-9091-46CC-BA42-1AA93B8495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5" name="Shape 5" descr="https://http2.mlstatic.com/D_NQ_NP_2X_685812-MCO75823807895_042024-F.webp">
          <a:extLst>
            <a:ext uri="{FF2B5EF4-FFF2-40B4-BE49-F238E27FC236}">
              <a16:creationId xmlns:a16="http://schemas.microsoft.com/office/drawing/2014/main" id="{C2B1020F-2A8B-4FA3-8EA4-B02EF21756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6" name="Shape 5" descr="https://http2.mlstatic.com/D_NQ_NP_2X_685812-MCO75823807895_042024-F.webp">
          <a:extLst>
            <a:ext uri="{FF2B5EF4-FFF2-40B4-BE49-F238E27FC236}">
              <a16:creationId xmlns:a16="http://schemas.microsoft.com/office/drawing/2014/main" id="{16678FFD-2923-4B0A-9B9F-3B530BD0B45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7" name="Shape 5" descr="https://http2.mlstatic.com/D_NQ_NP_2X_685812-MCO75823807895_042024-F.webp">
          <a:extLst>
            <a:ext uri="{FF2B5EF4-FFF2-40B4-BE49-F238E27FC236}">
              <a16:creationId xmlns:a16="http://schemas.microsoft.com/office/drawing/2014/main" id="{7B4FA6D0-70B2-4560-975B-FEC0F931E9D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8" name="Shape 5" descr="https://http2.mlstatic.com/D_NQ_NP_2X_685812-MCO75823807895_042024-F.webp">
          <a:extLst>
            <a:ext uri="{FF2B5EF4-FFF2-40B4-BE49-F238E27FC236}">
              <a16:creationId xmlns:a16="http://schemas.microsoft.com/office/drawing/2014/main" id="{DECEFC88-A070-488E-9424-497DCB6FA11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69" name="Shape 5" descr="https://http2.mlstatic.com/D_NQ_NP_2X_685812-MCO75823807895_042024-F.webp">
          <a:extLst>
            <a:ext uri="{FF2B5EF4-FFF2-40B4-BE49-F238E27FC236}">
              <a16:creationId xmlns:a16="http://schemas.microsoft.com/office/drawing/2014/main" id="{4CBC25D9-DDF6-409A-B9B8-A6DCA469E8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0" name="Shape 5" descr="https://http2.mlstatic.com/D_NQ_NP_2X_685812-MCO75823807895_042024-F.webp">
          <a:extLst>
            <a:ext uri="{FF2B5EF4-FFF2-40B4-BE49-F238E27FC236}">
              <a16:creationId xmlns:a16="http://schemas.microsoft.com/office/drawing/2014/main" id="{33BC4F8F-EAD7-44C0-9201-97F0953BE65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1" name="Shape 5" descr="https://http2.mlstatic.com/D_NQ_NP_2X_685812-MCO75823807895_042024-F.webp">
          <a:extLst>
            <a:ext uri="{FF2B5EF4-FFF2-40B4-BE49-F238E27FC236}">
              <a16:creationId xmlns:a16="http://schemas.microsoft.com/office/drawing/2014/main" id="{9710A1ED-D81F-4330-A54E-8CE2023B9F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2" name="Shape 5" descr="https://http2.mlstatic.com/D_NQ_NP_2X_685812-MCO75823807895_042024-F.webp">
          <a:extLst>
            <a:ext uri="{FF2B5EF4-FFF2-40B4-BE49-F238E27FC236}">
              <a16:creationId xmlns:a16="http://schemas.microsoft.com/office/drawing/2014/main" id="{BEAF1023-5189-4029-B505-2AAF0CDEBF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3" name="Shape 5" descr="https://http2.mlstatic.com/D_NQ_NP_2X_685812-MCO75823807895_042024-F.webp">
          <a:extLst>
            <a:ext uri="{FF2B5EF4-FFF2-40B4-BE49-F238E27FC236}">
              <a16:creationId xmlns:a16="http://schemas.microsoft.com/office/drawing/2014/main" id="{CAFCA1D8-2482-4551-8212-AF688314865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4" name="Shape 5" descr="https://http2.mlstatic.com/D_NQ_NP_2X_685812-MCO75823807895_042024-F.webp">
          <a:extLst>
            <a:ext uri="{FF2B5EF4-FFF2-40B4-BE49-F238E27FC236}">
              <a16:creationId xmlns:a16="http://schemas.microsoft.com/office/drawing/2014/main" id="{8AFC5EE8-1201-4481-86C6-64DB8B65AE9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5" name="Shape 5" descr="https://http2.mlstatic.com/D_NQ_NP_2X_685812-MCO75823807895_042024-F.webp">
          <a:extLst>
            <a:ext uri="{FF2B5EF4-FFF2-40B4-BE49-F238E27FC236}">
              <a16:creationId xmlns:a16="http://schemas.microsoft.com/office/drawing/2014/main" id="{69A14F02-AC3C-4D44-ABAE-3A327235C33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6" name="Shape 5" descr="https://http2.mlstatic.com/D_NQ_NP_2X_685812-MCO75823807895_042024-F.webp">
          <a:extLst>
            <a:ext uri="{FF2B5EF4-FFF2-40B4-BE49-F238E27FC236}">
              <a16:creationId xmlns:a16="http://schemas.microsoft.com/office/drawing/2014/main" id="{5A1FF43B-8639-476F-A3DE-6ACC106B029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77" name="Shape 5" descr="https://http2.mlstatic.com/D_NQ_NP_2X_685812-MCO75823807895_042024-F.webp">
          <a:extLst>
            <a:ext uri="{FF2B5EF4-FFF2-40B4-BE49-F238E27FC236}">
              <a16:creationId xmlns:a16="http://schemas.microsoft.com/office/drawing/2014/main" id="{34E185E5-9152-440A-BB6F-C35CFB3A356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78" name="Shape 12" descr="https://http2.mlstatic.com/D_NQ_NP_2X_685812-MCO75823807895_042024-F.webp">
          <a:extLst>
            <a:ext uri="{FF2B5EF4-FFF2-40B4-BE49-F238E27FC236}">
              <a16:creationId xmlns:a16="http://schemas.microsoft.com/office/drawing/2014/main" id="{59A76294-DC9B-44EA-9A25-3A520D0EA4A8}"/>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79" name="Shape 12" descr="https://http2.mlstatic.com/D_NQ_NP_2X_685812-MCO75823807895_042024-F.webp">
          <a:extLst>
            <a:ext uri="{FF2B5EF4-FFF2-40B4-BE49-F238E27FC236}">
              <a16:creationId xmlns:a16="http://schemas.microsoft.com/office/drawing/2014/main" id="{F397EC87-A3D6-4559-8CFA-2145A97D8C4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80" name="Shape 12" descr="https://http2.mlstatic.com/D_NQ_NP_2X_685812-MCO75823807895_042024-F.webp">
          <a:extLst>
            <a:ext uri="{FF2B5EF4-FFF2-40B4-BE49-F238E27FC236}">
              <a16:creationId xmlns:a16="http://schemas.microsoft.com/office/drawing/2014/main" id="{47B195F8-4FD1-4686-91EC-9C9028FBA619}"/>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281" name="Shape 12" descr="https://http2.mlstatic.com/D_NQ_NP_2X_685812-MCO75823807895_042024-F.webp">
          <a:extLst>
            <a:ext uri="{FF2B5EF4-FFF2-40B4-BE49-F238E27FC236}">
              <a16:creationId xmlns:a16="http://schemas.microsoft.com/office/drawing/2014/main" id="{9A79B765-6443-4B89-8751-37F01090BC7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82" name="Shape 7" descr="https://http2.mlstatic.com/D_NQ_NP_2X_685812-MCO75823807895_042024-F.webp">
          <a:extLst>
            <a:ext uri="{FF2B5EF4-FFF2-40B4-BE49-F238E27FC236}">
              <a16:creationId xmlns:a16="http://schemas.microsoft.com/office/drawing/2014/main" id="{BFFCCF2E-7973-44C3-B757-9F3362090007}"/>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283" name="Shape 7" descr="https://http2.mlstatic.com/D_NQ_NP_2X_685812-MCO75823807895_042024-F.webp">
          <a:extLst>
            <a:ext uri="{FF2B5EF4-FFF2-40B4-BE49-F238E27FC236}">
              <a16:creationId xmlns:a16="http://schemas.microsoft.com/office/drawing/2014/main" id="{D146835D-CFB3-4E09-B5FF-97CBD2C3DF84}"/>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4" name="Shape 5" descr="https://http2.mlstatic.com/D_NQ_NP_2X_685812-MCO75823807895_042024-F.webp">
          <a:extLst>
            <a:ext uri="{FF2B5EF4-FFF2-40B4-BE49-F238E27FC236}">
              <a16:creationId xmlns:a16="http://schemas.microsoft.com/office/drawing/2014/main" id="{77469B8F-15E0-47CA-88A6-3A17C883970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5" name="Shape 5" descr="https://http2.mlstatic.com/D_NQ_NP_2X_685812-MCO75823807895_042024-F.webp">
          <a:extLst>
            <a:ext uri="{FF2B5EF4-FFF2-40B4-BE49-F238E27FC236}">
              <a16:creationId xmlns:a16="http://schemas.microsoft.com/office/drawing/2014/main" id="{ED3430E7-BB00-4CF4-A641-C0D02020B6B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86" name="Shape 11" descr="https://http2.mlstatic.com/D_NQ_NP_2X_685812-MCO75823807895_042024-F.webp">
          <a:extLst>
            <a:ext uri="{FF2B5EF4-FFF2-40B4-BE49-F238E27FC236}">
              <a16:creationId xmlns:a16="http://schemas.microsoft.com/office/drawing/2014/main" id="{5DB49F66-5D8F-476E-9C47-3650BC6AB06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87" name="Shape 11" descr="https://http2.mlstatic.com/D_NQ_NP_2X_685812-MCO75823807895_042024-F.webp">
          <a:extLst>
            <a:ext uri="{FF2B5EF4-FFF2-40B4-BE49-F238E27FC236}">
              <a16:creationId xmlns:a16="http://schemas.microsoft.com/office/drawing/2014/main" id="{73C0FB43-E3E9-4F81-8D33-4266CD9A927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8" name="Shape 5" descr="https://http2.mlstatic.com/D_NQ_NP_2X_685812-MCO75823807895_042024-F.webp">
          <a:extLst>
            <a:ext uri="{FF2B5EF4-FFF2-40B4-BE49-F238E27FC236}">
              <a16:creationId xmlns:a16="http://schemas.microsoft.com/office/drawing/2014/main" id="{783F1F71-9825-4C6B-856F-D6E7D58AE46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89" name="Shape 5" descr="https://http2.mlstatic.com/D_NQ_NP_2X_685812-MCO75823807895_042024-F.webp">
          <a:extLst>
            <a:ext uri="{FF2B5EF4-FFF2-40B4-BE49-F238E27FC236}">
              <a16:creationId xmlns:a16="http://schemas.microsoft.com/office/drawing/2014/main" id="{C62A7BBC-74BF-4744-A372-E7FBFFD35FC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0" name="Shape 5" descr="https://http2.mlstatic.com/D_NQ_NP_2X_685812-MCO75823807895_042024-F.webp">
          <a:extLst>
            <a:ext uri="{FF2B5EF4-FFF2-40B4-BE49-F238E27FC236}">
              <a16:creationId xmlns:a16="http://schemas.microsoft.com/office/drawing/2014/main" id="{DBC7F140-8509-469F-813E-BDA97CB93FB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1" name="Shape 5" descr="https://http2.mlstatic.com/D_NQ_NP_2X_685812-MCO75823807895_042024-F.webp">
          <a:extLst>
            <a:ext uri="{FF2B5EF4-FFF2-40B4-BE49-F238E27FC236}">
              <a16:creationId xmlns:a16="http://schemas.microsoft.com/office/drawing/2014/main" id="{64AB844F-745B-4CD7-BB25-7146CEB5BF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2" name="Shape 11" descr="https://http2.mlstatic.com/D_NQ_NP_2X_685812-MCO75823807895_042024-F.webp">
          <a:extLst>
            <a:ext uri="{FF2B5EF4-FFF2-40B4-BE49-F238E27FC236}">
              <a16:creationId xmlns:a16="http://schemas.microsoft.com/office/drawing/2014/main" id="{8EAA85FD-EC2A-4EE5-9460-E5100C582A3E}"/>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3" name="Shape 11" descr="https://http2.mlstatic.com/D_NQ_NP_2X_685812-MCO75823807895_042024-F.webp">
          <a:extLst>
            <a:ext uri="{FF2B5EF4-FFF2-40B4-BE49-F238E27FC236}">
              <a16:creationId xmlns:a16="http://schemas.microsoft.com/office/drawing/2014/main" id="{045609F4-8EB7-4970-9BCC-14009F0B2C1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4" name="Shape 5" descr="https://http2.mlstatic.com/D_NQ_NP_2X_685812-MCO75823807895_042024-F.webp">
          <a:extLst>
            <a:ext uri="{FF2B5EF4-FFF2-40B4-BE49-F238E27FC236}">
              <a16:creationId xmlns:a16="http://schemas.microsoft.com/office/drawing/2014/main" id="{2E5AF51B-EB7F-4FFC-946B-9C30D54F692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5" name="Shape 5" descr="https://http2.mlstatic.com/D_NQ_NP_2X_685812-MCO75823807895_042024-F.webp">
          <a:extLst>
            <a:ext uri="{FF2B5EF4-FFF2-40B4-BE49-F238E27FC236}">
              <a16:creationId xmlns:a16="http://schemas.microsoft.com/office/drawing/2014/main" id="{9E581572-7DDF-4E8B-BFE3-FFC2A22A377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6" name="Shape 5" descr="https://http2.mlstatic.com/D_NQ_NP_2X_685812-MCO75823807895_042024-F.webp">
          <a:extLst>
            <a:ext uri="{FF2B5EF4-FFF2-40B4-BE49-F238E27FC236}">
              <a16:creationId xmlns:a16="http://schemas.microsoft.com/office/drawing/2014/main" id="{5041F436-CDE3-420C-A67B-781C22BE10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297" name="Shape 5" descr="https://http2.mlstatic.com/D_NQ_NP_2X_685812-MCO75823807895_042024-F.webp">
          <a:extLst>
            <a:ext uri="{FF2B5EF4-FFF2-40B4-BE49-F238E27FC236}">
              <a16:creationId xmlns:a16="http://schemas.microsoft.com/office/drawing/2014/main" id="{9BE6C87A-69E3-485D-9349-B3D644EB98C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8" name="Shape 11" descr="https://http2.mlstatic.com/D_NQ_NP_2X_685812-MCO75823807895_042024-F.webp">
          <a:extLst>
            <a:ext uri="{FF2B5EF4-FFF2-40B4-BE49-F238E27FC236}">
              <a16:creationId xmlns:a16="http://schemas.microsoft.com/office/drawing/2014/main" id="{13C59C85-0736-4011-91DD-703B0F1D33D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299" name="Shape 11" descr="https://http2.mlstatic.com/D_NQ_NP_2X_685812-MCO75823807895_042024-F.webp">
          <a:extLst>
            <a:ext uri="{FF2B5EF4-FFF2-40B4-BE49-F238E27FC236}">
              <a16:creationId xmlns:a16="http://schemas.microsoft.com/office/drawing/2014/main" id="{6D32A480-D89E-43F3-81F4-5241C31EA76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0" name="Shape 5" descr="https://http2.mlstatic.com/D_NQ_NP_2X_685812-MCO75823807895_042024-F.webp">
          <a:extLst>
            <a:ext uri="{FF2B5EF4-FFF2-40B4-BE49-F238E27FC236}">
              <a16:creationId xmlns:a16="http://schemas.microsoft.com/office/drawing/2014/main" id="{8D4CB525-E4F7-470F-8A8B-09F20348958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1" name="Shape 5" descr="https://http2.mlstatic.com/D_NQ_NP_2X_685812-MCO75823807895_042024-F.webp">
          <a:extLst>
            <a:ext uri="{FF2B5EF4-FFF2-40B4-BE49-F238E27FC236}">
              <a16:creationId xmlns:a16="http://schemas.microsoft.com/office/drawing/2014/main" id="{68762365-BC42-4B5F-81FF-0EDBE57844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2" name="Shape 5" descr="https://http2.mlstatic.com/D_NQ_NP_2X_685812-MCO75823807895_042024-F.webp">
          <a:extLst>
            <a:ext uri="{FF2B5EF4-FFF2-40B4-BE49-F238E27FC236}">
              <a16:creationId xmlns:a16="http://schemas.microsoft.com/office/drawing/2014/main" id="{4AF1F2A2-A4ED-469C-8D9E-65D76FC378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3" name="Shape 5" descr="https://http2.mlstatic.com/D_NQ_NP_2X_685812-MCO75823807895_042024-F.webp">
          <a:extLst>
            <a:ext uri="{FF2B5EF4-FFF2-40B4-BE49-F238E27FC236}">
              <a16:creationId xmlns:a16="http://schemas.microsoft.com/office/drawing/2014/main" id="{1EB9C601-A931-45C5-9278-916E763EAD5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4" name="Shape 5" descr="https://http2.mlstatic.com/D_NQ_NP_2X_685812-MCO75823807895_042024-F.webp">
          <a:extLst>
            <a:ext uri="{FF2B5EF4-FFF2-40B4-BE49-F238E27FC236}">
              <a16:creationId xmlns:a16="http://schemas.microsoft.com/office/drawing/2014/main" id="{6D1491E6-1456-4960-A457-740C0830DF7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5" name="Shape 5" descr="https://http2.mlstatic.com/D_NQ_NP_2X_685812-MCO75823807895_042024-F.webp">
          <a:extLst>
            <a:ext uri="{FF2B5EF4-FFF2-40B4-BE49-F238E27FC236}">
              <a16:creationId xmlns:a16="http://schemas.microsoft.com/office/drawing/2014/main" id="{20226CDF-9DE8-4704-9A7B-A29BD917A73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6" name="Shape 5" descr="https://http2.mlstatic.com/D_NQ_NP_2X_685812-MCO75823807895_042024-F.webp">
          <a:extLst>
            <a:ext uri="{FF2B5EF4-FFF2-40B4-BE49-F238E27FC236}">
              <a16:creationId xmlns:a16="http://schemas.microsoft.com/office/drawing/2014/main" id="{B85F98F2-DFC9-4929-9A4B-7DF5C781D4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07" name="Shape 5" descr="https://http2.mlstatic.com/D_NQ_NP_2X_685812-MCO75823807895_042024-F.webp">
          <a:extLst>
            <a:ext uri="{FF2B5EF4-FFF2-40B4-BE49-F238E27FC236}">
              <a16:creationId xmlns:a16="http://schemas.microsoft.com/office/drawing/2014/main" id="{FD8C0D04-CFEC-4230-8F4F-82A70CB1E98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08" name="Shape 11" descr="https://http2.mlstatic.com/D_NQ_NP_2X_685812-MCO75823807895_042024-F.webp">
          <a:extLst>
            <a:ext uri="{FF2B5EF4-FFF2-40B4-BE49-F238E27FC236}">
              <a16:creationId xmlns:a16="http://schemas.microsoft.com/office/drawing/2014/main" id="{361856C9-BA26-4CA9-9519-948F5559087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09" name="Shape 11" descr="https://http2.mlstatic.com/D_NQ_NP_2X_685812-MCO75823807895_042024-F.webp">
          <a:extLst>
            <a:ext uri="{FF2B5EF4-FFF2-40B4-BE49-F238E27FC236}">
              <a16:creationId xmlns:a16="http://schemas.microsoft.com/office/drawing/2014/main" id="{7945F2CD-DD57-48DA-8A01-F6D4CB833B5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0" name="Shape 5" descr="https://http2.mlstatic.com/D_NQ_NP_2X_685812-MCO75823807895_042024-F.webp">
          <a:extLst>
            <a:ext uri="{FF2B5EF4-FFF2-40B4-BE49-F238E27FC236}">
              <a16:creationId xmlns:a16="http://schemas.microsoft.com/office/drawing/2014/main" id="{9FC74EE7-53BD-4875-A627-DB44E785A3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1" name="Shape 5" descr="https://http2.mlstatic.com/D_NQ_NP_2X_685812-MCO75823807895_042024-F.webp">
          <a:extLst>
            <a:ext uri="{FF2B5EF4-FFF2-40B4-BE49-F238E27FC236}">
              <a16:creationId xmlns:a16="http://schemas.microsoft.com/office/drawing/2014/main" id="{B1EDF8C4-5A48-4CFC-AE0D-2D14315974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2" name="Shape 5" descr="https://http2.mlstatic.com/D_NQ_NP_2X_685812-MCO75823807895_042024-F.webp">
          <a:extLst>
            <a:ext uri="{FF2B5EF4-FFF2-40B4-BE49-F238E27FC236}">
              <a16:creationId xmlns:a16="http://schemas.microsoft.com/office/drawing/2014/main" id="{C0133858-08CD-4AC6-8F95-B25139C6DC4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3" name="Shape 5" descr="https://http2.mlstatic.com/D_NQ_NP_2X_685812-MCO75823807895_042024-F.webp">
          <a:extLst>
            <a:ext uri="{FF2B5EF4-FFF2-40B4-BE49-F238E27FC236}">
              <a16:creationId xmlns:a16="http://schemas.microsoft.com/office/drawing/2014/main" id="{B310C387-023B-47A5-BE10-9C969094B3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14" name="Shape 11" descr="https://http2.mlstatic.com/D_NQ_NP_2X_685812-MCO75823807895_042024-F.webp">
          <a:extLst>
            <a:ext uri="{FF2B5EF4-FFF2-40B4-BE49-F238E27FC236}">
              <a16:creationId xmlns:a16="http://schemas.microsoft.com/office/drawing/2014/main" id="{744B41E7-84E8-4A47-B75C-F7A5BD0F08B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15" name="Shape 11" descr="https://http2.mlstatic.com/D_NQ_NP_2X_685812-MCO75823807895_042024-F.webp">
          <a:extLst>
            <a:ext uri="{FF2B5EF4-FFF2-40B4-BE49-F238E27FC236}">
              <a16:creationId xmlns:a16="http://schemas.microsoft.com/office/drawing/2014/main" id="{12C92586-EFBE-4E4F-AC50-D823286FB2B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6" name="Shape 5" descr="https://http2.mlstatic.com/D_NQ_NP_2X_685812-MCO75823807895_042024-F.webp">
          <a:extLst>
            <a:ext uri="{FF2B5EF4-FFF2-40B4-BE49-F238E27FC236}">
              <a16:creationId xmlns:a16="http://schemas.microsoft.com/office/drawing/2014/main" id="{0BCF7272-1A4B-4E32-B850-22D770C3C9E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7" name="Shape 5" descr="https://http2.mlstatic.com/D_NQ_NP_2X_685812-MCO75823807895_042024-F.webp">
          <a:extLst>
            <a:ext uri="{FF2B5EF4-FFF2-40B4-BE49-F238E27FC236}">
              <a16:creationId xmlns:a16="http://schemas.microsoft.com/office/drawing/2014/main" id="{B9821F31-CF0B-4AF6-8B09-73016672597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8" name="Shape 5" descr="https://http2.mlstatic.com/D_NQ_NP_2X_685812-MCO75823807895_042024-F.webp">
          <a:extLst>
            <a:ext uri="{FF2B5EF4-FFF2-40B4-BE49-F238E27FC236}">
              <a16:creationId xmlns:a16="http://schemas.microsoft.com/office/drawing/2014/main" id="{6E3EEAA2-39F8-412D-9FD7-122AEF8DDD9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19" name="Shape 5" descr="https://http2.mlstatic.com/D_NQ_NP_2X_685812-MCO75823807895_042024-F.webp">
          <a:extLst>
            <a:ext uri="{FF2B5EF4-FFF2-40B4-BE49-F238E27FC236}">
              <a16:creationId xmlns:a16="http://schemas.microsoft.com/office/drawing/2014/main" id="{478C1837-9456-41FE-A19A-E629F4FF67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20" name="Shape 11" descr="https://http2.mlstatic.com/D_NQ_NP_2X_685812-MCO75823807895_042024-F.webp">
          <a:extLst>
            <a:ext uri="{FF2B5EF4-FFF2-40B4-BE49-F238E27FC236}">
              <a16:creationId xmlns:a16="http://schemas.microsoft.com/office/drawing/2014/main" id="{DD03CD9B-2332-46EF-B97B-44D130E239B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21" name="Shape 11" descr="https://http2.mlstatic.com/D_NQ_NP_2X_685812-MCO75823807895_042024-F.webp">
          <a:extLst>
            <a:ext uri="{FF2B5EF4-FFF2-40B4-BE49-F238E27FC236}">
              <a16:creationId xmlns:a16="http://schemas.microsoft.com/office/drawing/2014/main" id="{FCD5AE52-A399-4C61-A93F-0EA5A3F579C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2" name="Shape 5" descr="https://http2.mlstatic.com/D_NQ_NP_2X_685812-MCO75823807895_042024-F.webp">
          <a:extLst>
            <a:ext uri="{FF2B5EF4-FFF2-40B4-BE49-F238E27FC236}">
              <a16:creationId xmlns:a16="http://schemas.microsoft.com/office/drawing/2014/main" id="{1A692E8C-8E1B-4A4C-B176-B67C02816E8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3" name="Shape 5" descr="https://http2.mlstatic.com/D_NQ_NP_2X_685812-MCO75823807895_042024-F.webp">
          <a:extLst>
            <a:ext uri="{FF2B5EF4-FFF2-40B4-BE49-F238E27FC236}">
              <a16:creationId xmlns:a16="http://schemas.microsoft.com/office/drawing/2014/main" id="{2C760BEB-7F22-4D8C-989A-0530FDDAB46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4" name="Shape 5" descr="https://http2.mlstatic.com/D_NQ_NP_2X_685812-MCO75823807895_042024-F.webp">
          <a:extLst>
            <a:ext uri="{FF2B5EF4-FFF2-40B4-BE49-F238E27FC236}">
              <a16:creationId xmlns:a16="http://schemas.microsoft.com/office/drawing/2014/main" id="{E89713DF-ED6B-4416-9697-9CEB7A9A30F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5" name="Shape 5" descr="https://http2.mlstatic.com/D_NQ_NP_2X_685812-MCO75823807895_042024-F.webp">
          <a:extLst>
            <a:ext uri="{FF2B5EF4-FFF2-40B4-BE49-F238E27FC236}">
              <a16:creationId xmlns:a16="http://schemas.microsoft.com/office/drawing/2014/main" id="{68298902-C5C1-45D2-979E-F3F985168CD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6" name="Shape 5" descr="https://http2.mlstatic.com/D_NQ_NP_2X_685812-MCO75823807895_042024-F.webp">
          <a:extLst>
            <a:ext uri="{FF2B5EF4-FFF2-40B4-BE49-F238E27FC236}">
              <a16:creationId xmlns:a16="http://schemas.microsoft.com/office/drawing/2014/main" id="{E71A30DF-4DA2-4BEE-92A7-5FB893B79BF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27" name="Shape 5" descr="https://http2.mlstatic.com/D_NQ_NP_2X_685812-MCO75823807895_042024-F.webp">
          <a:extLst>
            <a:ext uri="{FF2B5EF4-FFF2-40B4-BE49-F238E27FC236}">
              <a16:creationId xmlns:a16="http://schemas.microsoft.com/office/drawing/2014/main" id="{3A81DDA5-72F0-4089-AAE1-7A6F6CFFB12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328" name="Shape 7" descr="https://http2.mlstatic.com/D_NQ_NP_2X_685812-MCO75823807895_042024-F.webp">
          <a:extLst>
            <a:ext uri="{FF2B5EF4-FFF2-40B4-BE49-F238E27FC236}">
              <a16:creationId xmlns:a16="http://schemas.microsoft.com/office/drawing/2014/main" id="{D63B1A60-D292-4D07-B301-E4D14B84CA2B}"/>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329" name="Shape 7" descr="https://http2.mlstatic.com/D_NQ_NP_2X_685812-MCO75823807895_042024-F.webp">
          <a:extLst>
            <a:ext uri="{FF2B5EF4-FFF2-40B4-BE49-F238E27FC236}">
              <a16:creationId xmlns:a16="http://schemas.microsoft.com/office/drawing/2014/main" id="{73F6D5D8-0010-486D-A1EC-588F727814B9}"/>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330" name="Shape 7" descr="https://http2.mlstatic.com/D_NQ_NP_2X_685812-MCO75823807895_042024-F.webp">
          <a:extLst>
            <a:ext uri="{FF2B5EF4-FFF2-40B4-BE49-F238E27FC236}">
              <a16:creationId xmlns:a16="http://schemas.microsoft.com/office/drawing/2014/main" id="{93E3F691-4975-416C-8D72-DC1E60308359}"/>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331" name="Shape 7" descr="https://http2.mlstatic.com/D_NQ_NP_2X_685812-MCO75823807895_042024-F.webp">
          <a:extLst>
            <a:ext uri="{FF2B5EF4-FFF2-40B4-BE49-F238E27FC236}">
              <a16:creationId xmlns:a16="http://schemas.microsoft.com/office/drawing/2014/main" id="{6E1DC927-438F-4F95-B988-5BA169575E2E}"/>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332" name="Shape 7" descr="https://http2.mlstatic.com/D_NQ_NP_2X_685812-MCO75823807895_042024-F.webp">
          <a:extLst>
            <a:ext uri="{FF2B5EF4-FFF2-40B4-BE49-F238E27FC236}">
              <a16:creationId xmlns:a16="http://schemas.microsoft.com/office/drawing/2014/main" id="{DFD177F0-393C-409B-81EF-94122E45DDD8}"/>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3" name="Shape 3" descr="https://http2.mlstatic.com/D_NQ_NP_2X_685812-MCO75823807895_042024-F.webp">
          <a:extLst>
            <a:ext uri="{FF2B5EF4-FFF2-40B4-BE49-F238E27FC236}">
              <a16:creationId xmlns:a16="http://schemas.microsoft.com/office/drawing/2014/main" id="{DD2F4F20-F605-4F52-A03A-EDB07B87ECF8}"/>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4" name="Shape 3" descr="https://http2.mlstatic.com/D_NQ_NP_2X_685812-MCO75823807895_042024-F.webp">
          <a:extLst>
            <a:ext uri="{FF2B5EF4-FFF2-40B4-BE49-F238E27FC236}">
              <a16:creationId xmlns:a16="http://schemas.microsoft.com/office/drawing/2014/main" id="{5BE276B2-2E74-47D2-9A65-E96EB5088C40}"/>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5" name="Shape 3" descr="https://http2.mlstatic.com/D_NQ_NP_2X_685812-MCO75823807895_042024-F.webp">
          <a:extLst>
            <a:ext uri="{FF2B5EF4-FFF2-40B4-BE49-F238E27FC236}">
              <a16:creationId xmlns:a16="http://schemas.microsoft.com/office/drawing/2014/main" id="{D3FC35D4-70C6-4B2E-8903-80DFA6ABB493}"/>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6" name="Shape 3" descr="https://http2.mlstatic.com/D_NQ_NP_2X_685812-MCO75823807895_042024-F.webp">
          <a:extLst>
            <a:ext uri="{FF2B5EF4-FFF2-40B4-BE49-F238E27FC236}">
              <a16:creationId xmlns:a16="http://schemas.microsoft.com/office/drawing/2014/main" id="{7F0F0057-EF75-4D3C-842F-7CFE90D77A7A}"/>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7" name="Shape 3" descr="https://http2.mlstatic.com/D_NQ_NP_2X_685812-MCO75823807895_042024-F.webp">
          <a:extLst>
            <a:ext uri="{FF2B5EF4-FFF2-40B4-BE49-F238E27FC236}">
              <a16:creationId xmlns:a16="http://schemas.microsoft.com/office/drawing/2014/main" id="{6A062A25-B1BF-4BCC-93BE-0FA086E5D567}"/>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338" name="Shape 3" descr="https://http2.mlstatic.com/D_NQ_NP_2X_685812-MCO75823807895_042024-F.webp">
          <a:extLst>
            <a:ext uri="{FF2B5EF4-FFF2-40B4-BE49-F238E27FC236}">
              <a16:creationId xmlns:a16="http://schemas.microsoft.com/office/drawing/2014/main" id="{F22E8711-4AA9-4CEB-AAAD-305315E67C49}"/>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339" name="Shape 7" descr="https://http2.mlstatic.com/D_NQ_NP_2X_685812-MCO75823807895_042024-F.webp">
          <a:extLst>
            <a:ext uri="{FF2B5EF4-FFF2-40B4-BE49-F238E27FC236}">
              <a16:creationId xmlns:a16="http://schemas.microsoft.com/office/drawing/2014/main" id="{CBB85D06-753B-4F40-80F3-BA58E43D23E6}"/>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340" name="Shape 7" descr="https://http2.mlstatic.com/D_NQ_NP_2X_685812-MCO75823807895_042024-F.webp">
          <a:extLst>
            <a:ext uri="{FF2B5EF4-FFF2-40B4-BE49-F238E27FC236}">
              <a16:creationId xmlns:a16="http://schemas.microsoft.com/office/drawing/2014/main" id="{3CC0FFC9-BCBC-478C-9D98-254C49565B1E}"/>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1" name="Shape 5" descr="https://http2.mlstatic.com/D_NQ_NP_2X_685812-MCO75823807895_042024-F.webp">
          <a:extLst>
            <a:ext uri="{FF2B5EF4-FFF2-40B4-BE49-F238E27FC236}">
              <a16:creationId xmlns:a16="http://schemas.microsoft.com/office/drawing/2014/main" id="{BE1F91EF-7E5E-4490-A2A0-970A03C95C0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2" name="Shape 5" descr="https://http2.mlstatic.com/D_NQ_NP_2X_685812-MCO75823807895_042024-F.webp">
          <a:extLst>
            <a:ext uri="{FF2B5EF4-FFF2-40B4-BE49-F238E27FC236}">
              <a16:creationId xmlns:a16="http://schemas.microsoft.com/office/drawing/2014/main" id="{2A69219C-D23B-4D10-BD8F-13C38CE12CF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43" name="Shape 6" descr="https://http2.mlstatic.com/D_NQ_NP_2X_685812-MCO75823807895_042024-F.webp">
          <a:extLst>
            <a:ext uri="{FF2B5EF4-FFF2-40B4-BE49-F238E27FC236}">
              <a16:creationId xmlns:a16="http://schemas.microsoft.com/office/drawing/2014/main" id="{7B1F2076-5013-4C15-AAED-09F322269B3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44" name="Shape 6" descr="https://http2.mlstatic.com/D_NQ_NP_2X_685812-MCO75823807895_042024-F.webp">
          <a:extLst>
            <a:ext uri="{FF2B5EF4-FFF2-40B4-BE49-F238E27FC236}">
              <a16:creationId xmlns:a16="http://schemas.microsoft.com/office/drawing/2014/main" id="{E52B25EC-4DAD-4CB1-8671-0C4EED123CE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5" name="Shape 5" descr="https://http2.mlstatic.com/D_NQ_NP_2X_685812-MCO75823807895_042024-F.webp">
          <a:extLst>
            <a:ext uri="{FF2B5EF4-FFF2-40B4-BE49-F238E27FC236}">
              <a16:creationId xmlns:a16="http://schemas.microsoft.com/office/drawing/2014/main" id="{0AB4213A-1878-4568-87F6-43133C85A27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6" name="Shape 5" descr="https://http2.mlstatic.com/D_NQ_NP_2X_685812-MCO75823807895_042024-F.webp">
          <a:extLst>
            <a:ext uri="{FF2B5EF4-FFF2-40B4-BE49-F238E27FC236}">
              <a16:creationId xmlns:a16="http://schemas.microsoft.com/office/drawing/2014/main" id="{FABB8C76-9804-4052-A10E-EC90007001B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7" name="Shape 5" descr="https://http2.mlstatic.com/D_NQ_NP_2X_685812-MCO75823807895_042024-F.webp">
          <a:extLst>
            <a:ext uri="{FF2B5EF4-FFF2-40B4-BE49-F238E27FC236}">
              <a16:creationId xmlns:a16="http://schemas.microsoft.com/office/drawing/2014/main" id="{E8F889A5-5B2B-48E6-8F0B-C3C7883E430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48" name="Shape 5" descr="https://http2.mlstatic.com/D_NQ_NP_2X_685812-MCO75823807895_042024-F.webp">
          <a:extLst>
            <a:ext uri="{FF2B5EF4-FFF2-40B4-BE49-F238E27FC236}">
              <a16:creationId xmlns:a16="http://schemas.microsoft.com/office/drawing/2014/main" id="{12A3FAE8-AF06-4EF1-B142-27EA7E9E041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49" name="Shape 6" descr="https://http2.mlstatic.com/D_NQ_NP_2X_685812-MCO75823807895_042024-F.webp">
          <a:extLst>
            <a:ext uri="{FF2B5EF4-FFF2-40B4-BE49-F238E27FC236}">
              <a16:creationId xmlns:a16="http://schemas.microsoft.com/office/drawing/2014/main" id="{9DC2CDFA-1EAE-4CD5-97E4-8DEA0F2CB90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50" name="Shape 6" descr="https://http2.mlstatic.com/D_NQ_NP_2X_685812-MCO75823807895_042024-F.webp">
          <a:extLst>
            <a:ext uri="{FF2B5EF4-FFF2-40B4-BE49-F238E27FC236}">
              <a16:creationId xmlns:a16="http://schemas.microsoft.com/office/drawing/2014/main" id="{95C31049-469D-4E3E-9BF1-D68E8D9E3A3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1" name="Shape 5" descr="https://http2.mlstatic.com/D_NQ_NP_2X_685812-MCO75823807895_042024-F.webp">
          <a:extLst>
            <a:ext uri="{FF2B5EF4-FFF2-40B4-BE49-F238E27FC236}">
              <a16:creationId xmlns:a16="http://schemas.microsoft.com/office/drawing/2014/main" id="{96144019-05D9-4E23-8566-47AFE77362E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2" name="Shape 5" descr="https://http2.mlstatic.com/D_NQ_NP_2X_685812-MCO75823807895_042024-F.webp">
          <a:extLst>
            <a:ext uri="{FF2B5EF4-FFF2-40B4-BE49-F238E27FC236}">
              <a16:creationId xmlns:a16="http://schemas.microsoft.com/office/drawing/2014/main" id="{9FFE9336-BC5D-46ED-8044-47EDACF9E5B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3" name="Shape 5" descr="https://http2.mlstatic.com/D_NQ_NP_2X_685812-MCO75823807895_042024-F.webp">
          <a:extLst>
            <a:ext uri="{FF2B5EF4-FFF2-40B4-BE49-F238E27FC236}">
              <a16:creationId xmlns:a16="http://schemas.microsoft.com/office/drawing/2014/main" id="{B72472C1-834B-4AF9-B357-D616B019DA4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4" name="Shape 5" descr="https://http2.mlstatic.com/D_NQ_NP_2X_685812-MCO75823807895_042024-F.webp">
          <a:extLst>
            <a:ext uri="{FF2B5EF4-FFF2-40B4-BE49-F238E27FC236}">
              <a16:creationId xmlns:a16="http://schemas.microsoft.com/office/drawing/2014/main" id="{8AD328F6-C75F-421D-935C-5CA3543F650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55" name="Shape 6" descr="https://http2.mlstatic.com/D_NQ_NP_2X_685812-MCO75823807895_042024-F.webp">
          <a:extLst>
            <a:ext uri="{FF2B5EF4-FFF2-40B4-BE49-F238E27FC236}">
              <a16:creationId xmlns:a16="http://schemas.microsoft.com/office/drawing/2014/main" id="{6BEA953C-9D42-4033-A7AB-A5EF8D0F126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56" name="Shape 6" descr="https://http2.mlstatic.com/D_NQ_NP_2X_685812-MCO75823807895_042024-F.webp">
          <a:extLst>
            <a:ext uri="{FF2B5EF4-FFF2-40B4-BE49-F238E27FC236}">
              <a16:creationId xmlns:a16="http://schemas.microsoft.com/office/drawing/2014/main" id="{FA1D4C70-F798-4A72-8C65-FBC256529EE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7" name="Shape 5" descr="https://http2.mlstatic.com/D_NQ_NP_2X_685812-MCO75823807895_042024-F.webp">
          <a:extLst>
            <a:ext uri="{FF2B5EF4-FFF2-40B4-BE49-F238E27FC236}">
              <a16:creationId xmlns:a16="http://schemas.microsoft.com/office/drawing/2014/main" id="{BEA22BB8-4C30-422D-8411-983DA2FF41A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8" name="Shape 5" descr="https://http2.mlstatic.com/D_NQ_NP_2X_685812-MCO75823807895_042024-F.webp">
          <a:extLst>
            <a:ext uri="{FF2B5EF4-FFF2-40B4-BE49-F238E27FC236}">
              <a16:creationId xmlns:a16="http://schemas.microsoft.com/office/drawing/2014/main" id="{A61AD732-B769-4114-94F2-CE53AFD66D6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59" name="Shape 5" descr="https://http2.mlstatic.com/D_NQ_NP_2X_685812-MCO75823807895_042024-F.webp">
          <a:extLst>
            <a:ext uri="{FF2B5EF4-FFF2-40B4-BE49-F238E27FC236}">
              <a16:creationId xmlns:a16="http://schemas.microsoft.com/office/drawing/2014/main" id="{341A12C9-095E-4956-8759-BC692AFE4D7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0" name="Shape 5" descr="https://http2.mlstatic.com/D_NQ_NP_2X_685812-MCO75823807895_042024-F.webp">
          <a:extLst>
            <a:ext uri="{FF2B5EF4-FFF2-40B4-BE49-F238E27FC236}">
              <a16:creationId xmlns:a16="http://schemas.microsoft.com/office/drawing/2014/main" id="{9C3E1C71-B6D4-47E7-9224-0A98421CEC8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1" name="Shape 5" descr="https://http2.mlstatic.com/D_NQ_NP_2X_685812-MCO75823807895_042024-F.webp">
          <a:extLst>
            <a:ext uri="{FF2B5EF4-FFF2-40B4-BE49-F238E27FC236}">
              <a16:creationId xmlns:a16="http://schemas.microsoft.com/office/drawing/2014/main" id="{1452D2BB-773A-486B-BD7E-D0415DF0023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2" name="Shape 5" descr="https://http2.mlstatic.com/D_NQ_NP_2X_685812-MCO75823807895_042024-F.webp">
          <a:extLst>
            <a:ext uri="{FF2B5EF4-FFF2-40B4-BE49-F238E27FC236}">
              <a16:creationId xmlns:a16="http://schemas.microsoft.com/office/drawing/2014/main" id="{0A2B1BB9-82C1-4F16-8577-B672647F79C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3" name="Shape 5" descr="https://http2.mlstatic.com/D_NQ_NP_2X_685812-MCO75823807895_042024-F.webp">
          <a:extLst>
            <a:ext uri="{FF2B5EF4-FFF2-40B4-BE49-F238E27FC236}">
              <a16:creationId xmlns:a16="http://schemas.microsoft.com/office/drawing/2014/main" id="{ECBBEBF3-565A-45AF-BF13-DF74E0C55B8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4" name="Shape 5" descr="https://http2.mlstatic.com/D_NQ_NP_2X_685812-MCO75823807895_042024-F.webp">
          <a:extLst>
            <a:ext uri="{FF2B5EF4-FFF2-40B4-BE49-F238E27FC236}">
              <a16:creationId xmlns:a16="http://schemas.microsoft.com/office/drawing/2014/main" id="{CC8F9EFF-8268-44F6-8B91-404F30B3CB2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65" name="Shape 6" descr="https://http2.mlstatic.com/D_NQ_NP_2X_685812-MCO75823807895_042024-F.webp">
          <a:extLst>
            <a:ext uri="{FF2B5EF4-FFF2-40B4-BE49-F238E27FC236}">
              <a16:creationId xmlns:a16="http://schemas.microsoft.com/office/drawing/2014/main" id="{5BD34F02-9CA1-4913-85C2-DD035222949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66" name="Shape 6" descr="https://http2.mlstatic.com/D_NQ_NP_2X_685812-MCO75823807895_042024-F.webp">
          <a:extLst>
            <a:ext uri="{FF2B5EF4-FFF2-40B4-BE49-F238E27FC236}">
              <a16:creationId xmlns:a16="http://schemas.microsoft.com/office/drawing/2014/main" id="{E518777B-1154-41E7-83E9-8A4B99FC98B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7" name="Shape 5" descr="https://http2.mlstatic.com/D_NQ_NP_2X_685812-MCO75823807895_042024-F.webp">
          <a:extLst>
            <a:ext uri="{FF2B5EF4-FFF2-40B4-BE49-F238E27FC236}">
              <a16:creationId xmlns:a16="http://schemas.microsoft.com/office/drawing/2014/main" id="{B12362C2-0E8E-4EE3-A2E4-1E71214EACA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8" name="Shape 5" descr="https://http2.mlstatic.com/D_NQ_NP_2X_685812-MCO75823807895_042024-F.webp">
          <a:extLst>
            <a:ext uri="{FF2B5EF4-FFF2-40B4-BE49-F238E27FC236}">
              <a16:creationId xmlns:a16="http://schemas.microsoft.com/office/drawing/2014/main" id="{9605F25A-446E-4717-B4E7-B4EC30E7F55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69" name="Shape 5" descr="https://http2.mlstatic.com/D_NQ_NP_2X_685812-MCO75823807895_042024-F.webp">
          <a:extLst>
            <a:ext uri="{FF2B5EF4-FFF2-40B4-BE49-F238E27FC236}">
              <a16:creationId xmlns:a16="http://schemas.microsoft.com/office/drawing/2014/main" id="{662E50F1-BE96-46F3-B40C-C34AE09F82C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0" name="Shape 5" descr="https://http2.mlstatic.com/D_NQ_NP_2X_685812-MCO75823807895_042024-F.webp">
          <a:extLst>
            <a:ext uri="{FF2B5EF4-FFF2-40B4-BE49-F238E27FC236}">
              <a16:creationId xmlns:a16="http://schemas.microsoft.com/office/drawing/2014/main" id="{3ABBD264-FF59-48AA-885A-8E581DA0BCD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1" name="Shape 6" descr="https://http2.mlstatic.com/D_NQ_NP_2X_685812-MCO75823807895_042024-F.webp">
          <a:extLst>
            <a:ext uri="{FF2B5EF4-FFF2-40B4-BE49-F238E27FC236}">
              <a16:creationId xmlns:a16="http://schemas.microsoft.com/office/drawing/2014/main" id="{A5B85129-BA03-4D3A-B52A-B196D06069F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2" name="Shape 6" descr="https://http2.mlstatic.com/D_NQ_NP_2X_685812-MCO75823807895_042024-F.webp">
          <a:extLst>
            <a:ext uri="{FF2B5EF4-FFF2-40B4-BE49-F238E27FC236}">
              <a16:creationId xmlns:a16="http://schemas.microsoft.com/office/drawing/2014/main" id="{1ECCF65D-65BA-446A-97EE-2B0F11B8733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3" name="Shape 5" descr="https://http2.mlstatic.com/D_NQ_NP_2X_685812-MCO75823807895_042024-F.webp">
          <a:extLst>
            <a:ext uri="{FF2B5EF4-FFF2-40B4-BE49-F238E27FC236}">
              <a16:creationId xmlns:a16="http://schemas.microsoft.com/office/drawing/2014/main" id="{AC4E3C61-DEFF-46D7-972E-9B57CE5D574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4" name="Shape 5" descr="https://http2.mlstatic.com/D_NQ_NP_2X_685812-MCO75823807895_042024-F.webp">
          <a:extLst>
            <a:ext uri="{FF2B5EF4-FFF2-40B4-BE49-F238E27FC236}">
              <a16:creationId xmlns:a16="http://schemas.microsoft.com/office/drawing/2014/main" id="{A0605547-F7C0-430E-B0AA-85D67B8AAD1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5" name="Shape 5" descr="https://http2.mlstatic.com/D_NQ_NP_2X_685812-MCO75823807895_042024-F.webp">
          <a:extLst>
            <a:ext uri="{FF2B5EF4-FFF2-40B4-BE49-F238E27FC236}">
              <a16:creationId xmlns:a16="http://schemas.microsoft.com/office/drawing/2014/main" id="{0FE56B34-067C-45E4-B809-C6828185307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6" name="Shape 5" descr="https://http2.mlstatic.com/D_NQ_NP_2X_685812-MCO75823807895_042024-F.webp">
          <a:extLst>
            <a:ext uri="{FF2B5EF4-FFF2-40B4-BE49-F238E27FC236}">
              <a16:creationId xmlns:a16="http://schemas.microsoft.com/office/drawing/2014/main" id="{D1FCC522-7F29-4501-B375-547612BB644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7" name="Shape 6" descr="https://http2.mlstatic.com/D_NQ_NP_2X_685812-MCO75823807895_042024-F.webp">
          <a:extLst>
            <a:ext uri="{FF2B5EF4-FFF2-40B4-BE49-F238E27FC236}">
              <a16:creationId xmlns:a16="http://schemas.microsoft.com/office/drawing/2014/main" id="{EA8F2CE3-704C-4B03-9ECB-656D7E26947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378" name="Shape 6" descr="https://http2.mlstatic.com/D_NQ_NP_2X_685812-MCO75823807895_042024-F.webp">
          <a:extLst>
            <a:ext uri="{FF2B5EF4-FFF2-40B4-BE49-F238E27FC236}">
              <a16:creationId xmlns:a16="http://schemas.microsoft.com/office/drawing/2014/main" id="{BB3C3AE2-89FD-4B5E-B7C7-9BEAE74F2847}"/>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79" name="Shape 5" descr="https://http2.mlstatic.com/D_NQ_NP_2X_685812-MCO75823807895_042024-F.webp">
          <a:extLst>
            <a:ext uri="{FF2B5EF4-FFF2-40B4-BE49-F238E27FC236}">
              <a16:creationId xmlns:a16="http://schemas.microsoft.com/office/drawing/2014/main" id="{FA0CFA55-ECBE-41F0-ABD0-F69A7A22A93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0" name="Shape 5" descr="https://http2.mlstatic.com/D_NQ_NP_2X_685812-MCO75823807895_042024-F.webp">
          <a:extLst>
            <a:ext uri="{FF2B5EF4-FFF2-40B4-BE49-F238E27FC236}">
              <a16:creationId xmlns:a16="http://schemas.microsoft.com/office/drawing/2014/main" id="{49AC13D8-38FC-4684-93EE-607BD733B61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1" name="Shape 5" descr="https://http2.mlstatic.com/D_NQ_NP_2X_685812-MCO75823807895_042024-F.webp">
          <a:extLst>
            <a:ext uri="{FF2B5EF4-FFF2-40B4-BE49-F238E27FC236}">
              <a16:creationId xmlns:a16="http://schemas.microsoft.com/office/drawing/2014/main" id="{7598137D-8480-4348-92A9-4F35F5A098D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2" name="Shape 5" descr="https://http2.mlstatic.com/D_NQ_NP_2X_685812-MCO75823807895_042024-F.webp">
          <a:extLst>
            <a:ext uri="{FF2B5EF4-FFF2-40B4-BE49-F238E27FC236}">
              <a16:creationId xmlns:a16="http://schemas.microsoft.com/office/drawing/2014/main" id="{6C2E98B5-5939-4401-8A77-FDDE40BB762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3" name="Shape 5" descr="https://http2.mlstatic.com/D_NQ_NP_2X_685812-MCO75823807895_042024-F.webp">
          <a:extLst>
            <a:ext uri="{FF2B5EF4-FFF2-40B4-BE49-F238E27FC236}">
              <a16:creationId xmlns:a16="http://schemas.microsoft.com/office/drawing/2014/main" id="{385ED315-2E88-49D3-907C-50A79F5D653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384" name="Shape 5" descr="https://http2.mlstatic.com/D_NQ_NP_2X_685812-MCO75823807895_042024-F.webp">
          <a:extLst>
            <a:ext uri="{FF2B5EF4-FFF2-40B4-BE49-F238E27FC236}">
              <a16:creationId xmlns:a16="http://schemas.microsoft.com/office/drawing/2014/main" id="{8C32F175-7B28-4254-8EA9-E3155D8E687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385" name="Shape 7" descr="https://http2.mlstatic.com/D_NQ_NP_2X_685812-MCO75823807895_042024-F.webp">
          <a:extLst>
            <a:ext uri="{FF2B5EF4-FFF2-40B4-BE49-F238E27FC236}">
              <a16:creationId xmlns:a16="http://schemas.microsoft.com/office/drawing/2014/main" id="{E36F4395-A0DC-463F-9E1F-8EF9064D2675}"/>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386" name="Shape 7" descr="https://http2.mlstatic.com/D_NQ_NP_2X_685812-MCO75823807895_042024-F.webp">
          <a:extLst>
            <a:ext uri="{FF2B5EF4-FFF2-40B4-BE49-F238E27FC236}">
              <a16:creationId xmlns:a16="http://schemas.microsoft.com/office/drawing/2014/main" id="{8E3DDF9A-F896-4270-B612-247A8ED0F409}"/>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387" name="Shape 7" descr="https://http2.mlstatic.com/D_NQ_NP_2X_685812-MCO75823807895_042024-F.webp">
          <a:extLst>
            <a:ext uri="{FF2B5EF4-FFF2-40B4-BE49-F238E27FC236}">
              <a16:creationId xmlns:a16="http://schemas.microsoft.com/office/drawing/2014/main" id="{2BE72909-665E-48C0-B670-955C7B515973}"/>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88" name="Shape 5" descr="https://http2.mlstatic.com/D_NQ_NP_2X_685812-MCO75823807895_042024-F.webp">
          <a:extLst>
            <a:ext uri="{FF2B5EF4-FFF2-40B4-BE49-F238E27FC236}">
              <a16:creationId xmlns:a16="http://schemas.microsoft.com/office/drawing/2014/main" id="{8F586FB0-9C12-4C4E-97EC-C0ED3C7D6A9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89" name="Shape 5" descr="https://http2.mlstatic.com/D_NQ_NP_2X_685812-MCO75823807895_042024-F.webp">
          <a:extLst>
            <a:ext uri="{FF2B5EF4-FFF2-40B4-BE49-F238E27FC236}">
              <a16:creationId xmlns:a16="http://schemas.microsoft.com/office/drawing/2014/main" id="{5283BC34-761B-42C5-B2AE-73AD29B9D28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0" name="Shape 5" descr="https://http2.mlstatic.com/D_NQ_NP_2X_685812-MCO75823807895_042024-F.webp">
          <a:extLst>
            <a:ext uri="{FF2B5EF4-FFF2-40B4-BE49-F238E27FC236}">
              <a16:creationId xmlns:a16="http://schemas.microsoft.com/office/drawing/2014/main" id="{0C2EC154-7569-4A24-AA8C-2A39E9A994D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1" name="Shape 5" descr="https://http2.mlstatic.com/D_NQ_NP_2X_685812-MCO75823807895_042024-F.webp">
          <a:extLst>
            <a:ext uri="{FF2B5EF4-FFF2-40B4-BE49-F238E27FC236}">
              <a16:creationId xmlns:a16="http://schemas.microsoft.com/office/drawing/2014/main" id="{0B98A8BE-6CBF-4559-941F-752CB513F2E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2" name="Shape 5" descr="https://http2.mlstatic.com/D_NQ_NP_2X_685812-MCO75823807895_042024-F.webp">
          <a:extLst>
            <a:ext uri="{FF2B5EF4-FFF2-40B4-BE49-F238E27FC236}">
              <a16:creationId xmlns:a16="http://schemas.microsoft.com/office/drawing/2014/main" id="{8BDBAECC-91F9-4C4A-8502-FFD86DD60B2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393" name="Shape 5" descr="https://http2.mlstatic.com/D_NQ_NP_2X_685812-MCO75823807895_042024-F.webp">
          <a:extLst>
            <a:ext uri="{FF2B5EF4-FFF2-40B4-BE49-F238E27FC236}">
              <a16:creationId xmlns:a16="http://schemas.microsoft.com/office/drawing/2014/main" id="{0552D7C6-F9EF-45E5-BAF0-FE83AF860A7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4" name="Shape 11" descr="https://http2.mlstatic.com/D_NQ_NP_2X_685812-MCO75823807895_042024-F.webp">
          <a:extLst>
            <a:ext uri="{FF2B5EF4-FFF2-40B4-BE49-F238E27FC236}">
              <a16:creationId xmlns:a16="http://schemas.microsoft.com/office/drawing/2014/main" id="{BA16EB95-DA07-4C4C-AA2E-77A833FC15A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5" name="Shape 11" descr="https://http2.mlstatic.com/D_NQ_NP_2X_685812-MCO75823807895_042024-F.webp">
          <a:extLst>
            <a:ext uri="{FF2B5EF4-FFF2-40B4-BE49-F238E27FC236}">
              <a16:creationId xmlns:a16="http://schemas.microsoft.com/office/drawing/2014/main" id="{9245A1BB-1221-46EE-AA60-4B39B6F3A57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6" name="Shape 11" descr="https://http2.mlstatic.com/D_NQ_NP_2X_685812-MCO75823807895_042024-F.webp">
          <a:extLst>
            <a:ext uri="{FF2B5EF4-FFF2-40B4-BE49-F238E27FC236}">
              <a16:creationId xmlns:a16="http://schemas.microsoft.com/office/drawing/2014/main" id="{FFBF1C47-D332-4086-95C4-69733D86F98E}"/>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7" name="Shape 11" descr="https://http2.mlstatic.com/D_NQ_NP_2X_685812-MCO75823807895_042024-F.webp">
          <a:extLst>
            <a:ext uri="{FF2B5EF4-FFF2-40B4-BE49-F238E27FC236}">
              <a16:creationId xmlns:a16="http://schemas.microsoft.com/office/drawing/2014/main" id="{C857B595-82BC-4FCB-B890-C6B66723934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8" name="Shape 11" descr="https://http2.mlstatic.com/D_NQ_NP_2X_685812-MCO75823807895_042024-F.webp">
          <a:extLst>
            <a:ext uri="{FF2B5EF4-FFF2-40B4-BE49-F238E27FC236}">
              <a16:creationId xmlns:a16="http://schemas.microsoft.com/office/drawing/2014/main" id="{27B22D5F-4574-499C-8835-DDD23AED86E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399" name="Shape 11" descr="https://http2.mlstatic.com/D_NQ_NP_2X_685812-MCO75823807895_042024-F.webp">
          <a:extLst>
            <a:ext uri="{FF2B5EF4-FFF2-40B4-BE49-F238E27FC236}">
              <a16:creationId xmlns:a16="http://schemas.microsoft.com/office/drawing/2014/main" id="{E8BF8DFB-DE83-4AFD-A2CC-E7FAF90900B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0" name="Shape 5" descr="https://http2.mlstatic.com/D_NQ_NP_2X_685812-MCO75823807895_042024-F.webp">
          <a:extLst>
            <a:ext uri="{FF2B5EF4-FFF2-40B4-BE49-F238E27FC236}">
              <a16:creationId xmlns:a16="http://schemas.microsoft.com/office/drawing/2014/main" id="{837652D7-5B4A-4EE1-8619-F48FDF75D34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1" name="Shape 5" descr="https://http2.mlstatic.com/D_NQ_NP_2X_685812-MCO75823807895_042024-F.webp">
          <a:extLst>
            <a:ext uri="{FF2B5EF4-FFF2-40B4-BE49-F238E27FC236}">
              <a16:creationId xmlns:a16="http://schemas.microsoft.com/office/drawing/2014/main" id="{C28D1D11-0DE6-4BA3-8032-E34EDE02A0F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2" name="Shape 5" descr="https://http2.mlstatic.com/D_NQ_NP_2X_685812-MCO75823807895_042024-F.webp">
          <a:extLst>
            <a:ext uri="{FF2B5EF4-FFF2-40B4-BE49-F238E27FC236}">
              <a16:creationId xmlns:a16="http://schemas.microsoft.com/office/drawing/2014/main" id="{54EC9C41-98F2-4688-B4FF-A740B1E19E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3" name="Shape 5" descr="https://http2.mlstatic.com/D_NQ_NP_2X_685812-MCO75823807895_042024-F.webp">
          <a:extLst>
            <a:ext uri="{FF2B5EF4-FFF2-40B4-BE49-F238E27FC236}">
              <a16:creationId xmlns:a16="http://schemas.microsoft.com/office/drawing/2014/main" id="{D05D7E8B-2127-480F-B3CE-788FDBDC264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04" name="Shape 12" descr="https://http2.mlstatic.com/D_NQ_NP_2X_685812-MCO75823807895_042024-F.webp">
          <a:extLst>
            <a:ext uri="{FF2B5EF4-FFF2-40B4-BE49-F238E27FC236}">
              <a16:creationId xmlns:a16="http://schemas.microsoft.com/office/drawing/2014/main" id="{728F04DA-CBAC-41A0-BBCE-175E7FF33106}"/>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05" name="Shape 12" descr="https://http2.mlstatic.com/D_NQ_NP_2X_685812-MCO75823807895_042024-F.webp">
          <a:extLst>
            <a:ext uri="{FF2B5EF4-FFF2-40B4-BE49-F238E27FC236}">
              <a16:creationId xmlns:a16="http://schemas.microsoft.com/office/drawing/2014/main" id="{7B3C2C8F-552F-45FC-AA98-089BF73C1AD4}"/>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6" name="Shape 5" descr="https://http2.mlstatic.com/D_NQ_NP_2X_685812-MCO75823807895_042024-F.webp">
          <a:extLst>
            <a:ext uri="{FF2B5EF4-FFF2-40B4-BE49-F238E27FC236}">
              <a16:creationId xmlns:a16="http://schemas.microsoft.com/office/drawing/2014/main" id="{1DB2C5F0-ECD9-409A-A31D-251E45A7672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07" name="Shape 5" descr="https://http2.mlstatic.com/D_NQ_NP_2X_685812-MCO75823807895_042024-F.webp">
          <a:extLst>
            <a:ext uri="{FF2B5EF4-FFF2-40B4-BE49-F238E27FC236}">
              <a16:creationId xmlns:a16="http://schemas.microsoft.com/office/drawing/2014/main" id="{39863A56-8470-4038-B1B3-ABE8403C41E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08" name="Shape 11" descr="https://http2.mlstatic.com/D_NQ_NP_2X_685812-MCO75823807895_042024-F.webp">
          <a:extLst>
            <a:ext uri="{FF2B5EF4-FFF2-40B4-BE49-F238E27FC236}">
              <a16:creationId xmlns:a16="http://schemas.microsoft.com/office/drawing/2014/main" id="{D19785EB-EF18-419B-A8B2-8B7C4C3B746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09" name="Shape 11" descr="https://http2.mlstatic.com/D_NQ_NP_2X_685812-MCO75823807895_042024-F.webp">
          <a:extLst>
            <a:ext uri="{FF2B5EF4-FFF2-40B4-BE49-F238E27FC236}">
              <a16:creationId xmlns:a16="http://schemas.microsoft.com/office/drawing/2014/main" id="{AB623EFA-5F71-46DB-B1EB-C8304DCF774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0" name="Shape 11" descr="https://http2.mlstatic.com/D_NQ_NP_2X_685812-MCO75823807895_042024-F.webp">
          <a:extLst>
            <a:ext uri="{FF2B5EF4-FFF2-40B4-BE49-F238E27FC236}">
              <a16:creationId xmlns:a16="http://schemas.microsoft.com/office/drawing/2014/main" id="{6B3A42C8-F8A1-4FEB-8D0B-ED969E086EE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1" name="Shape 11" descr="https://http2.mlstatic.com/D_NQ_NP_2X_685812-MCO75823807895_042024-F.webp">
          <a:extLst>
            <a:ext uri="{FF2B5EF4-FFF2-40B4-BE49-F238E27FC236}">
              <a16:creationId xmlns:a16="http://schemas.microsoft.com/office/drawing/2014/main" id="{0BF218C6-DDA7-46DA-AD06-0D1FAB8489C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2" name="Shape 11" descr="https://http2.mlstatic.com/D_NQ_NP_2X_685812-MCO75823807895_042024-F.webp">
          <a:extLst>
            <a:ext uri="{FF2B5EF4-FFF2-40B4-BE49-F238E27FC236}">
              <a16:creationId xmlns:a16="http://schemas.microsoft.com/office/drawing/2014/main" id="{BE381EF0-FC8C-4598-926D-47F6D47E7BB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13" name="Shape 11" descr="https://http2.mlstatic.com/D_NQ_NP_2X_685812-MCO75823807895_042024-F.webp">
          <a:extLst>
            <a:ext uri="{FF2B5EF4-FFF2-40B4-BE49-F238E27FC236}">
              <a16:creationId xmlns:a16="http://schemas.microsoft.com/office/drawing/2014/main" id="{B5F11B9D-2E23-47CA-B4F1-7B68E1046E1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4" name="Shape 5" descr="https://http2.mlstatic.com/D_NQ_NP_2X_685812-MCO75823807895_042024-F.webp">
          <a:extLst>
            <a:ext uri="{FF2B5EF4-FFF2-40B4-BE49-F238E27FC236}">
              <a16:creationId xmlns:a16="http://schemas.microsoft.com/office/drawing/2014/main" id="{9706EF08-414C-4340-A4E5-ED53F6E2DBC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5" name="Shape 5" descr="https://http2.mlstatic.com/D_NQ_NP_2X_685812-MCO75823807895_042024-F.webp">
          <a:extLst>
            <a:ext uri="{FF2B5EF4-FFF2-40B4-BE49-F238E27FC236}">
              <a16:creationId xmlns:a16="http://schemas.microsoft.com/office/drawing/2014/main" id="{C633407F-6938-46B6-92C2-3D3595BCA02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6" name="Shape 5" descr="https://http2.mlstatic.com/D_NQ_NP_2X_685812-MCO75823807895_042024-F.webp">
          <a:extLst>
            <a:ext uri="{FF2B5EF4-FFF2-40B4-BE49-F238E27FC236}">
              <a16:creationId xmlns:a16="http://schemas.microsoft.com/office/drawing/2014/main" id="{E5A7AB1F-A11E-487B-AED6-EF76BACEDDC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17" name="Shape 5" descr="https://http2.mlstatic.com/D_NQ_NP_2X_685812-MCO75823807895_042024-F.webp">
          <a:extLst>
            <a:ext uri="{FF2B5EF4-FFF2-40B4-BE49-F238E27FC236}">
              <a16:creationId xmlns:a16="http://schemas.microsoft.com/office/drawing/2014/main" id="{7F01A80E-BA9D-4190-B7AA-E851AA0BD2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18" name="Shape 12" descr="https://http2.mlstatic.com/D_NQ_NP_2X_685812-MCO75823807895_042024-F.webp">
          <a:extLst>
            <a:ext uri="{FF2B5EF4-FFF2-40B4-BE49-F238E27FC236}">
              <a16:creationId xmlns:a16="http://schemas.microsoft.com/office/drawing/2014/main" id="{68B44F78-1DE5-47E8-AD27-95F94C0052D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19" name="Shape 12" descr="https://http2.mlstatic.com/D_NQ_NP_2X_685812-MCO75823807895_042024-F.webp">
          <a:extLst>
            <a:ext uri="{FF2B5EF4-FFF2-40B4-BE49-F238E27FC236}">
              <a16:creationId xmlns:a16="http://schemas.microsoft.com/office/drawing/2014/main" id="{967838F9-2D7B-4158-8BB1-E6F69AC4469B}"/>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0" name="Shape 5" descr="https://http2.mlstatic.com/D_NQ_NP_2X_685812-MCO75823807895_042024-F.webp">
          <a:extLst>
            <a:ext uri="{FF2B5EF4-FFF2-40B4-BE49-F238E27FC236}">
              <a16:creationId xmlns:a16="http://schemas.microsoft.com/office/drawing/2014/main" id="{43704D6B-C142-4A8D-8340-939DB3FE0F3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1" name="Shape 5" descr="https://http2.mlstatic.com/D_NQ_NP_2X_685812-MCO75823807895_042024-F.webp">
          <a:extLst>
            <a:ext uri="{FF2B5EF4-FFF2-40B4-BE49-F238E27FC236}">
              <a16:creationId xmlns:a16="http://schemas.microsoft.com/office/drawing/2014/main" id="{D33E0977-00FA-4D2C-A88E-596FBA5F70E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2" name="Shape 11" descr="https://http2.mlstatic.com/D_NQ_NP_2X_685812-MCO75823807895_042024-F.webp">
          <a:extLst>
            <a:ext uri="{FF2B5EF4-FFF2-40B4-BE49-F238E27FC236}">
              <a16:creationId xmlns:a16="http://schemas.microsoft.com/office/drawing/2014/main" id="{DDE9DA87-2D3A-4DE5-AFDA-D18A5EA5BED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3" name="Shape 11" descr="https://http2.mlstatic.com/D_NQ_NP_2X_685812-MCO75823807895_042024-F.webp">
          <a:extLst>
            <a:ext uri="{FF2B5EF4-FFF2-40B4-BE49-F238E27FC236}">
              <a16:creationId xmlns:a16="http://schemas.microsoft.com/office/drawing/2014/main" id="{C1964A24-BA5B-4544-A2FF-61CD8C107D86}"/>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4" name="Shape 11" descr="https://http2.mlstatic.com/D_NQ_NP_2X_685812-MCO75823807895_042024-F.webp">
          <a:extLst>
            <a:ext uri="{FF2B5EF4-FFF2-40B4-BE49-F238E27FC236}">
              <a16:creationId xmlns:a16="http://schemas.microsoft.com/office/drawing/2014/main" id="{E25A86ED-8FF0-41C4-BBFC-DF3C73D3653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5" name="Shape 11" descr="https://http2.mlstatic.com/D_NQ_NP_2X_685812-MCO75823807895_042024-F.webp">
          <a:extLst>
            <a:ext uri="{FF2B5EF4-FFF2-40B4-BE49-F238E27FC236}">
              <a16:creationId xmlns:a16="http://schemas.microsoft.com/office/drawing/2014/main" id="{A12E5843-CAE1-408C-870D-1BE3C08F8ED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6" name="Shape 11" descr="https://http2.mlstatic.com/D_NQ_NP_2X_685812-MCO75823807895_042024-F.webp">
          <a:extLst>
            <a:ext uri="{FF2B5EF4-FFF2-40B4-BE49-F238E27FC236}">
              <a16:creationId xmlns:a16="http://schemas.microsoft.com/office/drawing/2014/main" id="{8CDF8DE8-C17D-4153-9BC2-684CCF6F2DF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27" name="Shape 11" descr="https://http2.mlstatic.com/D_NQ_NP_2X_685812-MCO75823807895_042024-F.webp">
          <a:extLst>
            <a:ext uri="{FF2B5EF4-FFF2-40B4-BE49-F238E27FC236}">
              <a16:creationId xmlns:a16="http://schemas.microsoft.com/office/drawing/2014/main" id="{975830BA-0CCD-452B-82AE-893FA475275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8" name="Shape 5" descr="https://http2.mlstatic.com/D_NQ_NP_2X_685812-MCO75823807895_042024-F.webp">
          <a:extLst>
            <a:ext uri="{FF2B5EF4-FFF2-40B4-BE49-F238E27FC236}">
              <a16:creationId xmlns:a16="http://schemas.microsoft.com/office/drawing/2014/main" id="{56D95A0D-973C-4CA3-8AF3-2E90D77AC42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29" name="Shape 5" descr="https://http2.mlstatic.com/D_NQ_NP_2X_685812-MCO75823807895_042024-F.webp">
          <a:extLst>
            <a:ext uri="{FF2B5EF4-FFF2-40B4-BE49-F238E27FC236}">
              <a16:creationId xmlns:a16="http://schemas.microsoft.com/office/drawing/2014/main" id="{DF983D2B-6ACE-4991-A007-777B48AE77B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0" name="Shape 5" descr="https://http2.mlstatic.com/D_NQ_NP_2X_685812-MCO75823807895_042024-F.webp">
          <a:extLst>
            <a:ext uri="{FF2B5EF4-FFF2-40B4-BE49-F238E27FC236}">
              <a16:creationId xmlns:a16="http://schemas.microsoft.com/office/drawing/2014/main" id="{50CFC580-F99B-4F3A-915F-1D636D912EA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1" name="Shape 5" descr="https://http2.mlstatic.com/D_NQ_NP_2X_685812-MCO75823807895_042024-F.webp">
          <a:extLst>
            <a:ext uri="{FF2B5EF4-FFF2-40B4-BE49-F238E27FC236}">
              <a16:creationId xmlns:a16="http://schemas.microsoft.com/office/drawing/2014/main" id="{84FE0400-B013-4E80-8A9E-6CF4B84620C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32" name="Shape 12" descr="https://http2.mlstatic.com/D_NQ_NP_2X_685812-MCO75823807895_042024-F.webp">
          <a:extLst>
            <a:ext uri="{FF2B5EF4-FFF2-40B4-BE49-F238E27FC236}">
              <a16:creationId xmlns:a16="http://schemas.microsoft.com/office/drawing/2014/main" id="{9F356D83-A7B3-410B-B014-AC79A97ED01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33" name="Shape 12" descr="https://http2.mlstatic.com/D_NQ_NP_2X_685812-MCO75823807895_042024-F.webp">
          <a:extLst>
            <a:ext uri="{FF2B5EF4-FFF2-40B4-BE49-F238E27FC236}">
              <a16:creationId xmlns:a16="http://schemas.microsoft.com/office/drawing/2014/main" id="{54D1370F-BAEB-4CA7-A804-486279547282}"/>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4" name="Shape 7" descr="https://http2.mlstatic.com/D_NQ_NP_2X_685812-MCO75823807895_042024-F.webp">
          <a:extLst>
            <a:ext uri="{FF2B5EF4-FFF2-40B4-BE49-F238E27FC236}">
              <a16:creationId xmlns:a16="http://schemas.microsoft.com/office/drawing/2014/main" id="{FD9C60AF-FA9B-4772-9DBB-975A613BF58C}"/>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5" name="Shape 7" descr="https://http2.mlstatic.com/D_NQ_NP_2X_685812-MCO75823807895_042024-F.webp">
          <a:extLst>
            <a:ext uri="{FF2B5EF4-FFF2-40B4-BE49-F238E27FC236}">
              <a16:creationId xmlns:a16="http://schemas.microsoft.com/office/drawing/2014/main" id="{024E5C49-D0A2-4AB6-B5C3-207602E21401}"/>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6" name="Shape 7" descr="https://http2.mlstatic.com/D_NQ_NP_2X_685812-MCO75823807895_042024-F.webp">
          <a:extLst>
            <a:ext uri="{FF2B5EF4-FFF2-40B4-BE49-F238E27FC236}">
              <a16:creationId xmlns:a16="http://schemas.microsoft.com/office/drawing/2014/main" id="{DDED4AED-4ED6-4500-B414-66534D2C7352}"/>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37" name="Shape 7" descr="https://http2.mlstatic.com/D_NQ_NP_2X_685812-MCO75823807895_042024-F.webp">
          <a:extLst>
            <a:ext uri="{FF2B5EF4-FFF2-40B4-BE49-F238E27FC236}">
              <a16:creationId xmlns:a16="http://schemas.microsoft.com/office/drawing/2014/main" id="{731E154D-7071-40BE-8CEC-0A79D9818E68}"/>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8" name="Shape 5" descr="https://http2.mlstatic.com/D_NQ_NP_2X_685812-MCO75823807895_042024-F.webp">
          <a:extLst>
            <a:ext uri="{FF2B5EF4-FFF2-40B4-BE49-F238E27FC236}">
              <a16:creationId xmlns:a16="http://schemas.microsoft.com/office/drawing/2014/main" id="{51B13E26-4131-4135-8033-167791EAEFB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39" name="Shape 5" descr="https://http2.mlstatic.com/D_NQ_NP_2X_685812-MCO75823807895_042024-F.webp">
          <a:extLst>
            <a:ext uri="{FF2B5EF4-FFF2-40B4-BE49-F238E27FC236}">
              <a16:creationId xmlns:a16="http://schemas.microsoft.com/office/drawing/2014/main" id="{3159B894-7024-4BF3-BEDD-AAB4A751331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0" name="Shape 5" descr="https://http2.mlstatic.com/D_NQ_NP_2X_685812-MCO75823807895_042024-F.webp">
          <a:extLst>
            <a:ext uri="{FF2B5EF4-FFF2-40B4-BE49-F238E27FC236}">
              <a16:creationId xmlns:a16="http://schemas.microsoft.com/office/drawing/2014/main" id="{4595BA5D-5B76-443B-A656-3461FAD54EB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1" name="Shape 5" descr="https://http2.mlstatic.com/D_NQ_NP_2X_685812-MCO75823807895_042024-F.webp">
          <a:extLst>
            <a:ext uri="{FF2B5EF4-FFF2-40B4-BE49-F238E27FC236}">
              <a16:creationId xmlns:a16="http://schemas.microsoft.com/office/drawing/2014/main" id="{CC85B4BE-8E1D-4B4D-8022-D937E997496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2" name="Shape 5" descr="https://http2.mlstatic.com/D_NQ_NP_2X_685812-MCO75823807895_042024-F.webp">
          <a:extLst>
            <a:ext uri="{FF2B5EF4-FFF2-40B4-BE49-F238E27FC236}">
              <a16:creationId xmlns:a16="http://schemas.microsoft.com/office/drawing/2014/main" id="{C61D5D75-E670-42C0-9EC7-D199535F289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3" name="Shape 5" descr="https://http2.mlstatic.com/D_NQ_NP_2X_685812-MCO75823807895_042024-F.webp">
          <a:extLst>
            <a:ext uri="{FF2B5EF4-FFF2-40B4-BE49-F238E27FC236}">
              <a16:creationId xmlns:a16="http://schemas.microsoft.com/office/drawing/2014/main" id="{F7BE04B6-EEBA-4CFE-A5B6-A30BCD2437B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4" name="Shape 5" descr="https://http2.mlstatic.com/D_NQ_NP_2X_685812-MCO75823807895_042024-F.webp">
          <a:extLst>
            <a:ext uri="{FF2B5EF4-FFF2-40B4-BE49-F238E27FC236}">
              <a16:creationId xmlns:a16="http://schemas.microsoft.com/office/drawing/2014/main" id="{50226072-1545-4232-8EC9-A82B796294E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5" name="Shape 5" descr="https://http2.mlstatic.com/D_NQ_NP_2X_685812-MCO75823807895_042024-F.webp">
          <a:extLst>
            <a:ext uri="{FF2B5EF4-FFF2-40B4-BE49-F238E27FC236}">
              <a16:creationId xmlns:a16="http://schemas.microsoft.com/office/drawing/2014/main" id="{A64C455B-EFDA-4564-900D-2A90B2FD9BC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6" name="Shape 5" descr="https://http2.mlstatic.com/D_NQ_NP_2X_685812-MCO75823807895_042024-F.webp">
          <a:extLst>
            <a:ext uri="{FF2B5EF4-FFF2-40B4-BE49-F238E27FC236}">
              <a16:creationId xmlns:a16="http://schemas.microsoft.com/office/drawing/2014/main" id="{96629842-5366-4064-BA22-4CCEBFD6CDE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7" name="Shape 5" descr="https://http2.mlstatic.com/D_NQ_NP_2X_685812-MCO75823807895_042024-F.webp">
          <a:extLst>
            <a:ext uri="{FF2B5EF4-FFF2-40B4-BE49-F238E27FC236}">
              <a16:creationId xmlns:a16="http://schemas.microsoft.com/office/drawing/2014/main" id="{CB815FC8-8A3F-4604-A472-C0A1C9ED043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8" name="Shape 5" descr="https://http2.mlstatic.com/D_NQ_NP_2X_685812-MCO75823807895_042024-F.webp">
          <a:extLst>
            <a:ext uri="{FF2B5EF4-FFF2-40B4-BE49-F238E27FC236}">
              <a16:creationId xmlns:a16="http://schemas.microsoft.com/office/drawing/2014/main" id="{253C85EB-AD0C-4C0C-B539-9BC1AB0885E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49" name="Shape 5" descr="https://http2.mlstatic.com/D_NQ_NP_2X_685812-MCO75823807895_042024-F.webp">
          <a:extLst>
            <a:ext uri="{FF2B5EF4-FFF2-40B4-BE49-F238E27FC236}">
              <a16:creationId xmlns:a16="http://schemas.microsoft.com/office/drawing/2014/main" id="{8F41AAC6-57B5-45C4-AE62-A36690E9F85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0" name="Shape 5" descr="https://http2.mlstatic.com/D_NQ_NP_2X_685812-MCO75823807895_042024-F.webp">
          <a:extLst>
            <a:ext uri="{FF2B5EF4-FFF2-40B4-BE49-F238E27FC236}">
              <a16:creationId xmlns:a16="http://schemas.microsoft.com/office/drawing/2014/main" id="{AFBC8E17-4B1A-43D9-9203-C7356F141A6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1" name="Shape 5" descr="https://http2.mlstatic.com/D_NQ_NP_2X_685812-MCO75823807895_042024-F.webp">
          <a:extLst>
            <a:ext uri="{FF2B5EF4-FFF2-40B4-BE49-F238E27FC236}">
              <a16:creationId xmlns:a16="http://schemas.microsoft.com/office/drawing/2014/main" id="{75BD6342-1F5F-4013-8F7F-5A7B4352000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2" name="Shape 5" descr="https://http2.mlstatic.com/D_NQ_NP_2X_685812-MCO75823807895_042024-F.webp">
          <a:extLst>
            <a:ext uri="{FF2B5EF4-FFF2-40B4-BE49-F238E27FC236}">
              <a16:creationId xmlns:a16="http://schemas.microsoft.com/office/drawing/2014/main" id="{B584B7C8-C9EF-4E2A-BB49-B1B7A424AA9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3" name="Shape 5" descr="https://http2.mlstatic.com/D_NQ_NP_2X_685812-MCO75823807895_042024-F.webp">
          <a:extLst>
            <a:ext uri="{FF2B5EF4-FFF2-40B4-BE49-F238E27FC236}">
              <a16:creationId xmlns:a16="http://schemas.microsoft.com/office/drawing/2014/main" id="{EC1B5A8B-53E0-4FB9-ADBB-32CE8EBE3EF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4" name="Shape 5" descr="https://http2.mlstatic.com/D_NQ_NP_2X_685812-MCO75823807895_042024-F.webp">
          <a:extLst>
            <a:ext uri="{FF2B5EF4-FFF2-40B4-BE49-F238E27FC236}">
              <a16:creationId xmlns:a16="http://schemas.microsoft.com/office/drawing/2014/main" id="{3ECBC336-CAAD-410C-BFFD-4BBE8973444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5" name="Shape 5" descr="https://http2.mlstatic.com/D_NQ_NP_2X_685812-MCO75823807895_042024-F.webp">
          <a:extLst>
            <a:ext uri="{FF2B5EF4-FFF2-40B4-BE49-F238E27FC236}">
              <a16:creationId xmlns:a16="http://schemas.microsoft.com/office/drawing/2014/main" id="{5B20D6F5-9FA8-4FBB-A10D-0033E9DA2E5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6" name="Shape 5" descr="https://http2.mlstatic.com/D_NQ_NP_2X_685812-MCO75823807895_042024-F.webp">
          <a:extLst>
            <a:ext uri="{FF2B5EF4-FFF2-40B4-BE49-F238E27FC236}">
              <a16:creationId xmlns:a16="http://schemas.microsoft.com/office/drawing/2014/main" id="{4579E118-DDF4-4825-B95D-22FE629ED57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7" name="Shape 5" descr="https://http2.mlstatic.com/D_NQ_NP_2X_685812-MCO75823807895_042024-F.webp">
          <a:extLst>
            <a:ext uri="{FF2B5EF4-FFF2-40B4-BE49-F238E27FC236}">
              <a16:creationId xmlns:a16="http://schemas.microsoft.com/office/drawing/2014/main" id="{D57173C9-85BE-4856-A044-9662ABC492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8" name="Shape 5" descr="https://http2.mlstatic.com/D_NQ_NP_2X_685812-MCO75823807895_042024-F.webp">
          <a:extLst>
            <a:ext uri="{FF2B5EF4-FFF2-40B4-BE49-F238E27FC236}">
              <a16:creationId xmlns:a16="http://schemas.microsoft.com/office/drawing/2014/main" id="{885E0DA8-A011-47CB-85E2-4651002B594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59" name="Shape 5" descr="https://http2.mlstatic.com/D_NQ_NP_2X_685812-MCO75823807895_042024-F.webp">
          <a:extLst>
            <a:ext uri="{FF2B5EF4-FFF2-40B4-BE49-F238E27FC236}">
              <a16:creationId xmlns:a16="http://schemas.microsoft.com/office/drawing/2014/main" id="{49148792-7AB8-45F8-BB39-B098BD693A1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0" name="Shape 5" descr="https://http2.mlstatic.com/D_NQ_NP_2X_685812-MCO75823807895_042024-F.webp">
          <a:extLst>
            <a:ext uri="{FF2B5EF4-FFF2-40B4-BE49-F238E27FC236}">
              <a16:creationId xmlns:a16="http://schemas.microsoft.com/office/drawing/2014/main" id="{16F32D9E-AC37-48CB-87B7-6F55CF7348B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1" name="Shape 5" descr="https://http2.mlstatic.com/D_NQ_NP_2X_685812-MCO75823807895_042024-F.webp">
          <a:extLst>
            <a:ext uri="{FF2B5EF4-FFF2-40B4-BE49-F238E27FC236}">
              <a16:creationId xmlns:a16="http://schemas.microsoft.com/office/drawing/2014/main" id="{5BF96E2E-B921-4417-B48D-E2C56C38D9B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2" name="Shape 12" descr="https://http2.mlstatic.com/D_NQ_NP_2X_685812-MCO75823807895_042024-F.webp">
          <a:extLst>
            <a:ext uri="{FF2B5EF4-FFF2-40B4-BE49-F238E27FC236}">
              <a16:creationId xmlns:a16="http://schemas.microsoft.com/office/drawing/2014/main" id="{1435733E-981D-4B8E-90F2-77F49110C22E}"/>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3" name="Shape 12" descr="https://http2.mlstatic.com/D_NQ_NP_2X_685812-MCO75823807895_042024-F.webp">
          <a:extLst>
            <a:ext uri="{FF2B5EF4-FFF2-40B4-BE49-F238E27FC236}">
              <a16:creationId xmlns:a16="http://schemas.microsoft.com/office/drawing/2014/main" id="{84751992-735E-4F0C-8ED3-900D911D3B1B}"/>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4" name="Shape 12" descr="https://http2.mlstatic.com/D_NQ_NP_2X_685812-MCO75823807895_042024-F.webp">
          <a:extLst>
            <a:ext uri="{FF2B5EF4-FFF2-40B4-BE49-F238E27FC236}">
              <a16:creationId xmlns:a16="http://schemas.microsoft.com/office/drawing/2014/main" id="{9B2B5A12-7356-41AF-82F7-9EC1D6D61B28}"/>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465" name="Shape 12" descr="https://http2.mlstatic.com/D_NQ_NP_2X_685812-MCO75823807895_042024-F.webp">
          <a:extLst>
            <a:ext uri="{FF2B5EF4-FFF2-40B4-BE49-F238E27FC236}">
              <a16:creationId xmlns:a16="http://schemas.microsoft.com/office/drawing/2014/main" id="{F4723D40-439F-4FA3-AC13-987D81DF215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66" name="Shape 7" descr="https://http2.mlstatic.com/D_NQ_NP_2X_685812-MCO75823807895_042024-F.webp">
          <a:extLst>
            <a:ext uri="{FF2B5EF4-FFF2-40B4-BE49-F238E27FC236}">
              <a16:creationId xmlns:a16="http://schemas.microsoft.com/office/drawing/2014/main" id="{C70A6897-B2F9-4A3D-A7C6-B2149CBE19D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467" name="Shape 7" descr="https://http2.mlstatic.com/D_NQ_NP_2X_685812-MCO75823807895_042024-F.webp">
          <a:extLst>
            <a:ext uri="{FF2B5EF4-FFF2-40B4-BE49-F238E27FC236}">
              <a16:creationId xmlns:a16="http://schemas.microsoft.com/office/drawing/2014/main" id="{ABABB685-FBF0-4738-910C-0A3ACB26D40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8" name="Shape 5" descr="https://http2.mlstatic.com/D_NQ_NP_2X_685812-MCO75823807895_042024-F.webp">
          <a:extLst>
            <a:ext uri="{FF2B5EF4-FFF2-40B4-BE49-F238E27FC236}">
              <a16:creationId xmlns:a16="http://schemas.microsoft.com/office/drawing/2014/main" id="{42CD5EE4-6FA5-4A28-851A-BFE1A2278A5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69" name="Shape 5" descr="https://http2.mlstatic.com/D_NQ_NP_2X_685812-MCO75823807895_042024-F.webp">
          <a:extLst>
            <a:ext uri="{FF2B5EF4-FFF2-40B4-BE49-F238E27FC236}">
              <a16:creationId xmlns:a16="http://schemas.microsoft.com/office/drawing/2014/main" id="{9AB9D3BB-37F1-4319-A048-C785B979CC3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0" name="Shape 11" descr="https://http2.mlstatic.com/D_NQ_NP_2X_685812-MCO75823807895_042024-F.webp">
          <a:extLst>
            <a:ext uri="{FF2B5EF4-FFF2-40B4-BE49-F238E27FC236}">
              <a16:creationId xmlns:a16="http://schemas.microsoft.com/office/drawing/2014/main" id="{698EE704-FE80-4430-A1BB-15742541FFC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1" name="Shape 11" descr="https://http2.mlstatic.com/D_NQ_NP_2X_685812-MCO75823807895_042024-F.webp">
          <a:extLst>
            <a:ext uri="{FF2B5EF4-FFF2-40B4-BE49-F238E27FC236}">
              <a16:creationId xmlns:a16="http://schemas.microsoft.com/office/drawing/2014/main" id="{530F860D-A346-49EF-8CCC-76E0045CA7C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2" name="Shape 5" descr="https://http2.mlstatic.com/D_NQ_NP_2X_685812-MCO75823807895_042024-F.webp">
          <a:extLst>
            <a:ext uri="{FF2B5EF4-FFF2-40B4-BE49-F238E27FC236}">
              <a16:creationId xmlns:a16="http://schemas.microsoft.com/office/drawing/2014/main" id="{C3A2966C-C07B-4E75-B30C-B45CF3B4B7C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3" name="Shape 5" descr="https://http2.mlstatic.com/D_NQ_NP_2X_685812-MCO75823807895_042024-F.webp">
          <a:extLst>
            <a:ext uri="{FF2B5EF4-FFF2-40B4-BE49-F238E27FC236}">
              <a16:creationId xmlns:a16="http://schemas.microsoft.com/office/drawing/2014/main" id="{F0A6841F-169C-4491-A1DF-A816BA5B7B4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4" name="Shape 5" descr="https://http2.mlstatic.com/D_NQ_NP_2X_685812-MCO75823807895_042024-F.webp">
          <a:extLst>
            <a:ext uri="{FF2B5EF4-FFF2-40B4-BE49-F238E27FC236}">
              <a16:creationId xmlns:a16="http://schemas.microsoft.com/office/drawing/2014/main" id="{8203EF0C-4A05-4BEA-8CA0-63DA68F2C1A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5" name="Shape 5" descr="https://http2.mlstatic.com/D_NQ_NP_2X_685812-MCO75823807895_042024-F.webp">
          <a:extLst>
            <a:ext uri="{FF2B5EF4-FFF2-40B4-BE49-F238E27FC236}">
              <a16:creationId xmlns:a16="http://schemas.microsoft.com/office/drawing/2014/main" id="{8FC99B61-3F32-4D03-9E0C-9AE39F8EC02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6" name="Shape 11" descr="https://http2.mlstatic.com/D_NQ_NP_2X_685812-MCO75823807895_042024-F.webp">
          <a:extLst>
            <a:ext uri="{FF2B5EF4-FFF2-40B4-BE49-F238E27FC236}">
              <a16:creationId xmlns:a16="http://schemas.microsoft.com/office/drawing/2014/main" id="{024F4E25-593A-4F6F-A8E4-8EF98FCB288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77" name="Shape 11" descr="https://http2.mlstatic.com/D_NQ_NP_2X_685812-MCO75823807895_042024-F.webp">
          <a:extLst>
            <a:ext uri="{FF2B5EF4-FFF2-40B4-BE49-F238E27FC236}">
              <a16:creationId xmlns:a16="http://schemas.microsoft.com/office/drawing/2014/main" id="{6A636789-9A54-432C-806D-F2C2F891C81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8" name="Shape 5" descr="https://http2.mlstatic.com/D_NQ_NP_2X_685812-MCO75823807895_042024-F.webp">
          <a:extLst>
            <a:ext uri="{FF2B5EF4-FFF2-40B4-BE49-F238E27FC236}">
              <a16:creationId xmlns:a16="http://schemas.microsoft.com/office/drawing/2014/main" id="{3EB16766-12E0-4698-AF29-24CEBFE5E57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79" name="Shape 5" descr="https://http2.mlstatic.com/D_NQ_NP_2X_685812-MCO75823807895_042024-F.webp">
          <a:extLst>
            <a:ext uri="{FF2B5EF4-FFF2-40B4-BE49-F238E27FC236}">
              <a16:creationId xmlns:a16="http://schemas.microsoft.com/office/drawing/2014/main" id="{87CEE861-9A65-4843-B746-5A8F99CE1B7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0" name="Shape 5" descr="https://http2.mlstatic.com/D_NQ_NP_2X_685812-MCO75823807895_042024-F.webp">
          <a:extLst>
            <a:ext uri="{FF2B5EF4-FFF2-40B4-BE49-F238E27FC236}">
              <a16:creationId xmlns:a16="http://schemas.microsoft.com/office/drawing/2014/main" id="{06D6FDC4-8F31-4B46-BD78-EAFD5348DBD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1" name="Shape 5" descr="https://http2.mlstatic.com/D_NQ_NP_2X_685812-MCO75823807895_042024-F.webp">
          <a:extLst>
            <a:ext uri="{FF2B5EF4-FFF2-40B4-BE49-F238E27FC236}">
              <a16:creationId xmlns:a16="http://schemas.microsoft.com/office/drawing/2014/main" id="{17979590-2F83-4085-8242-795960F68D1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82" name="Shape 11" descr="https://http2.mlstatic.com/D_NQ_NP_2X_685812-MCO75823807895_042024-F.webp">
          <a:extLst>
            <a:ext uri="{FF2B5EF4-FFF2-40B4-BE49-F238E27FC236}">
              <a16:creationId xmlns:a16="http://schemas.microsoft.com/office/drawing/2014/main" id="{997E40AE-4DD6-4D14-8971-285134CDBDC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83" name="Shape 11" descr="https://http2.mlstatic.com/D_NQ_NP_2X_685812-MCO75823807895_042024-F.webp">
          <a:extLst>
            <a:ext uri="{FF2B5EF4-FFF2-40B4-BE49-F238E27FC236}">
              <a16:creationId xmlns:a16="http://schemas.microsoft.com/office/drawing/2014/main" id="{9FE6CB96-A27D-4C7A-A881-ECBEC3C7E34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4" name="Shape 5" descr="https://http2.mlstatic.com/D_NQ_NP_2X_685812-MCO75823807895_042024-F.webp">
          <a:extLst>
            <a:ext uri="{FF2B5EF4-FFF2-40B4-BE49-F238E27FC236}">
              <a16:creationId xmlns:a16="http://schemas.microsoft.com/office/drawing/2014/main" id="{5C7523FE-2B20-4AB8-AC4E-031D6EE041D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5" name="Shape 5" descr="https://http2.mlstatic.com/D_NQ_NP_2X_685812-MCO75823807895_042024-F.webp">
          <a:extLst>
            <a:ext uri="{FF2B5EF4-FFF2-40B4-BE49-F238E27FC236}">
              <a16:creationId xmlns:a16="http://schemas.microsoft.com/office/drawing/2014/main" id="{932812C5-6B88-4E43-A4B4-F66CF28DDAB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6" name="Shape 5" descr="https://http2.mlstatic.com/D_NQ_NP_2X_685812-MCO75823807895_042024-F.webp">
          <a:extLst>
            <a:ext uri="{FF2B5EF4-FFF2-40B4-BE49-F238E27FC236}">
              <a16:creationId xmlns:a16="http://schemas.microsoft.com/office/drawing/2014/main" id="{0473A8D0-4608-440C-BA35-7AC999CEE23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7" name="Shape 5" descr="https://http2.mlstatic.com/D_NQ_NP_2X_685812-MCO75823807895_042024-F.webp">
          <a:extLst>
            <a:ext uri="{FF2B5EF4-FFF2-40B4-BE49-F238E27FC236}">
              <a16:creationId xmlns:a16="http://schemas.microsoft.com/office/drawing/2014/main" id="{493F5539-5D0A-48CC-879D-84DA1B78103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8" name="Shape 5" descr="https://http2.mlstatic.com/D_NQ_NP_2X_685812-MCO75823807895_042024-F.webp">
          <a:extLst>
            <a:ext uri="{FF2B5EF4-FFF2-40B4-BE49-F238E27FC236}">
              <a16:creationId xmlns:a16="http://schemas.microsoft.com/office/drawing/2014/main" id="{3464BD07-866A-4AA5-A260-96F15FE09AD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89" name="Shape 5" descr="https://http2.mlstatic.com/D_NQ_NP_2X_685812-MCO75823807895_042024-F.webp">
          <a:extLst>
            <a:ext uri="{FF2B5EF4-FFF2-40B4-BE49-F238E27FC236}">
              <a16:creationId xmlns:a16="http://schemas.microsoft.com/office/drawing/2014/main" id="{36EB950A-C432-4375-9CA9-5A2C5DAD54F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0" name="Shape 5" descr="https://http2.mlstatic.com/D_NQ_NP_2X_685812-MCO75823807895_042024-F.webp">
          <a:extLst>
            <a:ext uri="{FF2B5EF4-FFF2-40B4-BE49-F238E27FC236}">
              <a16:creationId xmlns:a16="http://schemas.microsoft.com/office/drawing/2014/main" id="{4CF0F9B7-49E4-458F-AB40-B1BA135F9F6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1" name="Shape 5" descr="https://http2.mlstatic.com/D_NQ_NP_2X_685812-MCO75823807895_042024-F.webp">
          <a:extLst>
            <a:ext uri="{FF2B5EF4-FFF2-40B4-BE49-F238E27FC236}">
              <a16:creationId xmlns:a16="http://schemas.microsoft.com/office/drawing/2014/main" id="{DF2BAAC9-0A52-40BA-ADFA-E6B868B4577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2" name="Shape 11" descr="https://http2.mlstatic.com/D_NQ_NP_2X_685812-MCO75823807895_042024-F.webp">
          <a:extLst>
            <a:ext uri="{FF2B5EF4-FFF2-40B4-BE49-F238E27FC236}">
              <a16:creationId xmlns:a16="http://schemas.microsoft.com/office/drawing/2014/main" id="{75D8FF09-3307-491F-824D-E662B9C50A6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3" name="Shape 11" descr="https://http2.mlstatic.com/D_NQ_NP_2X_685812-MCO75823807895_042024-F.webp">
          <a:extLst>
            <a:ext uri="{FF2B5EF4-FFF2-40B4-BE49-F238E27FC236}">
              <a16:creationId xmlns:a16="http://schemas.microsoft.com/office/drawing/2014/main" id="{62B907E5-AD6E-4210-A131-6B241D7926BE}"/>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4" name="Shape 5" descr="https://http2.mlstatic.com/D_NQ_NP_2X_685812-MCO75823807895_042024-F.webp">
          <a:extLst>
            <a:ext uri="{FF2B5EF4-FFF2-40B4-BE49-F238E27FC236}">
              <a16:creationId xmlns:a16="http://schemas.microsoft.com/office/drawing/2014/main" id="{F8CD0D16-7D43-4991-8E23-3D6C137D717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5" name="Shape 5" descr="https://http2.mlstatic.com/D_NQ_NP_2X_685812-MCO75823807895_042024-F.webp">
          <a:extLst>
            <a:ext uri="{FF2B5EF4-FFF2-40B4-BE49-F238E27FC236}">
              <a16:creationId xmlns:a16="http://schemas.microsoft.com/office/drawing/2014/main" id="{2F693728-03FA-4C0B-89DA-F821C4AE61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6" name="Shape 5" descr="https://http2.mlstatic.com/D_NQ_NP_2X_685812-MCO75823807895_042024-F.webp">
          <a:extLst>
            <a:ext uri="{FF2B5EF4-FFF2-40B4-BE49-F238E27FC236}">
              <a16:creationId xmlns:a16="http://schemas.microsoft.com/office/drawing/2014/main" id="{322AD8A0-AE6A-45ED-884A-E0D37B4B966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497" name="Shape 5" descr="https://http2.mlstatic.com/D_NQ_NP_2X_685812-MCO75823807895_042024-F.webp">
          <a:extLst>
            <a:ext uri="{FF2B5EF4-FFF2-40B4-BE49-F238E27FC236}">
              <a16:creationId xmlns:a16="http://schemas.microsoft.com/office/drawing/2014/main" id="{C6A06673-170F-4501-9206-718F6C38E3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8" name="Shape 11" descr="https://http2.mlstatic.com/D_NQ_NP_2X_685812-MCO75823807895_042024-F.webp">
          <a:extLst>
            <a:ext uri="{FF2B5EF4-FFF2-40B4-BE49-F238E27FC236}">
              <a16:creationId xmlns:a16="http://schemas.microsoft.com/office/drawing/2014/main" id="{1E525AC1-3D4F-493D-94F9-380CA9CD9B0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499" name="Shape 11" descr="https://http2.mlstatic.com/D_NQ_NP_2X_685812-MCO75823807895_042024-F.webp">
          <a:extLst>
            <a:ext uri="{FF2B5EF4-FFF2-40B4-BE49-F238E27FC236}">
              <a16:creationId xmlns:a16="http://schemas.microsoft.com/office/drawing/2014/main" id="{CB71A288-DDE8-4253-80CB-3ABF7855E9E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0" name="Shape 5" descr="https://http2.mlstatic.com/D_NQ_NP_2X_685812-MCO75823807895_042024-F.webp">
          <a:extLst>
            <a:ext uri="{FF2B5EF4-FFF2-40B4-BE49-F238E27FC236}">
              <a16:creationId xmlns:a16="http://schemas.microsoft.com/office/drawing/2014/main" id="{DD97D126-06C2-4B04-B708-595A12AA33C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1" name="Shape 5" descr="https://http2.mlstatic.com/D_NQ_NP_2X_685812-MCO75823807895_042024-F.webp">
          <a:extLst>
            <a:ext uri="{FF2B5EF4-FFF2-40B4-BE49-F238E27FC236}">
              <a16:creationId xmlns:a16="http://schemas.microsoft.com/office/drawing/2014/main" id="{A4699946-5125-4273-989C-CBF4B870907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2" name="Shape 5" descr="https://http2.mlstatic.com/D_NQ_NP_2X_685812-MCO75823807895_042024-F.webp">
          <a:extLst>
            <a:ext uri="{FF2B5EF4-FFF2-40B4-BE49-F238E27FC236}">
              <a16:creationId xmlns:a16="http://schemas.microsoft.com/office/drawing/2014/main" id="{9FD21B0D-DFB8-4267-A6DE-A5241F12B9A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3" name="Shape 5" descr="https://http2.mlstatic.com/D_NQ_NP_2X_685812-MCO75823807895_042024-F.webp">
          <a:extLst>
            <a:ext uri="{FF2B5EF4-FFF2-40B4-BE49-F238E27FC236}">
              <a16:creationId xmlns:a16="http://schemas.microsoft.com/office/drawing/2014/main" id="{34A1D3F8-9DFD-4778-AAC5-FEFB0DC8FE0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04" name="Shape 11" descr="https://http2.mlstatic.com/D_NQ_NP_2X_685812-MCO75823807895_042024-F.webp">
          <a:extLst>
            <a:ext uri="{FF2B5EF4-FFF2-40B4-BE49-F238E27FC236}">
              <a16:creationId xmlns:a16="http://schemas.microsoft.com/office/drawing/2014/main" id="{A82C5E88-2A52-4F7E-BF76-72B6B16AB70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05" name="Shape 11" descr="https://http2.mlstatic.com/D_NQ_NP_2X_685812-MCO75823807895_042024-F.webp">
          <a:extLst>
            <a:ext uri="{FF2B5EF4-FFF2-40B4-BE49-F238E27FC236}">
              <a16:creationId xmlns:a16="http://schemas.microsoft.com/office/drawing/2014/main" id="{136EB30D-692E-4442-B55E-2FE17955735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6" name="Shape 5" descr="https://http2.mlstatic.com/D_NQ_NP_2X_685812-MCO75823807895_042024-F.webp">
          <a:extLst>
            <a:ext uri="{FF2B5EF4-FFF2-40B4-BE49-F238E27FC236}">
              <a16:creationId xmlns:a16="http://schemas.microsoft.com/office/drawing/2014/main" id="{4D71FEE0-3798-4433-82D9-8F6442C82FF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7" name="Shape 5" descr="https://http2.mlstatic.com/D_NQ_NP_2X_685812-MCO75823807895_042024-F.webp">
          <a:extLst>
            <a:ext uri="{FF2B5EF4-FFF2-40B4-BE49-F238E27FC236}">
              <a16:creationId xmlns:a16="http://schemas.microsoft.com/office/drawing/2014/main" id="{BC4D81BE-5401-4843-87CB-85502A018BA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8" name="Shape 5" descr="https://http2.mlstatic.com/D_NQ_NP_2X_685812-MCO75823807895_042024-F.webp">
          <a:extLst>
            <a:ext uri="{FF2B5EF4-FFF2-40B4-BE49-F238E27FC236}">
              <a16:creationId xmlns:a16="http://schemas.microsoft.com/office/drawing/2014/main" id="{9CA16300-20D3-46D1-BC98-0CE1329CF2D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09" name="Shape 5" descr="https://http2.mlstatic.com/D_NQ_NP_2X_685812-MCO75823807895_042024-F.webp">
          <a:extLst>
            <a:ext uri="{FF2B5EF4-FFF2-40B4-BE49-F238E27FC236}">
              <a16:creationId xmlns:a16="http://schemas.microsoft.com/office/drawing/2014/main" id="{483DF717-F1AE-47D2-B3CE-BB43685111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10" name="Shape 5" descr="https://http2.mlstatic.com/D_NQ_NP_2X_685812-MCO75823807895_042024-F.webp">
          <a:extLst>
            <a:ext uri="{FF2B5EF4-FFF2-40B4-BE49-F238E27FC236}">
              <a16:creationId xmlns:a16="http://schemas.microsoft.com/office/drawing/2014/main" id="{E89FD46E-40C5-43A8-9D4C-EECE74CD46D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11" name="Shape 5" descr="https://http2.mlstatic.com/D_NQ_NP_2X_685812-MCO75823807895_042024-F.webp">
          <a:extLst>
            <a:ext uri="{FF2B5EF4-FFF2-40B4-BE49-F238E27FC236}">
              <a16:creationId xmlns:a16="http://schemas.microsoft.com/office/drawing/2014/main" id="{EB6B0BAB-D8B9-4F7F-AF63-330F3F95D95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512" name="Shape 7" descr="https://http2.mlstatic.com/D_NQ_NP_2X_685812-MCO75823807895_042024-F.webp">
          <a:extLst>
            <a:ext uri="{FF2B5EF4-FFF2-40B4-BE49-F238E27FC236}">
              <a16:creationId xmlns:a16="http://schemas.microsoft.com/office/drawing/2014/main" id="{F56E35B5-B07C-4FE7-A9FF-1336FEFF2207}"/>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513" name="Shape 7" descr="https://http2.mlstatic.com/D_NQ_NP_2X_685812-MCO75823807895_042024-F.webp">
          <a:extLst>
            <a:ext uri="{FF2B5EF4-FFF2-40B4-BE49-F238E27FC236}">
              <a16:creationId xmlns:a16="http://schemas.microsoft.com/office/drawing/2014/main" id="{0751E35B-7C22-43AD-A9F5-91B4E7B30173}"/>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514" name="Shape 7" descr="https://http2.mlstatic.com/D_NQ_NP_2X_685812-MCO75823807895_042024-F.webp">
          <a:extLst>
            <a:ext uri="{FF2B5EF4-FFF2-40B4-BE49-F238E27FC236}">
              <a16:creationId xmlns:a16="http://schemas.microsoft.com/office/drawing/2014/main" id="{8E717C25-049F-4938-A29C-0FD5C4693B61}"/>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515" name="Shape 7" descr="https://http2.mlstatic.com/D_NQ_NP_2X_685812-MCO75823807895_042024-F.webp">
          <a:extLst>
            <a:ext uri="{FF2B5EF4-FFF2-40B4-BE49-F238E27FC236}">
              <a16:creationId xmlns:a16="http://schemas.microsoft.com/office/drawing/2014/main" id="{AD07488F-8802-417A-A308-7F0682009CA7}"/>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516" name="Shape 7" descr="https://http2.mlstatic.com/D_NQ_NP_2X_685812-MCO75823807895_042024-F.webp">
          <a:extLst>
            <a:ext uri="{FF2B5EF4-FFF2-40B4-BE49-F238E27FC236}">
              <a16:creationId xmlns:a16="http://schemas.microsoft.com/office/drawing/2014/main" id="{F1E3DE0A-B8D5-4971-8364-063CC8BDC25B}"/>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17" name="Shape 3" descr="https://http2.mlstatic.com/D_NQ_NP_2X_685812-MCO75823807895_042024-F.webp">
          <a:extLst>
            <a:ext uri="{FF2B5EF4-FFF2-40B4-BE49-F238E27FC236}">
              <a16:creationId xmlns:a16="http://schemas.microsoft.com/office/drawing/2014/main" id="{095186FE-F1F4-4915-95FD-CA481ED08B54}"/>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18" name="Shape 3" descr="https://http2.mlstatic.com/D_NQ_NP_2X_685812-MCO75823807895_042024-F.webp">
          <a:extLst>
            <a:ext uri="{FF2B5EF4-FFF2-40B4-BE49-F238E27FC236}">
              <a16:creationId xmlns:a16="http://schemas.microsoft.com/office/drawing/2014/main" id="{50141C5D-501B-48A7-A3FB-03FF5A521EE1}"/>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19" name="Shape 3" descr="https://http2.mlstatic.com/D_NQ_NP_2X_685812-MCO75823807895_042024-F.webp">
          <a:extLst>
            <a:ext uri="{FF2B5EF4-FFF2-40B4-BE49-F238E27FC236}">
              <a16:creationId xmlns:a16="http://schemas.microsoft.com/office/drawing/2014/main" id="{945F38AD-096F-4936-8CD4-EEC6E4D957D1}"/>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20" name="Shape 3" descr="https://http2.mlstatic.com/D_NQ_NP_2X_685812-MCO75823807895_042024-F.webp">
          <a:extLst>
            <a:ext uri="{FF2B5EF4-FFF2-40B4-BE49-F238E27FC236}">
              <a16:creationId xmlns:a16="http://schemas.microsoft.com/office/drawing/2014/main" id="{128A68E0-0308-4FA0-A941-81AAC85F42F6}"/>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21" name="Shape 3" descr="https://http2.mlstatic.com/D_NQ_NP_2X_685812-MCO75823807895_042024-F.webp">
          <a:extLst>
            <a:ext uri="{FF2B5EF4-FFF2-40B4-BE49-F238E27FC236}">
              <a16:creationId xmlns:a16="http://schemas.microsoft.com/office/drawing/2014/main" id="{2BF51826-812E-4F4A-824F-FD4C9BEFB348}"/>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522" name="Shape 3" descr="https://http2.mlstatic.com/D_NQ_NP_2X_685812-MCO75823807895_042024-F.webp">
          <a:extLst>
            <a:ext uri="{FF2B5EF4-FFF2-40B4-BE49-F238E27FC236}">
              <a16:creationId xmlns:a16="http://schemas.microsoft.com/office/drawing/2014/main" id="{33634138-B1D1-4867-9436-C4A56C70254C}"/>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523" name="Shape 7" descr="https://http2.mlstatic.com/D_NQ_NP_2X_685812-MCO75823807895_042024-F.webp">
          <a:extLst>
            <a:ext uri="{FF2B5EF4-FFF2-40B4-BE49-F238E27FC236}">
              <a16:creationId xmlns:a16="http://schemas.microsoft.com/office/drawing/2014/main" id="{D48BA0E1-9884-40FF-BCC2-0516B3A8C489}"/>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524" name="Shape 7" descr="https://http2.mlstatic.com/D_NQ_NP_2X_685812-MCO75823807895_042024-F.webp">
          <a:extLst>
            <a:ext uri="{FF2B5EF4-FFF2-40B4-BE49-F238E27FC236}">
              <a16:creationId xmlns:a16="http://schemas.microsoft.com/office/drawing/2014/main" id="{EE66C7ED-7F23-40E8-94E9-41800A54CA3A}"/>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25" name="Shape 5" descr="https://http2.mlstatic.com/D_NQ_NP_2X_685812-MCO75823807895_042024-F.webp">
          <a:extLst>
            <a:ext uri="{FF2B5EF4-FFF2-40B4-BE49-F238E27FC236}">
              <a16:creationId xmlns:a16="http://schemas.microsoft.com/office/drawing/2014/main" id="{A21D5B8E-415D-4541-98FF-A07A51EE372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26" name="Shape 5" descr="https://http2.mlstatic.com/D_NQ_NP_2X_685812-MCO75823807895_042024-F.webp">
          <a:extLst>
            <a:ext uri="{FF2B5EF4-FFF2-40B4-BE49-F238E27FC236}">
              <a16:creationId xmlns:a16="http://schemas.microsoft.com/office/drawing/2014/main" id="{EC468AD5-C714-4A79-B324-2EDDF7B9116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27" name="Shape 6" descr="https://http2.mlstatic.com/D_NQ_NP_2X_685812-MCO75823807895_042024-F.webp">
          <a:extLst>
            <a:ext uri="{FF2B5EF4-FFF2-40B4-BE49-F238E27FC236}">
              <a16:creationId xmlns:a16="http://schemas.microsoft.com/office/drawing/2014/main" id="{8EF3574E-3EAB-4345-8A6E-A31066E4C56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28" name="Shape 6" descr="https://http2.mlstatic.com/D_NQ_NP_2X_685812-MCO75823807895_042024-F.webp">
          <a:extLst>
            <a:ext uri="{FF2B5EF4-FFF2-40B4-BE49-F238E27FC236}">
              <a16:creationId xmlns:a16="http://schemas.microsoft.com/office/drawing/2014/main" id="{D3BC347D-DC27-4151-876A-9D61F6B9C18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29" name="Shape 5" descr="https://http2.mlstatic.com/D_NQ_NP_2X_685812-MCO75823807895_042024-F.webp">
          <a:extLst>
            <a:ext uri="{FF2B5EF4-FFF2-40B4-BE49-F238E27FC236}">
              <a16:creationId xmlns:a16="http://schemas.microsoft.com/office/drawing/2014/main" id="{8AA931A4-9C49-4664-A563-8CC49959BEC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0" name="Shape 5" descr="https://http2.mlstatic.com/D_NQ_NP_2X_685812-MCO75823807895_042024-F.webp">
          <a:extLst>
            <a:ext uri="{FF2B5EF4-FFF2-40B4-BE49-F238E27FC236}">
              <a16:creationId xmlns:a16="http://schemas.microsoft.com/office/drawing/2014/main" id="{4DB7235E-05BC-4FCC-ABEC-3153BEC36BD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1" name="Shape 5" descr="https://http2.mlstatic.com/D_NQ_NP_2X_685812-MCO75823807895_042024-F.webp">
          <a:extLst>
            <a:ext uri="{FF2B5EF4-FFF2-40B4-BE49-F238E27FC236}">
              <a16:creationId xmlns:a16="http://schemas.microsoft.com/office/drawing/2014/main" id="{06CB8CB7-52E9-4FB2-80D8-5420BE48176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2" name="Shape 5" descr="https://http2.mlstatic.com/D_NQ_NP_2X_685812-MCO75823807895_042024-F.webp">
          <a:extLst>
            <a:ext uri="{FF2B5EF4-FFF2-40B4-BE49-F238E27FC236}">
              <a16:creationId xmlns:a16="http://schemas.microsoft.com/office/drawing/2014/main" id="{2A82520C-AA69-404A-B1A4-24D42A5575A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33" name="Shape 6" descr="https://http2.mlstatic.com/D_NQ_NP_2X_685812-MCO75823807895_042024-F.webp">
          <a:extLst>
            <a:ext uri="{FF2B5EF4-FFF2-40B4-BE49-F238E27FC236}">
              <a16:creationId xmlns:a16="http://schemas.microsoft.com/office/drawing/2014/main" id="{D545C0AA-8CDB-46A1-9670-987B899B775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34" name="Shape 6" descr="https://http2.mlstatic.com/D_NQ_NP_2X_685812-MCO75823807895_042024-F.webp">
          <a:extLst>
            <a:ext uri="{FF2B5EF4-FFF2-40B4-BE49-F238E27FC236}">
              <a16:creationId xmlns:a16="http://schemas.microsoft.com/office/drawing/2014/main" id="{21D9DF84-09F6-4F3F-99C4-F0CA3CBA92B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5" name="Shape 5" descr="https://http2.mlstatic.com/D_NQ_NP_2X_685812-MCO75823807895_042024-F.webp">
          <a:extLst>
            <a:ext uri="{FF2B5EF4-FFF2-40B4-BE49-F238E27FC236}">
              <a16:creationId xmlns:a16="http://schemas.microsoft.com/office/drawing/2014/main" id="{737834EA-6DC3-482B-AB1E-79FB4B253EF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6" name="Shape 5" descr="https://http2.mlstatic.com/D_NQ_NP_2X_685812-MCO75823807895_042024-F.webp">
          <a:extLst>
            <a:ext uri="{FF2B5EF4-FFF2-40B4-BE49-F238E27FC236}">
              <a16:creationId xmlns:a16="http://schemas.microsoft.com/office/drawing/2014/main" id="{5519190A-E92F-442B-9923-21C533742DE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7" name="Shape 5" descr="https://http2.mlstatic.com/D_NQ_NP_2X_685812-MCO75823807895_042024-F.webp">
          <a:extLst>
            <a:ext uri="{FF2B5EF4-FFF2-40B4-BE49-F238E27FC236}">
              <a16:creationId xmlns:a16="http://schemas.microsoft.com/office/drawing/2014/main" id="{B3DA5717-41D3-4720-9504-9F481CED0D3E}"/>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38" name="Shape 5" descr="https://http2.mlstatic.com/D_NQ_NP_2X_685812-MCO75823807895_042024-F.webp">
          <a:extLst>
            <a:ext uri="{FF2B5EF4-FFF2-40B4-BE49-F238E27FC236}">
              <a16:creationId xmlns:a16="http://schemas.microsoft.com/office/drawing/2014/main" id="{5E49E318-B861-458C-BFCE-7ED9D466FB4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39" name="Shape 6" descr="https://http2.mlstatic.com/D_NQ_NP_2X_685812-MCO75823807895_042024-F.webp">
          <a:extLst>
            <a:ext uri="{FF2B5EF4-FFF2-40B4-BE49-F238E27FC236}">
              <a16:creationId xmlns:a16="http://schemas.microsoft.com/office/drawing/2014/main" id="{F897E409-AB63-4624-924E-AD09A9D7A75F}"/>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40" name="Shape 6" descr="https://http2.mlstatic.com/D_NQ_NP_2X_685812-MCO75823807895_042024-F.webp">
          <a:extLst>
            <a:ext uri="{FF2B5EF4-FFF2-40B4-BE49-F238E27FC236}">
              <a16:creationId xmlns:a16="http://schemas.microsoft.com/office/drawing/2014/main" id="{F5EFC4E4-F37E-4069-9E28-A9008C26F7F0}"/>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1" name="Shape 5" descr="https://http2.mlstatic.com/D_NQ_NP_2X_685812-MCO75823807895_042024-F.webp">
          <a:extLst>
            <a:ext uri="{FF2B5EF4-FFF2-40B4-BE49-F238E27FC236}">
              <a16:creationId xmlns:a16="http://schemas.microsoft.com/office/drawing/2014/main" id="{BDBD8C43-FC39-4ADF-AA3F-9CAB10DE92A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2" name="Shape 5" descr="https://http2.mlstatic.com/D_NQ_NP_2X_685812-MCO75823807895_042024-F.webp">
          <a:extLst>
            <a:ext uri="{FF2B5EF4-FFF2-40B4-BE49-F238E27FC236}">
              <a16:creationId xmlns:a16="http://schemas.microsoft.com/office/drawing/2014/main" id="{A733C5B0-8C3E-492F-A077-7DB7103CB9D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3" name="Shape 5" descr="https://http2.mlstatic.com/D_NQ_NP_2X_685812-MCO75823807895_042024-F.webp">
          <a:extLst>
            <a:ext uri="{FF2B5EF4-FFF2-40B4-BE49-F238E27FC236}">
              <a16:creationId xmlns:a16="http://schemas.microsoft.com/office/drawing/2014/main" id="{15E04C10-8153-4473-8184-FB0BE66B438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4" name="Shape 5" descr="https://http2.mlstatic.com/D_NQ_NP_2X_685812-MCO75823807895_042024-F.webp">
          <a:extLst>
            <a:ext uri="{FF2B5EF4-FFF2-40B4-BE49-F238E27FC236}">
              <a16:creationId xmlns:a16="http://schemas.microsoft.com/office/drawing/2014/main" id="{9501112A-12D0-42A2-B997-798C7FC5DB4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5" name="Shape 5" descr="https://http2.mlstatic.com/D_NQ_NP_2X_685812-MCO75823807895_042024-F.webp">
          <a:extLst>
            <a:ext uri="{FF2B5EF4-FFF2-40B4-BE49-F238E27FC236}">
              <a16:creationId xmlns:a16="http://schemas.microsoft.com/office/drawing/2014/main" id="{0E18508A-A813-409C-81A8-FC29BA2747A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6" name="Shape 5" descr="https://http2.mlstatic.com/D_NQ_NP_2X_685812-MCO75823807895_042024-F.webp">
          <a:extLst>
            <a:ext uri="{FF2B5EF4-FFF2-40B4-BE49-F238E27FC236}">
              <a16:creationId xmlns:a16="http://schemas.microsoft.com/office/drawing/2014/main" id="{1FCA637A-35FA-462C-BC67-DE44AEE1F49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7" name="Shape 5" descr="https://http2.mlstatic.com/D_NQ_NP_2X_685812-MCO75823807895_042024-F.webp">
          <a:extLst>
            <a:ext uri="{FF2B5EF4-FFF2-40B4-BE49-F238E27FC236}">
              <a16:creationId xmlns:a16="http://schemas.microsoft.com/office/drawing/2014/main" id="{6C6CF589-DA72-4AB5-8DA4-53F26E183D5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48" name="Shape 5" descr="https://http2.mlstatic.com/D_NQ_NP_2X_685812-MCO75823807895_042024-F.webp">
          <a:extLst>
            <a:ext uri="{FF2B5EF4-FFF2-40B4-BE49-F238E27FC236}">
              <a16:creationId xmlns:a16="http://schemas.microsoft.com/office/drawing/2014/main" id="{BF36081B-72CE-4A33-BFCD-7FED4451484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49" name="Shape 6" descr="https://http2.mlstatic.com/D_NQ_NP_2X_685812-MCO75823807895_042024-F.webp">
          <a:extLst>
            <a:ext uri="{FF2B5EF4-FFF2-40B4-BE49-F238E27FC236}">
              <a16:creationId xmlns:a16="http://schemas.microsoft.com/office/drawing/2014/main" id="{0E2A9583-CFCA-4AD2-8AB9-8B70820190F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50" name="Shape 6" descr="https://http2.mlstatic.com/D_NQ_NP_2X_685812-MCO75823807895_042024-F.webp">
          <a:extLst>
            <a:ext uri="{FF2B5EF4-FFF2-40B4-BE49-F238E27FC236}">
              <a16:creationId xmlns:a16="http://schemas.microsoft.com/office/drawing/2014/main" id="{CAE76C16-FAEB-4233-A08F-7F973294C47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1" name="Shape 5" descr="https://http2.mlstatic.com/D_NQ_NP_2X_685812-MCO75823807895_042024-F.webp">
          <a:extLst>
            <a:ext uri="{FF2B5EF4-FFF2-40B4-BE49-F238E27FC236}">
              <a16:creationId xmlns:a16="http://schemas.microsoft.com/office/drawing/2014/main" id="{2DB4D2CC-3CD4-4D66-A4AD-90152379AC6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2" name="Shape 5" descr="https://http2.mlstatic.com/D_NQ_NP_2X_685812-MCO75823807895_042024-F.webp">
          <a:extLst>
            <a:ext uri="{FF2B5EF4-FFF2-40B4-BE49-F238E27FC236}">
              <a16:creationId xmlns:a16="http://schemas.microsoft.com/office/drawing/2014/main" id="{65B3011B-0041-4D7D-B41A-A31EB0284A5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3" name="Shape 5" descr="https://http2.mlstatic.com/D_NQ_NP_2X_685812-MCO75823807895_042024-F.webp">
          <a:extLst>
            <a:ext uri="{FF2B5EF4-FFF2-40B4-BE49-F238E27FC236}">
              <a16:creationId xmlns:a16="http://schemas.microsoft.com/office/drawing/2014/main" id="{0187D1FC-AD7F-4403-B449-388D5C88CE2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4" name="Shape 5" descr="https://http2.mlstatic.com/D_NQ_NP_2X_685812-MCO75823807895_042024-F.webp">
          <a:extLst>
            <a:ext uri="{FF2B5EF4-FFF2-40B4-BE49-F238E27FC236}">
              <a16:creationId xmlns:a16="http://schemas.microsoft.com/office/drawing/2014/main" id="{91FAE87B-D2D7-4C41-9E3F-9337AD19BAE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55" name="Shape 6" descr="https://http2.mlstatic.com/D_NQ_NP_2X_685812-MCO75823807895_042024-F.webp">
          <a:extLst>
            <a:ext uri="{FF2B5EF4-FFF2-40B4-BE49-F238E27FC236}">
              <a16:creationId xmlns:a16="http://schemas.microsoft.com/office/drawing/2014/main" id="{B2E90AEF-6A76-49D4-9151-1B9D9262B3B9}"/>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56" name="Shape 6" descr="https://http2.mlstatic.com/D_NQ_NP_2X_685812-MCO75823807895_042024-F.webp">
          <a:extLst>
            <a:ext uri="{FF2B5EF4-FFF2-40B4-BE49-F238E27FC236}">
              <a16:creationId xmlns:a16="http://schemas.microsoft.com/office/drawing/2014/main" id="{84F4D04D-196A-49E0-AD2F-973D9B0B1736}"/>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7" name="Shape 5" descr="https://http2.mlstatic.com/D_NQ_NP_2X_685812-MCO75823807895_042024-F.webp">
          <a:extLst>
            <a:ext uri="{FF2B5EF4-FFF2-40B4-BE49-F238E27FC236}">
              <a16:creationId xmlns:a16="http://schemas.microsoft.com/office/drawing/2014/main" id="{517CA6A7-0AED-41FE-BA70-21D4B1D08011}"/>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8" name="Shape 5" descr="https://http2.mlstatic.com/D_NQ_NP_2X_685812-MCO75823807895_042024-F.webp">
          <a:extLst>
            <a:ext uri="{FF2B5EF4-FFF2-40B4-BE49-F238E27FC236}">
              <a16:creationId xmlns:a16="http://schemas.microsoft.com/office/drawing/2014/main" id="{8F307A40-1FAA-4534-8A4B-7D72F60CD5E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59" name="Shape 5" descr="https://http2.mlstatic.com/D_NQ_NP_2X_685812-MCO75823807895_042024-F.webp">
          <a:extLst>
            <a:ext uri="{FF2B5EF4-FFF2-40B4-BE49-F238E27FC236}">
              <a16:creationId xmlns:a16="http://schemas.microsoft.com/office/drawing/2014/main" id="{995766D1-9395-4548-B2FA-30702BF61FE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0" name="Shape 5" descr="https://http2.mlstatic.com/D_NQ_NP_2X_685812-MCO75823807895_042024-F.webp">
          <a:extLst>
            <a:ext uri="{FF2B5EF4-FFF2-40B4-BE49-F238E27FC236}">
              <a16:creationId xmlns:a16="http://schemas.microsoft.com/office/drawing/2014/main" id="{BB112602-FC70-4896-9D55-E2E56C55305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61" name="Shape 6" descr="https://http2.mlstatic.com/D_NQ_NP_2X_685812-MCO75823807895_042024-F.webp">
          <a:extLst>
            <a:ext uri="{FF2B5EF4-FFF2-40B4-BE49-F238E27FC236}">
              <a16:creationId xmlns:a16="http://schemas.microsoft.com/office/drawing/2014/main" id="{C6834420-D476-4A5A-9D12-BA5D7AD0439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562" name="Shape 6" descr="https://http2.mlstatic.com/D_NQ_NP_2X_685812-MCO75823807895_042024-F.webp">
          <a:extLst>
            <a:ext uri="{FF2B5EF4-FFF2-40B4-BE49-F238E27FC236}">
              <a16:creationId xmlns:a16="http://schemas.microsoft.com/office/drawing/2014/main" id="{264D6319-39A5-443D-96C5-F33BCD1945F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3" name="Shape 5" descr="https://http2.mlstatic.com/D_NQ_NP_2X_685812-MCO75823807895_042024-F.webp">
          <a:extLst>
            <a:ext uri="{FF2B5EF4-FFF2-40B4-BE49-F238E27FC236}">
              <a16:creationId xmlns:a16="http://schemas.microsoft.com/office/drawing/2014/main" id="{EDA0E33A-282E-429B-8000-53F13132456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4" name="Shape 5" descr="https://http2.mlstatic.com/D_NQ_NP_2X_685812-MCO75823807895_042024-F.webp">
          <a:extLst>
            <a:ext uri="{FF2B5EF4-FFF2-40B4-BE49-F238E27FC236}">
              <a16:creationId xmlns:a16="http://schemas.microsoft.com/office/drawing/2014/main" id="{6FA33968-C32F-4D3B-B682-714711E1185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5" name="Shape 5" descr="https://http2.mlstatic.com/D_NQ_NP_2X_685812-MCO75823807895_042024-F.webp">
          <a:extLst>
            <a:ext uri="{FF2B5EF4-FFF2-40B4-BE49-F238E27FC236}">
              <a16:creationId xmlns:a16="http://schemas.microsoft.com/office/drawing/2014/main" id="{C4B1F400-2E12-45F4-874E-1967538D4B4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6" name="Shape 5" descr="https://http2.mlstatic.com/D_NQ_NP_2X_685812-MCO75823807895_042024-F.webp">
          <a:extLst>
            <a:ext uri="{FF2B5EF4-FFF2-40B4-BE49-F238E27FC236}">
              <a16:creationId xmlns:a16="http://schemas.microsoft.com/office/drawing/2014/main" id="{C3E89AEE-B212-4A54-8E0A-864D34D0429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7" name="Shape 5" descr="https://http2.mlstatic.com/D_NQ_NP_2X_685812-MCO75823807895_042024-F.webp">
          <a:extLst>
            <a:ext uri="{FF2B5EF4-FFF2-40B4-BE49-F238E27FC236}">
              <a16:creationId xmlns:a16="http://schemas.microsoft.com/office/drawing/2014/main" id="{F7E37B7E-2B1B-4BDE-8319-0EE9161050D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568" name="Shape 5" descr="https://http2.mlstatic.com/D_NQ_NP_2X_685812-MCO75823807895_042024-F.webp">
          <a:extLst>
            <a:ext uri="{FF2B5EF4-FFF2-40B4-BE49-F238E27FC236}">
              <a16:creationId xmlns:a16="http://schemas.microsoft.com/office/drawing/2014/main" id="{0324F8D9-F961-4BCB-A85A-4E02ADE3A53B}"/>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569" name="Shape 7" descr="https://http2.mlstatic.com/D_NQ_NP_2X_685812-MCO75823807895_042024-F.webp">
          <a:extLst>
            <a:ext uri="{FF2B5EF4-FFF2-40B4-BE49-F238E27FC236}">
              <a16:creationId xmlns:a16="http://schemas.microsoft.com/office/drawing/2014/main" id="{29F7A746-200D-4F4B-977E-73DF210F2A63}"/>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570" name="Shape 7" descr="https://http2.mlstatic.com/D_NQ_NP_2X_685812-MCO75823807895_042024-F.webp">
          <a:extLst>
            <a:ext uri="{FF2B5EF4-FFF2-40B4-BE49-F238E27FC236}">
              <a16:creationId xmlns:a16="http://schemas.microsoft.com/office/drawing/2014/main" id="{9AF3B489-8DDB-4D39-87E5-7C7393DD8C59}"/>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571" name="Shape 7" descr="https://http2.mlstatic.com/D_NQ_NP_2X_685812-MCO75823807895_042024-F.webp">
          <a:extLst>
            <a:ext uri="{FF2B5EF4-FFF2-40B4-BE49-F238E27FC236}">
              <a16:creationId xmlns:a16="http://schemas.microsoft.com/office/drawing/2014/main" id="{8C34C642-C1E8-47A4-8A37-E3B96DDA44FC}"/>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2" name="Shape 5" descr="https://http2.mlstatic.com/D_NQ_NP_2X_685812-MCO75823807895_042024-F.webp">
          <a:extLst>
            <a:ext uri="{FF2B5EF4-FFF2-40B4-BE49-F238E27FC236}">
              <a16:creationId xmlns:a16="http://schemas.microsoft.com/office/drawing/2014/main" id="{574F268D-0426-4F8E-867E-D1A6E79F995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3" name="Shape 5" descr="https://http2.mlstatic.com/D_NQ_NP_2X_685812-MCO75823807895_042024-F.webp">
          <a:extLst>
            <a:ext uri="{FF2B5EF4-FFF2-40B4-BE49-F238E27FC236}">
              <a16:creationId xmlns:a16="http://schemas.microsoft.com/office/drawing/2014/main" id="{CF25B035-9DA1-47F3-8290-76E3110C39A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4" name="Shape 5" descr="https://http2.mlstatic.com/D_NQ_NP_2X_685812-MCO75823807895_042024-F.webp">
          <a:extLst>
            <a:ext uri="{FF2B5EF4-FFF2-40B4-BE49-F238E27FC236}">
              <a16:creationId xmlns:a16="http://schemas.microsoft.com/office/drawing/2014/main" id="{5C2FDA76-CD8C-41B7-BE2D-ACC2815041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5" name="Shape 5" descr="https://http2.mlstatic.com/D_NQ_NP_2X_685812-MCO75823807895_042024-F.webp">
          <a:extLst>
            <a:ext uri="{FF2B5EF4-FFF2-40B4-BE49-F238E27FC236}">
              <a16:creationId xmlns:a16="http://schemas.microsoft.com/office/drawing/2014/main" id="{F4933348-5CB2-4D8C-BA38-999DD4209D7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6" name="Shape 5" descr="https://http2.mlstatic.com/D_NQ_NP_2X_685812-MCO75823807895_042024-F.webp">
          <a:extLst>
            <a:ext uri="{FF2B5EF4-FFF2-40B4-BE49-F238E27FC236}">
              <a16:creationId xmlns:a16="http://schemas.microsoft.com/office/drawing/2014/main" id="{4333BEE2-B480-49F0-A1AA-739B7839445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77" name="Shape 5" descr="https://http2.mlstatic.com/D_NQ_NP_2X_685812-MCO75823807895_042024-F.webp">
          <a:extLst>
            <a:ext uri="{FF2B5EF4-FFF2-40B4-BE49-F238E27FC236}">
              <a16:creationId xmlns:a16="http://schemas.microsoft.com/office/drawing/2014/main" id="{01CF9F89-3C7C-4E5C-B13D-E5D9883EA05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78" name="Shape 11" descr="https://http2.mlstatic.com/D_NQ_NP_2X_685812-MCO75823807895_042024-F.webp">
          <a:extLst>
            <a:ext uri="{FF2B5EF4-FFF2-40B4-BE49-F238E27FC236}">
              <a16:creationId xmlns:a16="http://schemas.microsoft.com/office/drawing/2014/main" id="{521FED3A-F915-4A94-8EAC-2DD39AFB55F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79" name="Shape 11" descr="https://http2.mlstatic.com/D_NQ_NP_2X_685812-MCO75823807895_042024-F.webp">
          <a:extLst>
            <a:ext uri="{FF2B5EF4-FFF2-40B4-BE49-F238E27FC236}">
              <a16:creationId xmlns:a16="http://schemas.microsoft.com/office/drawing/2014/main" id="{EE2BE1FB-65DE-4D16-864B-3DCB608275E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0" name="Shape 11" descr="https://http2.mlstatic.com/D_NQ_NP_2X_685812-MCO75823807895_042024-F.webp">
          <a:extLst>
            <a:ext uri="{FF2B5EF4-FFF2-40B4-BE49-F238E27FC236}">
              <a16:creationId xmlns:a16="http://schemas.microsoft.com/office/drawing/2014/main" id="{70E5A704-EF29-4C38-AF66-8FAEF6E41242}"/>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1" name="Shape 11" descr="https://http2.mlstatic.com/D_NQ_NP_2X_685812-MCO75823807895_042024-F.webp">
          <a:extLst>
            <a:ext uri="{FF2B5EF4-FFF2-40B4-BE49-F238E27FC236}">
              <a16:creationId xmlns:a16="http://schemas.microsoft.com/office/drawing/2014/main" id="{5AA2E672-7144-4892-87DA-9943F56A191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2" name="Shape 11" descr="https://http2.mlstatic.com/D_NQ_NP_2X_685812-MCO75823807895_042024-F.webp">
          <a:extLst>
            <a:ext uri="{FF2B5EF4-FFF2-40B4-BE49-F238E27FC236}">
              <a16:creationId xmlns:a16="http://schemas.microsoft.com/office/drawing/2014/main" id="{5C130AD3-CEAB-44B7-BC7E-89E5A4AE4BD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83" name="Shape 11" descr="https://http2.mlstatic.com/D_NQ_NP_2X_685812-MCO75823807895_042024-F.webp">
          <a:extLst>
            <a:ext uri="{FF2B5EF4-FFF2-40B4-BE49-F238E27FC236}">
              <a16:creationId xmlns:a16="http://schemas.microsoft.com/office/drawing/2014/main" id="{B17E452B-3E4A-4B24-9827-C25EB921E24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4" name="Shape 5" descr="https://http2.mlstatic.com/D_NQ_NP_2X_685812-MCO75823807895_042024-F.webp">
          <a:extLst>
            <a:ext uri="{FF2B5EF4-FFF2-40B4-BE49-F238E27FC236}">
              <a16:creationId xmlns:a16="http://schemas.microsoft.com/office/drawing/2014/main" id="{5A0DE4B2-2AB5-45D6-9D70-3BBD6A6F26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5" name="Shape 5" descr="https://http2.mlstatic.com/D_NQ_NP_2X_685812-MCO75823807895_042024-F.webp">
          <a:extLst>
            <a:ext uri="{FF2B5EF4-FFF2-40B4-BE49-F238E27FC236}">
              <a16:creationId xmlns:a16="http://schemas.microsoft.com/office/drawing/2014/main" id="{4AF47D7D-FD6B-45CD-A28F-D4D18A993F7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6" name="Shape 5" descr="https://http2.mlstatic.com/D_NQ_NP_2X_685812-MCO75823807895_042024-F.webp">
          <a:extLst>
            <a:ext uri="{FF2B5EF4-FFF2-40B4-BE49-F238E27FC236}">
              <a16:creationId xmlns:a16="http://schemas.microsoft.com/office/drawing/2014/main" id="{0C6C1070-99BC-41B0-AA7A-B0190036798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87" name="Shape 5" descr="https://http2.mlstatic.com/D_NQ_NP_2X_685812-MCO75823807895_042024-F.webp">
          <a:extLst>
            <a:ext uri="{FF2B5EF4-FFF2-40B4-BE49-F238E27FC236}">
              <a16:creationId xmlns:a16="http://schemas.microsoft.com/office/drawing/2014/main" id="{827387B7-20C8-4822-9FEB-082612DFAE5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588" name="Shape 12" descr="https://http2.mlstatic.com/D_NQ_NP_2X_685812-MCO75823807895_042024-F.webp">
          <a:extLst>
            <a:ext uri="{FF2B5EF4-FFF2-40B4-BE49-F238E27FC236}">
              <a16:creationId xmlns:a16="http://schemas.microsoft.com/office/drawing/2014/main" id="{6DF86836-C4DD-4F00-9AE2-CBAB23E8514A}"/>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589" name="Shape 12" descr="https://http2.mlstatic.com/D_NQ_NP_2X_685812-MCO75823807895_042024-F.webp">
          <a:extLst>
            <a:ext uri="{FF2B5EF4-FFF2-40B4-BE49-F238E27FC236}">
              <a16:creationId xmlns:a16="http://schemas.microsoft.com/office/drawing/2014/main" id="{0A1F73B7-71A5-4556-B8BD-132BE494EC2D}"/>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0" name="Shape 5" descr="https://http2.mlstatic.com/D_NQ_NP_2X_685812-MCO75823807895_042024-F.webp">
          <a:extLst>
            <a:ext uri="{FF2B5EF4-FFF2-40B4-BE49-F238E27FC236}">
              <a16:creationId xmlns:a16="http://schemas.microsoft.com/office/drawing/2014/main" id="{97EDFE21-921F-41AC-B3C6-90FA3DE94CA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1" name="Shape 5" descr="https://http2.mlstatic.com/D_NQ_NP_2X_685812-MCO75823807895_042024-F.webp">
          <a:extLst>
            <a:ext uri="{FF2B5EF4-FFF2-40B4-BE49-F238E27FC236}">
              <a16:creationId xmlns:a16="http://schemas.microsoft.com/office/drawing/2014/main" id="{E8D48889-A56B-4341-9E6E-15585AA3F00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2" name="Shape 11" descr="https://http2.mlstatic.com/D_NQ_NP_2X_685812-MCO75823807895_042024-F.webp">
          <a:extLst>
            <a:ext uri="{FF2B5EF4-FFF2-40B4-BE49-F238E27FC236}">
              <a16:creationId xmlns:a16="http://schemas.microsoft.com/office/drawing/2014/main" id="{3C315F1A-E88B-48F1-8AAD-13E5D63CDDF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3" name="Shape 11" descr="https://http2.mlstatic.com/D_NQ_NP_2X_685812-MCO75823807895_042024-F.webp">
          <a:extLst>
            <a:ext uri="{FF2B5EF4-FFF2-40B4-BE49-F238E27FC236}">
              <a16:creationId xmlns:a16="http://schemas.microsoft.com/office/drawing/2014/main" id="{B2E83B1E-2F64-422C-B8BD-AA165A816A4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4" name="Shape 11" descr="https://http2.mlstatic.com/D_NQ_NP_2X_685812-MCO75823807895_042024-F.webp">
          <a:extLst>
            <a:ext uri="{FF2B5EF4-FFF2-40B4-BE49-F238E27FC236}">
              <a16:creationId xmlns:a16="http://schemas.microsoft.com/office/drawing/2014/main" id="{59AAAE24-F729-418D-9926-74D016828E5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5" name="Shape 11" descr="https://http2.mlstatic.com/D_NQ_NP_2X_685812-MCO75823807895_042024-F.webp">
          <a:extLst>
            <a:ext uri="{FF2B5EF4-FFF2-40B4-BE49-F238E27FC236}">
              <a16:creationId xmlns:a16="http://schemas.microsoft.com/office/drawing/2014/main" id="{B6BDD666-39DC-4D8A-A31B-85310E4165A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6" name="Shape 11" descr="https://http2.mlstatic.com/D_NQ_NP_2X_685812-MCO75823807895_042024-F.webp">
          <a:extLst>
            <a:ext uri="{FF2B5EF4-FFF2-40B4-BE49-F238E27FC236}">
              <a16:creationId xmlns:a16="http://schemas.microsoft.com/office/drawing/2014/main" id="{5E3E1A78-12AE-4905-873A-88EF0D247E9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597" name="Shape 11" descr="https://http2.mlstatic.com/D_NQ_NP_2X_685812-MCO75823807895_042024-F.webp">
          <a:extLst>
            <a:ext uri="{FF2B5EF4-FFF2-40B4-BE49-F238E27FC236}">
              <a16:creationId xmlns:a16="http://schemas.microsoft.com/office/drawing/2014/main" id="{8801E933-5E7B-4BEE-97B8-B924516B221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8" name="Shape 5" descr="https://http2.mlstatic.com/D_NQ_NP_2X_685812-MCO75823807895_042024-F.webp">
          <a:extLst>
            <a:ext uri="{FF2B5EF4-FFF2-40B4-BE49-F238E27FC236}">
              <a16:creationId xmlns:a16="http://schemas.microsoft.com/office/drawing/2014/main" id="{F02B8BEE-ACDA-4659-BACD-4399561608F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599" name="Shape 5" descr="https://http2.mlstatic.com/D_NQ_NP_2X_685812-MCO75823807895_042024-F.webp">
          <a:extLst>
            <a:ext uri="{FF2B5EF4-FFF2-40B4-BE49-F238E27FC236}">
              <a16:creationId xmlns:a16="http://schemas.microsoft.com/office/drawing/2014/main" id="{CE1D0D78-646B-4B58-A71C-010174879B0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0" name="Shape 5" descr="https://http2.mlstatic.com/D_NQ_NP_2X_685812-MCO75823807895_042024-F.webp">
          <a:extLst>
            <a:ext uri="{FF2B5EF4-FFF2-40B4-BE49-F238E27FC236}">
              <a16:creationId xmlns:a16="http://schemas.microsoft.com/office/drawing/2014/main" id="{55ACD965-3ADB-4145-BCC4-C750C866FD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1" name="Shape 5" descr="https://http2.mlstatic.com/D_NQ_NP_2X_685812-MCO75823807895_042024-F.webp">
          <a:extLst>
            <a:ext uri="{FF2B5EF4-FFF2-40B4-BE49-F238E27FC236}">
              <a16:creationId xmlns:a16="http://schemas.microsoft.com/office/drawing/2014/main" id="{603DAFFE-EFED-4C4F-9983-094DD2CAF32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02" name="Shape 12" descr="https://http2.mlstatic.com/D_NQ_NP_2X_685812-MCO75823807895_042024-F.webp">
          <a:extLst>
            <a:ext uri="{FF2B5EF4-FFF2-40B4-BE49-F238E27FC236}">
              <a16:creationId xmlns:a16="http://schemas.microsoft.com/office/drawing/2014/main" id="{A5F3C97B-7E6C-4B1F-9DAD-E4959F20341A}"/>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03" name="Shape 12" descr="https://http2.mlstatic.com/D_NQ_NP_2X_685812-MCO75823807895_042024-F.webp">
          <a:extLst>
            <a:ext uri="{FF2B5EF4-FFF2-40B4-BE49-F238E27FC236}">
              <a16:creationId xmlns:a16="http://schemas.microsoft.com/office/drawing/2014/main" id="{18FFBEFE-519C-44A8-B80F-1205F0CB6F4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4" name="Shape 5" descr="https://http2.mlstatic.com/D_NQ_NP_2X_685812-MCO75823807895_042024-F.webp">
          <a:extLst>
            <a:ext uri="{FF2B5EF4-FFF2-40B4-BE49-F238E27FC236}">
              <a16:creationId xmlns:a16="http://schemas.microsoft.com/office/drawing/2014/main" id="{D869B48C-043C-4FF6-9F96-FF4FAB9F170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05" name="Shape 5" descr="https://http2.mlstatic.com/D_NQ_NP_2X_685812-MCO75823807895_042024-F.webp">
          <a:extLst>
            <a:ext uri="{FF2B5EF4-FFF2-40B4-BE49-F238E27FC236}">
              <a16:creationId xmlns:a16="http://schemas.microsoft.com/office/drawing/2014/main" id="{EBFCDCAE-4615-4AB5-A331-FE3F961338E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6" name="Shape 11" descr="https://http2.mlstatic.com/D_NQ_NP_2X_685812-MCO75823807895_042024-F.webp">
          <a:extLst>
            <a:ext uri="{FF2B5EF4-FFF2-40B4-BE49-F238E27FC236}">
              <a16:creationId xmlns:a16="http://schemas.microsoft.com/office/drawing/2014/main" id="{A3C5C692-0927-4E6B-8F68-11ED54EC187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7" name="Shape 11" descr="https://http2.mlstatic.com/D_NQ_NP_2X_685812-MCO75823807895_042024-F.webp">
          <a:extLst>
            <a:ext uri="{FF2B5EF4-FFF2-40B4-BE49-F238E27FC236}">
              <a16:creationId xmlns:a16="http://schemas.microsoft.com/office/drawing/2014/main" id="{E83F0734-9E79-4C4C-B27F-4C3F113766C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8" name="Shape 11" descr="https://http2.mlstatic.com/D_NQ_NP_2X_685812-MCO75823807895_042024-F.webp">
          <a:extLst>
            <a:ext uri="{FF2B5EF4-FFF2-40B4-BE49-F238E27FC236}">
              <a16:creationId xmlns:a16="http://schemas.microsoft.com/office/drawing/2014/main" id="{1213F0E0-13F3-4EE9-BC46-64E43D11D73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09" name="Shape 11" descr="https://http2.mlstatic.com/D_NQ_NP_2X_685812-MCO75823807895_042024-F.webp">
          <a:extLst>
            <a:ext uri="{FF2B5EF4-FFF2-40B4-BE49-F238E27FC236}">
              <a16:creationId xmlns:a16="http://schemas.microsoft.com/office/drawing/2014/main" id="{8BC20B13-3D53-425C-845B-A29466D9A6F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10" name="Shape 11" descr="https://http2.mlstatic.com/D_NQ_NP_2X_685812-MCO75823807895_042024-F.webp">
          <a:extLst>
            <a:ext uri="{FF2B5EF4-FFF2-40B4-BE49-F238E27FC236}">
              <a16:creationId xmlns:a16="http://schemas.microsoft.com/office/drawing/2014/main" id="{354BC6C1-F9BE-47FD-8C24-98FD719330E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11" name="Shape 11" descr="https://http2.mlstatic.com/D_NQ_NP_2X_685812-MCO75823807895_042024-F.webp">
          <a:extLst>
            <a:ext uri="{FF2B5EF4-FFF2-40B4-BE49-F238E27FC236}">
              <a16:creationId xmlns:a16="http://schemas.microsoft.com/office/drawing/2014/main" id="{BC6FD101-9482-48CC-B309-68297E6E553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2" name="Shape 5" descr="https://http2.mlstatic.com/D_NQ_NP_2X_685812-MCO75823807895_042024-F.webp">
          <a:extLst>
            <a:ext uri="{FF2B5EF4-FFF2-40B4-BE49-F238E27FC236}">
              <a16:creationId xmlns:a16="http://schemas.microsoft.com/office/drawing/2014/main" id="{930B32E6-9B6F-4A85-BE84-E68BEE1411F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3" name="Shape 5" descr="https://http2.mlstatic.com/D_NQ_NP_2X_685812-MCO75823807895_042024-F.webp">
          <a:extLst>
            <a:ext uri="{FF2B5EF4-FFF2-40B4-BE49-F238E27FC236}">
              <a16:creationId xmlns:a16="http://schemas.microsoft.com/office/drawing/2014/main" id="{92077349-D889-4463-9542-8F7DF0B41D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4" name="Shape 5" descr="https://http2.mlstatic.com/D_NQ_NP_2X_685812-MCO75823807895_042024-F.webp">
          <a:extLst>
            <a:ext uri="{FF2B5EF4-FFF2-40B4-BE49-F238E27FC236}">
              <a16:creationId xmlns:a16="http://schemas.microsoft.com/office/drawing/2014/main" id="{1321FC06-4E2F-4CA2-A72F-B99C1FD9A59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15" name="Shape 5" descr="https://http2.mlstatic.com/D_NQ_NP_2X_685812-MCO75823807895_042024-F.webp">
          <a:extLst>
            <a:ext uri="{FF2B5EF4-FFF2-40B4-BE49-F238E27FC236}">
              <a16:creationId xmlns:a16="http://schemas.microsoft.com/office/drawing/2014/main" id="{6E835924-2182-4E9F-83DF-24DE3E338C2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16" name="Shape 12" descr="https://http2.mlstatic.com/D_NQ_NP_2X_685812-MCO75823807895_042024-F.webp">
          <a:extLst>
            <a:ext uri="{FF2B5EF4-FFF2-40B4-BE49-F238E27FC236}">
              <a16:creationId xmlns:a16="http://schemas.microsoft.com/office/drawing/2014/main" id="{4EF1FD40-136B-4BF4-9A93-700B26EE973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17" name="Shape 12" descr="https://http2.mlstatic.com/D_NQ_NP_2X_685812-MCO75823807895_042024-F.webp">
          <a:extLst>
            <a:ext uri="{FF2B5EF4-FFF2-40B4-BE49-F238E27FC236}">
              <a16:creationId xmlns:a16="http://schemas.microsoft.com/office/drawing/2014/main" id="{54F0F1DA-B3CE-4A06-81FE-73D23483A497}"/>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18" name="Shape 7" descr="https://http2.mlstatic.com/D_NQ_NP_2X_685812-MCO75823807895_042024-F.webp">
          <a:extLst>
            <a:ext uri="{FF2B5EF4-FFF2-40B4-BE49-F238E27FC236}">
              <a16:creationId xmlns:a16="http://schemas.microsoft.com/office/drawing/2014/main" id="{FF8F82DC-C846-452D-ADCC-9BA0EEC23DD5}"/>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19" name="Shape 7" descr="https://http2.mlstatic.com/D_NQ_NP_2X_685812-MCO75823807895_042024-F.webp">
          <a:extLst>
            <a:ext uri="{FF2B5EF4-FFF2-40B4-BE49-F238E27FC236}">
              <a16:creationId xmlns:a16="http://schemas.microsoft.com/office/drawing/2014/main" id="{5AEE6647-A2A4-414E-9CE5-FCA177FA715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20" name="Shape 7" descr="https://http2.mlstatic.com/D_NQ_NP_2X_685812-MCO75823807895_042024-F.webp">
          <a:extLst>
            <a:ext uri="{FF2B5EF4-FFF2-40B4-BE49-F238E27FC236}">
              <a16:creationId xmlns:a16="http://schemas.microsoft.com/office/drawing/2014/main" id="{8E508CE2-E65F-4F29-BFEC-CD6AD9FBD68F}"/>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21" name="Shape 7" descr="https://http2.mlstatic.com/D_NQ_NP_2X_685812-MCO75823807895_042024-F.webp">
          <a:extLst>
            <a:ext uri="{FF2B5EF4-FFF2-40B4-BE49-F238E27FC236}">
              <a16:creationId xmlns:a16="http://schemas.microsoft.com/office/drawing/2014/main" id="{C45F3ED4-8FB2-4FE5-A2EF-EAEF7824611D}"/>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2" name="Shape 5" descr="https://http2.mlstatic.com/D_NQ_NP_2X_685812-MCO75823807895_042024-F.webp">
          <a:extLst>
            <a:ext uri="{FF2B5EF4-FFF2-40B4-BE49-F238E27FC236}">
              <a16:creationId xmlns:a16="http://schemas.microsoft.com/office/drawing/2014/main" id="{483524C7-664C-44A4-A5F6-530418711A0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3" name="Shape 5" descr="https://http2.mlstatic.com/D_NQ_NP_2X_685812-MCO75823807895_042024-F.webp">
          <a:extLst>
            <a:ext uri="{FF2B5EF4-FFF2-40B4-BE49-F238E27FC236}">
              <a16:creationId xmlns:a16="http://schemas.microsoft.com/office/drawing/2014/main" id="{45FACE5F-8CD7-415A-A494-FF73771C053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4" name="Shape 5" descr="https://http2.mlstatic.com/D_NQ_NP_2X_685812-MCO75823807895_042024-F.webp">
          <a:extLst>
            <a:ext uri="{FF2B5EF4-FFF2-40B4-BE49-F238E27FC236}">
              <a16:creationId xmlns:a16="http://schemas.microsoft.com/office/drawing/2014/main" id="{6DACB1CB-665A-4F68-868B-A8633EF6C7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5" name="Shape 5" descr="https://http2.mlstatic.com/D_NQ_NP_2X_685812-MCO75823807895_042024-F.webp">
          <a:extLst>
            <a:ext uri="{FF2B5EF4-FFF2-40B4-BE49-F238E27FC236}">
              <a16:creationId xmlns:a16="http://schemas.microsoft.com/office/drawing/2014/main" id="{846B6A4B-9494-4113-9854-D67096820B0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6" name="Shape 5" descr="https://http2.mlstatic.com/D_NQ_NP_2X_685812-MCO75823807895_042024-F.webp">
          <a:extLst>
            <a:ext uri="{FF2B5EF4-FFF2-40B4-BE49-F238E27FC236}">
              <a16:creationId xmlns:a16="http://schemas.microsoft.com/office/drawing/2014/main" id="{D62E8464-C635-4D7A-8F84-7E0D8DCB7FA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7" name="Shape 5" descr="https://http2.mlstatic.com/D_NQ_NP_2X_685812-MCO75823807895_042024-F.webp">
          <a:extLst>
            <a:ext uri="{FF2B5EF4-FFF2-40B4-BE49-F238E27FC236}">
              <a16:creationId xmlns:a16="http://schemas.microsoft.com/office/drawing/2014/main" id="{D24EEAE5-692E-4207-B0BE-4FA3F8C4FE9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8" name="Shape 5" descr="https://http2.mlstatic.com/D_NQ_NP_2X_685812-MCO75823807895_042024-F.webp">
          <a:extLst>
            <a:ext uri="{FF2B5EF4-FFF2-40B4-BE49-F238E27FC236}">
              <a16:creationId xmlns:a16="http://schemas.microsoft.com/office/drawing/2014/main" id="{32E14897-D929-4E63-8432-653BDC1CF7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29" name="Shape 5" descr="https://http2.mlstatic.com/D_NQ_NP_2X_685812-MCO75823807895_042024-F.webp">
          <a:extLst>
            <a:ext uri="{FF2B5EF4-FFF2-40B4-BE49-F238E27FC236}">
              <a16:creationId xmlns:a16="http://schemas.microsoft.com/office/drawing/2014/main" id="{C16028F8-0280-49AA-9BB5-1707FEC282A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0" name="Shape 5" descr="https://http2.mlstatic.com/D_NQ_NP_2X_685812-MCO75823807895_042024-F.webp">
          <a:extLst>
            <a:ext uri="{FF2B5EF4-FFF2-40B4-BE49-F238E27FC236}">
              <a16:creationId xmlns:a16="http://schemas.microsoft.com/office/drawing/2014/main" id="{425B63F6-703A-4D26-8391-BC8A884DA8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1" name="Shape 5" descr="https://http2.mlstatic.com/D_NQ_NP_2X_685812-MCO75823807895_042024-F.webp">
          <a:extLst>
            <a:ext uri="{FF2B5EF4-FFF2-40B4-BE49-F238E27FC236}">
              <a16:creationId xmlns:a16="http://schemas.microsoft.com/office/drawing/2014/main" id="{B4846257-1759-44EF-90D6-0A4B02F331E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2" name="Shape 5" descr="https://http2.mlstatic.com/D_NQ_NP_2X_685812-MCO75823807895_042024-F.webp">
          <a:extLst>
            <a:ext uri="{FF2B5EF4-FFF2-40B4-BE49-F238E27FC236}">
              <a16:creationId xmlns:a16="http://schemas.microsoft.com/office/drawing/2014/main" id="{73E2FC0A-536B-40D2-9FC7-2018EEDDBBF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3" name="Shape 5" descr="https://http2.mlstatic.com/D_NQ_NP_2X_685812-MCO75823807895_042024-F.webp">
          <a:extLst>
            <a:ext uri="{FF2B5EF4-FFF2-40B4-BE49-F238E27FC236}">
              <a16:creationId xmlns:a16="http://schemas.microsoft.com/office/drawing/2014/main" id="{66BA6DCF-1176-4F93-AF5D-A566F99E18A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4" name="Shape 5" descr="https://http2.mlstatic.com/D_NQ_NP_2X_685812-MCO75823807895_042024-F.webp">
          <a:extLst>
            <a:ext uri="{FF2B5EF4-FFF2-40B4-BE49-F238E27FC236}">
              <a16:creationId xmlns:a16="http://schemas.microsoft.com/office/drawing/2014/main" id="{EEBCD156-AA4B-4200-B296-8FC3DD2249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5" name="Shape 5" descr="https://http2.mlstatic.com/D_NQ_NP_2X_685812-MCO75823807895_042024-F.webp">
          <a:extLst>
            <a:ext uri="{FF2B5EF4-FFF2-40B4-BE49-F238E27FC236}">
              <a16:creationId xmlns:a16="http://schemas.microsoft.com/office/drawing/2014/main" id="{3D8B277F-22D4-4372-9F29-F892BB90808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6" name="Shape 5" descr="https://http2.mlstatic.com/D_NQ_NP_2X_685812-MCO75823807895_042024-F.webp">
          <a:extLst>
            <a:ext uri="{FF2B5EF4-FFF2-40B4-BE49-F238E27FC236}">
              <a16:creationId xmlns:a16="http://schemas.microsoft.com/office/drawing/2014/main" id="{59C7D63F-0761-4BF1-B4EA-6BB975CAB32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7" name="Shape 5" descr="https://http2.mlstatic.com/D_NQ_NP_2X_685812-MCO75823807895_042024-F.webp">
          <a:extLst>
            <a:ext uri="{FF2B5EF4-FFF2-40B4-BE49-F238E27FC236}">
              <a16:creationId xmlns:a16="http://schemas.microsoft.com/office/drawing/2014/main" id="{68435981-72EC-4810-81F5-B570611E354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8" name="Shape 5" descr="https://http2.mlstatic.com/D_NQ_NP_2X_685812-MCO75823807895_042024-F.webp">
          <a:extLst>
            <a:ext uri="{FF2B5EF4-FFF2-40B4-BE49-F238E27FC236}">
              <a16:creationId xmlns:a16="http://schemas.microsoft.com/office/drawing/2014/main" id="{F00961E0-6412-4DC1-97A9-AC4CEABE076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39" name="Shape 5" descr="https://http2.mlstatic.com/D_NQ_NP_2X_685812-MCO75823807895_042024-F.webp">
          <a:extLst>
            <a:ext uri="{FF2B5EF4-FFF2-40B4-BE49-F238E27FC236}">
              <a16:creationId xmlns:a16="http://schemas.microsoft.com/office/drawing/2014/main" id="{CFB45E02-80D5-41DE-8C8C-5DE01350BE4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0" name="Shape 5" descr="https://http2.mlstatic.com/D_NQ_NP_2X_685812-MCO75823807895_042024-F.webp">
          <a:extLst>
            <a:ext uri="{FF2B5EF4-FFF2-40B4-BE49-F238E27FC236}">
              <a16:creationId xmlns:a16="http://schemas.microsoft.com/office/drawing/2014/main" id="{8BBA57A5-9762-4626-B2A5-2B30A153973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1" name="Shape 5" descr="https://http2.mlstatic.com/D_NQ_NP_2X_685812-MCO75823807895_042024-F.webp">
          <a:extLst>
            <a:ext uri="{FF2B5EF4-FFF2-40B4-BE49-F238E27FC236}">
              <a16:creationId xmlns:a16="http://schemas.microsoft.com/office/drawing/2014/main" id="{5F2FBE6F-CE5A-4BE9-BA36-A4578D30CE4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2" name="Shape 5" descr="https://http2.mlstatic.com/D_NQ_NP_2X_685812-MCO75823807895_042024-F.webp">
          <a:extLst>
            <a:ext uri="{FF2B5EF4-FFF2-40B4-BE49-F238E27FC236}">
              <a16:creationId xmlns:a16="http://schemas.microsoft.com/office/drawing/2014/main" id="{BCA79AA4-7646-4267-B5D3-0D73F11DE71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3" name="Shape 5" descr="https://http2.mlstatic.com/D_NQ_NP_2X_685812-MCO75823807895_042024-F.webp">
          <a:extLst>
            <a:ext uri="{FF2B5EF4-FFF2-40B4-BE49-F238E27FC236}">
              <a16:creationId xmlns:a16="http://schemas.microsoft.com/office/drawing/2014/main" id="{83417357-1ADC-4C51-8F44-0C24414EB28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4" name="Shape 5" descr="https://http2.mlstatic.com/D_NQ_NP_2X_685812-MCO75823807895_042024-F.webp">
          <a:extLst>
            <a:ext uri="{FF2B5EF4-FFF2-40B4-BE49-F238E27FC236}">
              <a16:creationId xmlns:a16="http://schemas.microsoft.com/office/drawing/2014/main" id="{CC1284C2-F0CF-441B-BDA5-CC1D66A5B44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45" name="Shape 5" descr="https://http2.mlstatic.com/D_NQ_NP_2X_685812-MCO75823807895_042024-F.webp">
          <a:extLst>
            <a:ext uri="{FF2B5EF4-FFF2-40B4-BE49-F238E27FC236}">
              <a16:creationId xmlns:a16="http://schemas.microsoft.com/office/drawing/2014/main" id="{965B49C9-5F7D-4E4B-B10F-14A0F760F1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6" name="Shape 12" descr="https://http2.mlstatic.com/D_NQ_NP_2X_685812-MCO75823807895_042024-F.webp">
          <a:extLst>
            <a:ext uri="{FF2B5EF4-FFF2-40B4-BE49-F238E27FC236}">
              <a16:creationId xmlns:a16="http://schemas.microsoft.com/office/drawing/2014/main" id="{27E3F701-F944-4B2C-BE62-EBAD33F15A04}"/>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7" name="Shape 12" descr="https://http2.mlstatic.com/D_NQ_NP_2X_685812-MCO75823807895_042024-F.webp">
          <a:extLst>
            <a:ext uri="{FF2B5EF4-FFF2-40B4-BE49-F238E27FC236}">
              <a16:creationId xmlns:a16="http://schemas.microsoft.com/office/drawing/2014/main" id="{86BD0901-286D-49DB-AD77-EDF4A229DEEE}"/>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8" name="Shape 12" descr="https://http2.mlstatic.com/D_NQ_NP_2X_685812-MCO75823807895_042024-F.webp">
          <a:extLst>
            <a:ext uri="{FF2B5EF4-FFF2-40B4-BE49-F238E27FC236}">
              <a16:creationId xmlns:a16="http://schemas.microsoft.com/office/drawing/2014/main" id="{AF398F7A-68B3-44FC-BD72-F151923110D7}"/>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649" name="Shape 12" descr="https://http2.mlstatic.com/D_NQ_NP_2X_685812-MCO75823807895_042024-F.webp">
          <a:extLst>
            <a:ext uri="{FF2B5EF4-FFF2-40B4-BE49-F238E27FC236}">
              <a16:creationId xmlns:a16="http://schemas.microsoft.com/office/drawing/2014/main" id="{22EBE53E-1359-4189-8813-4318CEE3B150}"/>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50" name="Shape 7" descr="https://http2.mlstatic.com/D_NQ_NP_2X_685812-MCO75823807895_042024-F.webp">
          <a:extLst>
            <a:ext uri="{FF2B5EF4-FFF2-40B4-BE49-F238E27FC236}">
              <a16:creationId xmlns:a16="http://schemas.microsoft.com/office/drawing/2014/main" id="{7E98FFA1-94D5-40D3-B2E2-AFEBAF4C8BEE}"/>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651" name="Shape 7" descr="https://http2.mlstatic.com/D_NQ_NP_2X_685812-MCO75823807895_042024-F.webp">
          <a:extLst>
            <a:ext uri="{FF2B5EF4-FFF2-40B4-BE49-F238E27FC236}">
              <a16:creationId xmlns:a16="http://schemas.microsoft.com/office/drawing/2014/main" id="{C501FF6F-7F56-407A-A0C5-A5894091A65B}"/>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2" name="Shape 5" descr="https://http2.mlstatic.com/D_NQ_NP_2X_685812-MCO75823807895_042024-F.webp">
          <a:extLst>
            <a:ext uri="{FF2B5EF4-FFF2-40B4-BE49-F238E27FC236}">
              <a16:creationId xmlns:a16="http://schemas.microsoft.com/office/drawing/2014/main" id="{ADC53815-2482-43DF-944C-9C55D8CB00A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3" name="Shape 5" descr="https://http2.mlstatic.com/D_NQ_NP_2X_685812-MCO75823807895_042024-F.webp">
          <a:extLst>
            <a:ext uri="{FF2B5EF4-FFF2-40B4-BE49-F238E27FC236}">
              <a16:creationId xmlns:a16="http://schemas.microsoft.com/office/drawing/2014/main" id="{5D600FC9-31A4-4FE0-BA93-D76EE90EDC0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54" name="Shape 11" descr="https://http2.mlstatic.com/D_NQ_NP_2X_685812-MCO75823807895_042024-F.webp">
          <a:extLst>
            <a:ext uri="{FF2B5EF4-FFF2-40B4-BE49-F238E27FC236}">
              <a16:creationId xmlns:a16="http://schemas.microsoft.com/office/drawing/2014/main" id="{310E72BB-E673-4D4F-80FB-67E0CA24367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55" name="Shape 11" descr="https://http2.mlstatic.com/D_NQ_NP_2X_685812-MCO75823807895_042024-F.webp">
          <a:extLst>
            <a:ext uri="{FF2B5EF4-FFF2-40B4-BE49-F238E27FC236}">
              <a16:creationId xmlns:a16="http://schemas.microsoft.com/office/drawing/2014/main" id="{AF9BE3D7-7472-4C62-8F29-214A628BFD3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6" name="Shape 5" descr="https://http2.mlstatic.com/D_NQ_NP_2X_685812-MCO75823807895_042024-F.webp">
          <a:extLst>
            <a:ext uri="{FF2B5EF4-FFF2-40B4-BE49-F238E27FC236}">
              <a16:creationId xmlns:a16="http://schemas.microsoft.com/office/drawing/2014/main" id="{7217781B-1E68-4637-BE32-E4F1FBA6536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7" name="Shape 5" descr="https://http2.mlstatic.com/D_NQ_NP_2X_685812-MCO75823807895_042024-F.webp">
          <a:extLst>
            <a:ext uri="{FF2B5EF4-FFF2-40B4-BE49-F238E27FC236}">
              <a16:creationId xmlns:a16="http://schemas.microsoft.com/office/drawing/2014/main" id="{9C516715-77A8-4961-B8D5-327EF1D5279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8" name="Shape 5" descr="https://http2.mlstatic.com/D_NQ_NP_2X_685812-MCO75823807895_042024-F.webp">
          <a:extLst>
            <a:ext uri="{FF2B5EF4-FFF2-40B4-BE49-F238E27FC236}">
              <a16:creationId xmlns:a16="http://schemas.microsoft.com/office/drawing/2014/main" id="{C0EDDDAC-325A-45BD-B143-60F91473E4B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59" name="Shape 5" descr="https://http2.mlstatic.com/D_NQ_NP_2X_685812-MCO75823807895_042024-F.webp">
          <a:extLst>
            <a:ext uri="{FF2B5EF4-FFF2-40B4-BE49-F238E27FC236}">
              <a16:creationId xmlns:a16="http://schemas.microsoft.com/office/drawing/2014/main" id="{416BB0E9-7151-496C-939C-7B89DCB484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0" name="Shape 11" descr="https://http2.mlstatic.com/D_NQ_NP_2X_685812-MCO75823807895_042024-F.webp">
          <a:extLst>
            <a:ext uri="{FF2B5EF4-FFF2-40B4-BE49-F238E27FC236}">
              <a16:creationId xmlns:a16="http://schemas.microsoft.com/office/drawing/2014/main" id="{CB0776ED-69DE-4F52-85CB-635E5852126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1" name="Shape 11" descr="https://http2.mlstatic.com/D_NQ_NP_2X_685812-MCO75823807895_042024-F.webp">
          <a:extLst>
            <a:ext uri="{FF2B5EF4-FFF2-40B4-BE49-F238E27FC236}">
              <a16:creationId xmlns:a16="http://schemas.microsoft.com/office/drawing/2014/main" id="{8BF95FCB-9E81-4991-B67B-9241B8A25CA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2" name="Shape 5" descr="https://http2.mlstatic.com/D_NQ_NP_2X_685812-MCO75823807895_042024-F.webp">
          <a:extLst>
            <a:ext uri="{FF2B5EF4-FFF2-40B4-BE49-F238E27FC236}">
              <a16:creationId xmlns:a16="http://schemas.microsoft.com/office/drawing/2014/main" id="{01CB50E3-4609-4D97-BEB0-971B7B09534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3" name="Shape 5" descr="https://http2.mlstatic.com/D_NQ_NP_2X_685812-MCO75823807895_042024-F.webp">
          <a:extLst>
            <a:ext uri="{FF2B5EF4-FFF2-40B4-BE49-F238E27FC236}">
              <a16:creationId xmlns:a16="http://schemas.microsoft.com/office/drawing/2014/main" id="{04047C96-A383-45CB-9DD9-F0DEA4BFB87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4" name="Shape 5" descr="https://http2.mlstatic.com/D_NQ_NP_2X_685812-MCO75823807895_042024-F.webp">
          <a:extLst>
            <a:ext uri="{FF2B5EF4-FFF2-40B4-BE49-F238E27FC236}">
              <a16:creationId xmlns:a16="http://schemas.microsoft.com/office/drawing/2014/main" id="{7710013D-8E80-4BF9-B903-D57ED4B8B0D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5" name="Shape 5" descr="https://http2.mlstatic.com/D_NQ_NP_2X_685812-MCO75823807895_042024-F.webp">
          <a:extLst>
            <a:ext uri="{FF2B5EF4-FFF2-40B4-BE49-F238E27FC236}">
              <a16:creationId xmlns:a16="http://schemas.microsoft.com/office/drawing/2014/main" id="{BF91AFE6-0E46-44FA-9493-940A77FFAC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6" name="Shape 11" descr="https://http2.mlstatic.com/D_NQ_NP_2X_685812-MCO75823807895_042024-F.webp">
          <a:extLst>
            <a:ext uri="{FF2B5EF4-FFF2-40B4-BE49-F238E27FC236}">
              <a16:creationId xmlns:a16="http://schemas.microsoft.com/office/drawing/2014/main" id="{4FA782C7-15F1-4434-B861-E3B037EE9AB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67" name="Shape 11" descr="https://http2.mlstatic.com/D_NQ_NP_2X_685812-MCO75823807895_042024-F.webp">
          <a:extLst>
            <a:ext uri="{FF2B5EF4-FFF2-40B4-BE49-F238E27FC236}">
              <a16:creationId xmlns:a16="http://schemas.microsoft.com/office/drawing/2014/main" id="{DB338FC8-3E8D-4E17-928A-9D90B2B6D9D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8" name="Shape 5" descr="https://http2.mlstatic.com/D_NQ_NP_2X_685812-MCO75823807895_042024-F.webp">
          <a:extLst>
            <a:ext uri="{FF2B5EF4-FFF2-40B4-BE49-F238E27FC236}">
              <a16:creationId xmlns:a16="http://schemas.microsoft.com/office/drawing/2014/main" id="{8C0F5CDE-7FDF-4590-B5E5-2593D7BED7A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69" name="Shape 5" descr="https://http2.mlstatic.com/D_NQ_NP_2X_685812-MCO75823807895_042024-F.webp">
          <a:extLst>
            <a:ext uri="{FF2B5EF4-FFF2-40B4-BE49-F238E27FC236}">
              <a16:creationId xmlns:a16="http://schemas.microsoft.com/office/drawing/2014/main" id="{96086841-2669-46F0-B2AC-425A8BB0EB0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0" name="Shape 5" descr="https://http2.mlstatic.com/D_NQ_NP_2X_685812-MCO75823807895_042024-F.webp">
          <a:extLst>
            <a:ext uri="{FF2B5EF4-FFF2-40B4-BE49-F238E27FC236}">
              <a16:creationId xmlns:a16="http://schemas.microsoft.com/office/drawing/2014/main" id="{2FF3C833-387F-421B-B3A2-8A61EA9D85B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1" name="Shape 5" descr="https://http2.mlstatic.com/D_NQ_NP_2X_685812-MCO75823807895_042024-F.webp">
          <a:extLst>
            <a:ext uri="{FF2B5EF4-FFF2-40B4-BE49-F238E27FC236}">
              <a16:creationId xmlns:a16="http://schemas.microsoft.com/office/drawing/2014/main" id="{5CAEC235-31A7-498D-9327-B473ADDE84A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2" name="Shape 5" descr="https://http2.mlstatic.com/D_NQ_NP_2X_685812-MCO75823807895_042024-F.webp">
          <a:extLst>
            <a:ext uri="{FF2B5EF4-FFF2-40B4-BE49-F238E27FC236}">
              <a16:creationId xmlns:a16="http://schemas.microsoft.com/office/drawing/2014/main" id="{6934EBD5-91F5-46EF-A528-7EC165B22AD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3" name="Shape 5" descr="https://http2.mlstatic.com/D_NQ_NP_2X_685812-MCO75823807895_042024-F.webp">
          <a:extLst>
            <a:ext uri="{FF2B5EF4-FFF2-40B4-BE49-F238E27FC236}">
              <a16:creationId xmlns:a16="http://schemas.microsoft.com/office/drawing/2014/main" id="{D690C3EC-03DC-430F-B7C3-FB4559645C4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4" name="Shape 5" descr="https://http2.mlstatic.com/D_NQ_NP_2X_685812-MCO75823807895_042024-F.webp">
          <a:extLst>
            <a:ext uri="{FF2B5EF4-FFF2-40B4-BE49-F238E27FC236}">
              <a16:creationId xmlns:a16="http://schemas.microsoft.com/office/drawing/2014/main" id="{DEF72D19-3643-481F-B097-FEB5FDFB9F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5" name="Shape 5" descr="https://http2.mlstatic.com/D_NQ_NP_2X_685812-MCO75823807895_042024-F.webp">
          <a:extLst>
            <a:ext uri="{FF2B5EF4-FFF2-40B4-BE49-F238E27FC236}">
              <a16:creationId xmlns:a16="http://schemas.microsoft.com/office/drawing/2014/main" id="{9E381A41-016C-4525-8F93-CEE6DE82A0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76" name="Shape 11" descr="https://http2.mlstatic.com/D_NQ_NP_2X_685812-MCO75823807895_042024-F.webp">
          <a:extLst>
            <a:ext uri="{FF2B5EF4-FFF2-40B4-BE49-F238E27FC236}">
              <a16:creationId xmlns:a16="http://schemas.microsoft.com/office/drawing/2014/main" id="{EB5553D0-8210-4B34-B5F9-249DC8F8720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77" name="Shape 11" descr="https://http2.mlstatic.com/D_NQ_NP_2X_685812-MCO75823807895_042024-F.webp">
          <a:extLst>
            <a:ext uri="{FF2B5EF4-FFF2-40B4-BE49-F238E27FC236}">
              <a16:creationId xmlns:a16="http://schemas.microsoft.com/office/drawing/2014/main" id="{5DD9ACCD-2037-496A-808C-B0035ECEC1F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8" name="Shape 5" descr="https://http2.mlstatic.com/D_NQ_NP_2X_685812-MCO75823807895_042024-F.webp">
          <a:extLst>
            <a:ext uri="{FF2B5EF4-FFF2-40B4-BE49-F238E27FC236}">
              <a16:creationId xmlns:a16="http://schemas.microsoft.com/office/drawing/2014/main" id="{11BA53C8-7AC0-40A9-A2A7-736A60120C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79" name="Shape 5" descr="https://http2.mlstatic.com/D_NQ_NP_2X_685812-MCO75823807895_042024-F.webp">
          <a:extLst>
            <a:ext uri="{FF2B5EF4-FFF2-40B4-BE49-F238E27FC236}">
              <a16:creationId xmlns:a16="http://schemas.microsoft.com/office/drawing/2014/main" id="{85874725-7735-4DD9-A4B3-BCC47DA0527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0" name="Shape 5" descr="https://http2.mlstatic.com/D_NQ_NP_2X_685812-MCO75823807895_042024-F.webp">
          <a:extLst>
            <a:ext uri="{FF2B5EF4-FFF2-40B4-BE49-F238E27FC236}">
              <a16:creationId xmlns:a16="http://schemas.microsoft.com/office/drawing/2014/main" id="{CF23509C-DE73-4F0D-A96A-57288637DD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1" name="Shape 5" descr="https://http2.mlstatic.com/D_NQ_NP_2X_685812-MCO75823807895_042024-F.webp">
          <a:extLst>
            <a:ext uri="{FF2B5EF4-FFF2-40B4-BE49-F238E27FC236}">
              <a16:creationId xmlns:a16="http://schemas.microsoft.com/office/drawing/2014/main" id="{4E842A2A-A5D0-4AAC-B045-B7212BA04CA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2" name="Shape 11" descr="https://http2.mlstatic.com/D_NQ_NP_2X_685812-MCO75823807895_042024-F.webp">
          <a:extLst>
            <a:ext uri="{FF2B5EF4-FFF2-40B4-BE49-F238E27FC236}">
              <a16:creationId xmlns:a16="http://schemas.microsoft.com/office/drawing/2014/main" id="{82FB7CFF-0163-4E91-BCBF-DCBE306AF0D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3" name="Shape 11" descr="https://http2.mlstatic.com/D_NQ_NP_2X_685812-MCO75823807895_042024-F.webp">
          <a:extLst>
            <a:ext uri="{FF2B5EF4-FFF2-40B4-BE49-F238E27FC236}">
              <a16:creationId xmlns:a16="http://schemas.microsoft.com/office/drawing/2014/main" id="{DA2039D7-32FE-4DEE-9C27-8C82081B2C0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4" name="Shape 5" descr="https://http2.mlstatic.com/D_NQ_NP_2X_685812-MCO75823807895_042024-F.webp">
          <a:extLst>
            <a:ext uri="{FF2B5EF4-FFF2-40B4-BE49-F238E27FC236}">
              <a16:creationId xmlns:a16="http://schemas.microsoft.com/office/drawing/2014/main" id="{62475711-63C8-45A1-A554-C0B38C4EC52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5" name="Shape 5" descr="https://http2.mlstatic.com/D_NQ_NP_2X_685812-MCO75823807895_042024-F.webp">
          <a:extLst>
            <a:ext uri="{FF2B5EF4-FFF2-40B4-BE49-F238E27FC236}">
              <a16:creationId xmlns:a16="http://schemas.microsoft.com/office/drawing/2014/main" id="{CF0A97A5-C746-45BF-B28E-BB8AC6D62D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6" name="Shape 5" descr="https://http2.mlstatic.com/D_NQ_NP_2X_685812-MCO75823807895_042024-F.webp">
          <a:extLst>
            <a:ext uri="{FF2B5EF4-FFF2-40B4-BE49-F238E27FC236}">
              <a16:creationId xmlns:a16="http://schemas.microsoft.com/office/drawing/2014/main" id="{80532CDB-CD69-4AB3-A3DD-E34981213E8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87" name="Shape 5" descr="https://http2.mlstatic.com/D_NQ_NP_2X_685812-MCO75823807895_042024-F.webp">
          <a:extLst>
            <a:ext uri="{FF2B5EF4-FFF2-40B4-BE49-F238E27FC236}">
              <a16:creationId xmlns:a16="http://schemas.microsoft.com/office/drawing/2014/main" id="{ACD51E28-6C8D-4FDA-82DD-399E57C66CF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8" name="Shape 11" descr="https://http2.mlstatic.com/D_NQ_NP_2X_685812-MCO75823807895_042024-F.webp">
          <a:extLst>
            <a:ext uri="{FF2B5EF4-FFF2-40B4-BE49-F238E27FC236}">
              <a16:creationId xmlns:a16="http://schemas.microsoft.com/office/drawing/2014/main" id="{6A1E5B23-89E1-4DDB-B324-5E9CCD939C3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689" name="Shape 11" descr="https://http2.mlstatic.com/D_NQ_NP_2X_685812-MCO75823807895_042024-F.webp">
          <a:extLst>
            <a:ext uri="{FF2B5EF4-FFF2-40B4-BE49-F238E27FC236}">
              <a16:creationId xmlns:a16="http://schemas.microsoft.com/office/drawing/2014/main" id="{AA73015F-2A50-4237-986E-DEAA4D6114A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0" name="Shape 5" descr="https://http2.mlstatic.com/D_NQ_NP_2X_685812-MCO75823807895_042024-F.webp">
          <a:extLst>
            <a:ext uri="{FF2B5EF4-FFF2-40B4-BE49-F238E27FC236}">
              <a16:creationId xmlns:a16="http://schemas.microsoft.com/office/drawing/2014/main" id="{CAD72305-3F21-477D-9F7D-0E153FDAC25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1" name="Shape 5" descr="https://http2.mlstatic.com/D_NQ_NP_2X_685812-MCO75823807895_042024-F.webp">
          <a:extLst>
            <a:ext uri="{FF2B5EF4-FFF2-40B4-BE49-F238E27FC236}">
              <a16:creationId xmlns:a16="http://schemas.microsoft.com/office/drawing/2014/main" id="{A2615A3E-0320-4D81-80D7-B06D9287783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2" name="Shape 5" descr="https://http2.mlstatic.com/D_NQ_NP_2X_685812-MCO75823807895_042024-F.webp">
          <a:extLst>
            <a:ext uri="{FF2B5EF4-FFF2-40B4-BE49-F238E27FC236}">
              <a16:creationId xmlns:a16="http://schemas.microsoft.com/office/drawing/2014/main" id="{1AEFB518-CDF3-43C7-AE4D-1EFE3E27D61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3" name="Shape 5" descr="https://http2.mlstatic.com/D_NQ_NP_2X_685812-MCO75823807895_042024-F.webp">
          <a:extLst>
            <a:ext uri="{FF2B5EF4-FFF2-40B4-BE49-F238E27FC236}">
              <a16:creationId xmlns:a16="http://schemas.microsoft.com/office/drawing/2014/main" id="{A825CF3E-6DDA-44AA-83E8-3644295FE23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4" name="Shape 5" descr="https://http2.mlstatic.com/D_NQ_NP_2X_685812-MCO75823807895_042024-F.webp">
          <a:extLst>
            <a:ext uri="{FF2B5EF4-FFF2-40B4-BE49-F238E27FC236}">
              <a16:creationId xmlns:a16="http://schemas.microsoft.com/office/drawing/2014/main" id="{D6F66163-0B90-42B2-A454-11AB97786E9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695" name="Shape 5" descr="https://http2.mlstatic.com/D_NQ_NP_2X_685812-MCO75823807895_042024-F.webp">
          <a:extLst>
            <a:ext uri="{FF2B5EF4-FFF2-40B4-BE49-F238E27FC236}">
              <a16:creationId xmlns:a16="http://schemas.microsoft.com/office/drawing/2014/main" id="{4AC86516-747E-4BF6-9BDD-D5F91C0D4AD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696" name="Shape 7" descr="https://http2.mlstatic.com/D_NQ_NP_2X_685812-MCO75823807895_042024-F.webp">
          <a:extLst>
            <a:ext uri="{FF2B5EF4-FFF2-40B4-BE49-F238E27FC236}">
              <a16:creationId xmlns:a16="http://schemas.microsoft.com/office/drawing/2014/main" id="{0973490C-8816-470B-8CDE-CD39D50B6D0D}"/>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697" name="Shape 7" descr="https://http2.mlstatic.com/D_NQ_NP_2X_685812-MCO75823807895_042024-F.webp">
          <a:extLst>
            <a:ext uri="{FF2B5EF4-FFF2-40B4-BE49-F238E27FC236}">
              <a16:creationId xmlns:a16="http://schemas.microsoft.com/office/drawing/2014/main" id="{3200003E-6B40-42A2-9307-FF631C237A51}"/>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698" name="Shape 7" descr="https://http2.mlstatic.com/D_NQ_NP_2X_685812-MCO75823807895_042024-F.webp">
          <a:extLst>
            <a:ext uri="{FF2B5EF4-FFF2-40B4-BE49-F238E27FC236}">
              <a16:creationId xmlns:a16="http://schemas.microsoft.com/office/drawing/2014/main" id="{2B80F1E1-96AE-4668-B657-8AADC9FD7BC4}"/>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699" name="Shape 7" descr="https://http2.mlstatic.com/D_NQ_NP_2X_685812-MCO75823807895_042024-F.webp">
          <a:extLst>
            <a:ext uri="{FF2B5EF4-FFF2-40B4-BE49-F238E27FC236}">
              <a16:creationId xmlns:a16="http://schemas.microsoft.com/office/drawing/2014/main" id="{999F1B87-E4C3-40D0-92CC-FC076C912BFD}"/>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700" name="Shape 7" descr="https://http2.mlstatic.com/D_NQ_NP_2X_685812-MCO75823807895_042024-F.webp">
          <a:extLst>
            <a:ext uri="{FF2B5EF4-FFF2-40B4-BE49-F238E27FC236}">
              <a16:creationId xmlns:a16="http://schemas.microsoft.com/office/drawing/2014/main" id="{DE1F3917-5F62-4980-AED0-150473A2EDA8}"/>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701" name="Shape 3" descr="https://http2.mlstatic.com/D_NQ_NP_2X_685812-MCO75823807895_042024-F.webp">
          <a:extLst>
            <a:ext uri="{FF2B5EF4-FFF2-40B4-BE49-F238E27FC236}">
              <a16:creationId xmlns:a16="http://schemas.microsoft.com/office/drawing/2014/main" id="{31F613C7-141D-4930-9E0D-508E4A078F37}"/>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702" name="Shape 3" descr="https://http2.mlstatic.com/D_NQ_NP_2X_685812-MCO75823807895_042024-F.webp">
          <a:extLst>
            <a:ext uri="{FF2B5EF4-FFF2-40B4-BE49-F238E27FC236}">
              <a16:creationId xmlns:a16="http://schemas.microsoft.com/office/drawing/2014/main" id="{2DBAF339-B098-4A41-811A-2D2B93018959}"/>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xdr:row>
      <xdr:rowOff>0</xdr:rowOff>
    </xdr:from>
    <xdr:ext cx="323850" cy="323850"/>
    <xdr:sp macro="" textlink="">
      <xdr:nvSpPr>
        <xdr:cNvPr id="703" name="Shape 3" descr="https://http2.mlstatic.com/D_NQ_NP_2X_685812-MCO75823807895_042024-F.webp">
          <a:extLst>
            <a:ext uri="{FF2B5EF4-FFF2-40B4-BE49-F238E27FC236}">
              <a16:creationId xmlns:a16="http://schemas.microsoft.com/office/drawing/2014/main" id="{C2335E97-E8DA-4AC8-98C7-38DAACC8210F}"/>
            </a:ext>
          </a:extLst>
        </xdr:cNvPr>
        <xdr:cNvSpPr/>
      </xdr:nvSpPr>
      <xdr:spPr>
        <a:xfrm>
          <a:off x="1255395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704" name="Shape 7" descr="https://http2.mlstatic.com/D_NQ_NP_2X_685812-MCO75823807895_042024-F.webp">
          <a:extLst>
            <a:ext uri="{FF2B5EF4-FFF2-40B4-BE49-F238E27FC236}">
              <a16:creationId xmlns:a16="http://schemas.microsoft.com/office/drawing/2014/main" id="{4923E90A-B1E1-4844-9225-5C16D03C5A06}"/>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xdr:row>
      <xdr:rowOff>0</xdr:rowOff>
    </xdr:from>
    <xdr:ext cx="323850" cy="323850"/>
    <xdr:sp macro="" textlink="">
      <xdr:nvSpPr>
        <xdr:cNvPr id="705" name="Shape 7" descr="https://http2.mlstatic.com/D_NQ_NP_2X_685812-MCO75823807895_042024-F.webp">
          <a:extLst>
            <a:ext uri="{FF2B5EF4-FFF2-40B4-BE49-F238E27FC236}">
              <a16:creationId xmlns:a16="http://schemas.microsoft.com/office/drawing/2014/main" id="{B553C313-CED6-46B7-8D09-89E5E546CB66}"/>
            </a:ext>
          </a:extLst>
        </xdr:cNvPr>
        <xdr:cNvSpPr/>
      </xdr:nvSpPr>
      <xdr:spPr>
        <a:xfrm>
          <a:off x="1255395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06" name="Shape 5" descr="https://http2.mlstatic.com/D_NQ_NP_2X_685812-MCO75823807895_042024-F.webp">
          <a:extLst>
            <a:ext uri="{FF2B5EF4-FFF2-40B4-BE49-F238E27FC236}">
              <a16:creationId xmlns:a16="http://schemas.microsoft.com/office/drawing/2014/main" id="{ABBA2F1D-59E0-4EFC-8645-3D4D1F196A9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07" name="Shape 5" descr="https://http2.mlstatic.com/D_NQ_NP_2X_685812-MCO75823807895_042024-F.webp">
          <a:extLst>
            <a:ext uri="{FF2B5EF4-FFF2-40B4-BE49-F238E27FC236}">
              <a16:creationId xmlns:a16="http://schemas.microsoft.com/office/drawing/2014/main" id="{EF158AF9-B03E-42BC-A9A8-441C5655986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08" name="Shape 6" descr="https://http2.mlstatic.com/D_NQ_NP_2X_685812-MCO75823807895_042024-F.webp">
          <a:extLst>
            <a:ext uri="{FF2B5EF4-FFF2-40B4-BE49-F238E27FC236}">
              <a16:creationId xmlns:a16="http://schemas.microsoft.com/office/drawing/2014/main" id="{D1D5C6B2-373A-4814-B819-0453897ADA32}"/>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09" name="Shape 6" descr="https://http2.mlstatic.com/D_NQ_NP_2X_685812-MCO75823807895_042024-F.webp">
          <a:extLst>
            <a:ext uri="{FF2B5EF4-FFF2-40B4-BE49-F238E27FC236}">
              <a16:creationId xmlns:a16="http://schemas.microsoft.com/office/drawing/2014/main" id="{D3283E98-F3AF-480C-9E10-54F61BE30C64}"/>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0" name="Shape 5" descr="https://http2.mlstatic.com/D_NQ_NP_2X_685812-MCO75823807895_042024-F.webp">
          <a:extLst>
            <a:ext uri="{FF2B5EF4-FFF2-40B4-BE49-F238E27FC236}">
              <a16:creationId xmlns:a16="http://schemas.microsoft.com/office/drawing/2014/main" id="{3DD20E09-83D0-4843-A569-9A08B113262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1" name="Shape 5" descr="https://http2.mlstatic.com/D_NQ_NP_2X_685812-MCO75823807895_042024-F.webp">
          <a:extLst>
            <a:ext uri="{FF2B5EF4-FFF2-40B4-BE49-F238E27FC236}">
              <a16:creationId xmlns:a16="http://schemas.microsoft.com/office/drawing/2014/main" id="{9FA22456-9EC8-411B-8126-3AD1B8123FB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2" name="Shape 5" descr="https://http2.mlstatic.com/D_NQ_NP_2X_685812-MCO75823807895_042024-F.webp">
          <a:extLst>
            <a:ext uri="{FF2B5EF4-FFF2-40B4-BE49-F238E27FC236}">
              <a16:creationId xmlns:a16="http://schemas.microsoft.com/office/drawing/2014/main" id="{781DAA7F-6FA0-4697-98FA-8CA6E7B592D4}"/>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3" name="Shape 5" descr="https://http2.mlstatic.com/D_NQ_NP_2X_685812-MCO75823807895_042024-F.webp">
          <a:extLst>
            <a:ext uri="{FF2B5EF4-FFF2-40B4-BE49-F238E27FC236}">
              <a16:creationId xmlns:a16="http://schemas.microsoft.com/office/drawing/2014/main" id="{EDFC4EA9-6DF6-4004-9276-1F7A273B330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14" name="Shape 6" descr="https://http2.mlstatic.com/D_NQ_NP_2X_685812-MCO75823807895_042024-F.webp">
          <a:extLst>
            <a:ext uri="{FF2B5EF4-FFF2-40B4-BE49-F238E27FC236}">
              <a16:creationId xmlns:a16="http://schemas.microsoft.com/office/drawing/2014/main" id="{F5AF0181-E3DE-41A4-94EE-27F8379EC649}"/>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15" name="Shape 6" descr="https://http2.mlstatic.com/D_NQ_NP_2X_685812-MCO75823807895_042024-F.webp">
          <a:extLst>
            <a:ext uri="{FF2B5EF4-FFF2-40B4-BE49-F238E27FC236}">
              <a16:creationId xmlns:a16="http://schemas.microsoft.com/office/drawing/2014/main" id="{87B97BAB-9390-4E02-9670-2FA5332A13D1}"/>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6" name="Shape 5" descr="https://http2.mlstatic.com/D_NQ_NP_2X_685812-MCO75823807895_042024-F.webp">
          <a:extLst>
            <a:ext uri="{FF2B5EF4-FFF2-40B4-BE49-F238E27FC236}">
              <a16:creationId xmlns:a16="http://schemas.microsoft.com/office/drawing/2014/main" id="{F50B3881-8B0F-4656-AE0F-68BF0073F2E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7" name="Shape 5" descr="https://http2.mlstatic.com/D_NQ_NP_2X_685812-MCO75823807895_042024-F.webp">
          <a:extLst>
            <a:ext uri="{FF2B5EF4-FFF2-40B4-BE49-F238E27FC236}">
              <a16:creationId xmlns:a16="http://schemas.microsoft.com/office/drawing/2014/main" id="{B1C2CEBB-8CC7-4527-880A-19B9617A9E1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8" name="Shape 5" descr="https://http2.mlstatic.com/D_NQ_NP_2X_685812-MCO75823807895_042024-F.webp">
          <a:extLst>
            <a:ext uri="{FF2B5EF4-FFF2-40B4-BE49-F238E27FC236}">
              <a16:creationId xmlns:a16="http://schemas.microsoft.com/office/drawing/2014/main" id="{C7532467-5CF4-457E-941B-7D0299E3C12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19" name="Shape 5" descr="https://http2.mlstatic.com/D_NQ_NP_2X_685812-MCO75823807895_042024-F.webp">
          <a:extLst>
            <a:ext uri="{FF2B5EF4-FFF2-40B4-BE49-F238E27FC236}">
              <a16:creationId xmlns:a16="http://schemas.microsoft.com/office/drawing/2014/main" id="{1C4CB177-1BD9-4A92-B7A7-860BBA59A90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20" name="Shape 6" descr="https://http2.mlstatic.com/D_NQ_NP_2X_685812-MCO75823807895_042024-F.webp">
          <a:extLst>
            <a:ext uri="{FF2B5EF4-FFF2-40B4-BE49-F238E27FC236}">
              <a16:creationId xmlns:a16="http://schemas.microsoft.com/office/drawing/2014/main" id="{214603AD-C004-4311-86CB-A76647F3102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21" name="Shape 6" descr="https://http2.mlstatic.com/D_NQ_NP_2X_685812-MCO75823807895_042024-F.webp">
          <a:extLst>
            <a:ext uri="{FF2B5EF4-FFF2-40B4-BE49-F238E27FC236}">
              <a16:creationId xmlns:a16="http://schemas.microsoft.com/office/drawing/2014/main" id="{DA99AC1D-C523-4E06-B63D-02F6E80FE5A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2" name="Shape 5" descr="https://http2.mlstatic.com/D_NQ_NP_2X_685812-MCO75823807895_042024-F.webp">
          <a:extLst>
            <a:ext uri="{FF2B5EF4-FFF2-40B4-BE49-F238E27FC236}">
              <a16:creationId xmlns:a16="http://schemas.microsoft.com/office/drawing/2014/main" id="{6B7A5A62-51C3-4520-ACA2-D563EF32DAA8}"/>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3" name="Shape 5" descr="https://http2.mlstatic.com/D_NQ_NP_2X_685812-MCO75823807895_042024-F.webp">
          <a:extLst>
            <a:ext uri="{FF2B5EF4-FFF2-40B4-BE49-F238E27FC236}">
              <a16:creationId xmlns:a16="http://schemas.microsoft.com/office/drawing/2014/main" id="{E00A7365-DCE6-4208-BC30-3EFCCBA4B43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4" name="Shape 5" descr="https://http2.mlstatic.com/D_NQ_NP_2X_685812-MCO75823807895_042024-F.webp">
          <a:extLst>
            <a:ext uri="{FF2B5EF4-FFF2-40B4-BE49-F238E27FC236}">
              <a16:creationId xmlns:a16="http://schemas.microsoft.com/office/drawing/2014/main" id="{6F097951-BEA9-4BC3-BC23-8CCA9CD8C14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5" name="Shape 5" descr="https://http2.mlstatic.com/D_NQ_NP_2X_685812-MCO75823807895_042024-F.webp">
          <a:extLst>
            <a:ext uri="{FF2B5EF4-FFF2-40B4-BE49-F238E27FC236}">
              <a16:creationId xmlns:a16="http://schemas.microsoft.com/office/drawing/2014/main" id="{C6C95D6D-570C-401B-BC47-857BDF2A9B0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6" name="Shape 5" descr="https://http2.mlstatic.com/D_NQ_NP_2X_685812-MCO75823807895_042024-F.webp">
          <a:extLst>
            <a:ext uri="{FF2B5EF4-FFF2-40B4-BE49-F238E27FC236}">
              <a16:creationId xmlns:a16="http://schemas.microsoft.com/office/drawing/2014/main" id="{3BCE392C-4CF8-44C4-8223-7EBB7D2F1E9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7" name="Shape 5" descr="https://http2.mlstatic.com/D_NQ_NP_2X_685812-MCO75823807895_042024-F.webp">
          <a:extLst>
            <a:ext uri="{FF2B5EF4-FFF2-40B4-BE49-F238E27FC236}">
              <a16:creationId xmlns:a16="http://schemas.microsoft.com/office/drawing/2014/main" id="{7C4E2E6D-F5BC-4404-8123-8DD3B86706E7}"/>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8" name="Shape 5" descr="https://http2.mlstatic.com/D_NQ_NP_2X_685812-MCO75823807895_042024-F.webp">
          <a:extLst>
            <a:ext uri="{FF2B5EF4-FFF2-40B4-BE49-F238E27FC236}">
              <a16:creationId xmlns:a16="http://schemas.microsoft.com/office/drawing/2014/main" id="{E2FB78F6-118F-43DE-9078-04A54D682E0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29" name="Shape 5" descr="https://http2.mlstatic.com/D_NQ_NP_2X_685812-MCO75823807895_042024-F.webp">
          <a:extLst>
            <a:ext uri="{FF2B5EF4-FFF2-40B4-BE49-F238E27FC236}">
              <a16:creationId xmlns:a16="http://schemas.microsoft.com/office/drawing/2014/main" id="{698B9CCC-53FA-4B32-ADEB-41604DBD1CA9}"/>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0" name="Shape 6" descr="https://http2.mlstatic.com/D_NQ_NP_2X_685812-MCO75823807895_042024-F.webp">
          <a:extLst>
            <a:ext uri="{FF2B5EF4-FFF2-40B4-BE49-F238E27FC236}">
              <a16:creationId xmlns:a16="http://schemas.microsoft.com/office/drawing/2014/main" id="{6611BA45-4F71-4B99-AC39-86DF6DB2B1C1}"/>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1" name="Shape 6" descr="https://http2.mlstatic.com/D_NQ_NP_2X_685812-MCO75823807895_042024-F.webp">
          <a:extLst>
            <a:ext uri="{FF2B5EF4-FFF2-40B4-BE49-F238E27FC236}">
              <a16:creationId xmlns:a16="http://schemas.microsoft.com/office/drawing/2014/main" id="{869F9F29-A236-4D38-84C8-90D0D1BAC26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2" name="Shape 5" descr="https://http2.mlstatic.com/D_NQ_NP_2X_685812-MCO75823807895_042024-F.webp">
          <a:extLst>
            <a:ext uri="{FF2B5EF4-FFF2-40B4-BE49-F238E27FC236}">
              <a16:creationId xmlns:a16="http://schemas.microsoft.com/office/drawing/2014/main" id="{EF149A2A-FD2B-45DB-86DD-B56731256D0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3" name="Shape 5" descr="https://http2.mlstatic.com/D_NQ_NP_2X_685812-MCO75823807895_042024-F.webp">
          <a:extLst>
            <a:ext uri="{FF2B5EF4-FFF2-40B4-BE49-F238E27FC236}">
              <a16:creationId xmlns:a16="http://schemas.microsoft.com/office/drawing/2014/main" id="{051EC720-3FEC-4176-AB96-FA70978915BD}"/>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4" name="Shape 5" descr="https://http2.mlstatic.com/D_NQ_NP_2X_685812-MCO75823807895_042024-F.webp">
          <a:extLst>
            <a:ext uri="{FF2B5EF4-FFF2-40B4-BE49-F238E27FC236}">
              <a16:creationId xmlns:a16="http://schemas.microsoft.com/office/drawing/2014/main" id="{57CAD499-2226-4CFA-AB79-00AC9B2890A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5" name="Shape 5" descr="https://http2.mlstatic.com/D_NQ_NP_2X_685812-MCO75823807895_042024-F.webp">
          <a:extLst>
            <a:ext uri="{FF2B5EF4-FFF2-40B4-BE49-F238E27FC236}">
              <a16:creationId xmlns:a16="http://schemas.microsoft.com/office/drawing/2014/main" id="{807F55DA-2295-4C91-A5A0-100AA7B3FD66}"/>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6" name="Shape 6" descr="https://http2.mlstatic.com/D_NQ_NP_2X_685812-MCO75823807895_042024-F.webp">
          <a:extLst>
            <a:ext uri="{FF2B5EF4-FFF2-40B4-BE49-F238E27FC236}">
              <a16:creationId xmlns:a16="http://schemas.microsoft.com/office/drawing/2014/main" id="{001D8209-31C1-41FB-9EAD-1BA43C5B557B}"/>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37" name="Shape 6" descr="https://http2.mlstatic.com/D_NQ_NP_2X_685812-MCO75823807895_042024-F.webp">
          <a:extLst>
            <a:ext uri="{FF2B5EF4-FFF2-40B4-BE49-F238E27FC236}">
              <a16:creationId xmlns:a16="http://schemas.microsoft.com/office/drawing/2014/main" id="{C0D18745-E737-41C2-B92F-89BBF7A7B52A}"/>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8" name="Shape 5" descr="https://http2.mlstatic.com/D_NQ_NP_2X_685812-MCO75823807895_042024-F.webp">
          <a:extLst>
            <a:ext uri="{FF2B5EF4-FFF2-40B4-BE49-F238E27FC236}">
              <a16:creationId xmlns:a16="http://schemas.microsoft.com/office/drawing/2014/main" id="{7BA757E9-AC81-490B-8C9E-A71F602A5F6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39" name="Shape 5" descr="https://http2.mlstatic.com/D_NQ_NP_2X_685812-MCO75823807895_042024-F.webp">
          <a:extLst>
            <a:ext uri="{FF2B5EF4-FFF2-40B4-BE49-F238E27FC236}">
              <a16:creationId xmlns:a16="http://schemas.microsoft.com/office/drawing/2014/main" id="{BA7E0070-7F34-498B-ADB9-C5D5F4A0EA8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0" name="Shape 5" descr="https://http2.mlstatic.com/D_NQ_NP_2X_685812-MCO75823807895_042024-F.webp">
          <a:extLst>
            <a:ext uri="{FF2B5EF4-FFF2-40B4-BE49-F238E27FC236}">
              <a16:creationId xmlns:a16="http://schemas.microsoft.com/office/drawing/2014/main" id="{DBE1B398-D152-4837-A754-BB7C8D29D63F}"/>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1" name="Shape 5" descr="https://http2.mlstatic.com/D_NQ_NP_2X_685812-MCO75823807895_042024-F.webp">
          <a:extLst>
            <a:ext uri="{FF2B5EF4-FFF2-40B4-BE49-F238E27FC236}">
              <a16:creationId xmlns:a16="http://schemas.microsoft.com/office/drawing/2014/main" id="{37D87F30-D115-41B0-BFFD-BED13B31CFD2}"/>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42" name="Shape 6" descr="https://http2.mlstatic.com/D_NQ_NP_2X_685812-MCO75823807895_042024-F.webp">
          <a:extLst>
            <a:ext uri="{FF2B5EF4-FFF2-40B4-BE49-F238E27FC236}">
              <a16:creationId xmlns:a16="http://schemas.microsoft.com/office/drawing/2014/main" id="{CA500B98-666D-47FD-99FE-EAF236A0D835}"/>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61950"/>
    <xdr:sp macro="" textlink="">
      <xdr:nvSpPr>
        <xdr:cNvPr id="743" name="Shape 6" descr="https://http2.mlstatic.com/D_NQ_NP_2X_685812-MCO75823807895_042024-F.webp">
          <a:extLst>
            <a:ext uri="{FF2B5EF4-FFF2-40B4-BE49-F238E27FC236}">
              <a16:creationId xmlns:a16="http://schemas.microsoft.com/office/drawing/2014/main" id="{9BDB090B-9046-4239-8A21-EFC3F83F6EC8}"/>
            </a:ext>
          </a:extLst>
        </xdr:cNvPr>
        <xdr:cNvSpPr/>
      </xdr:nvSpPr>
      <xdr:spPr>
        <a:xfrm>
          <a:off x="1255395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4" name="Shape 5" descr="https://http2.mlstatic.com/D_NQ_NP_2X_685812-MCO75823807895_042024-F.webp">
          <a:extLst>
            <a:ext uri="{FF2B5EF4-FFF2-40B4-BE49-F238E27FC236}">
              <a16:creationId xmlns:a16="http://schemas.microsoft.com/office/drawing/2014/main" id="{4CA4DD9E-3034-4F07-BB26-1CAA72E1358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5" name="Shape 5" descr="https://http2.mlstatic.com/D_NQ_NP_2X_685812-MCO75823807895_042024-F.webp">
          <a:extLst>
            <a:ext uri="{FF2B5EF4-FFF2-40B4-BE49-F238E27FC236}">
              <a16:creationId xmlns:a16="http://schemas.microsoft.com/office/drawing/2014/main" id="{DA6DEAB2-5140-4CE5-8C78-C3608DD4CB45}"/>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6" name="Shape 5" descr="https://http2.mlstatic.com/D_NQ_NP_2X_685812-MCO75823807895_042024-F.webp">
          <a:extLst>
            <a:ext uri="{FF2B5EF4-FFF2-40B4-BE49-F238E27FC236}">
              <a16:creationId xmlns:a16="http://schemas.microsoft.com/office/drawing/2014/main" id="{97C1964C-43C0-408B-A1F5-F37DA0BCC14A}"/>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7" name="Shape 5" descr="https://http2.mlstatic.com/D_NQ_NP_2X_685812-MCO75823807895_042024-F.webp">
          <a:extLst>
            <a:ext uri="{FF2B5EF4-FFF2-40B4-BE49-F238E27FC236}">
              <a16:creationId xmlns:a16="http://schemas.microsoft.com/office/drawing/2014/main" id="{184CEA09-5863-4D51-8012-393CCF6C8DCE}"/>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8" name="Shape 5" descr="https://http2.mlstatic.com/D_NQ_NP_2X_685812-MCO75823807895_042024-F.webp">
          <a:extLst>
            <a:ext uri="{FF2B5EF4-FFF2-40B4-BE49-F238E27FC236}">
              <a16:creationId xmlns:a16="http://schemas.microsoft.com/office/drawing/2014/main" id="{5EF35D7C-BD5B-4CBE-AB83-EDDAC2AB9023}"/>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11</xdr:row>
      <xdr:rowOff>0</xdr:rowOff>
    </xdr:from>
    <xdr:ext cx="323850" cy="352425"/>
    <xdr:sp macro="" textlink="">
      <xdr:nvSpPr>
        <xdr:cNvPr id="749" name="Shape 5" descr="https://http2.mlstatic.com/D_NQ_NP_2X_685812-MCO75823807895_042024-F.webp">
          <a:extLst>
            <a:ext uri="{FF2B5EF4-FFF2-40B4-BE49-F238E27FC236}">
              <a16:creationId xmlns:a16="http://schemas.microsoft.com/office/drawing/2014/main" id="{4E5CA4EC-8F88-4A22-8DC0-C64E6BC1F3EC}"/>
            </a:ext>
          </a:extLst>
        </xdr:cNvPr>
        <xdr:cNvSpPr/>
      </xdr:nvSpPr>
      <xdr:spPr>
        <a:xfrm>
          <a:off x="1255395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750" name="Shape 7" descr="https://http2.mlstatic.com/D_NQ_NP_2X_685812-MCO75823807895_042024-F.webp">
          <a:extLst>
            <a:ext uri="{FF2B5EF4-FFF2-40B4-BE49-F238E27FC236}">
              <a16:creationId xmlns:a16="http://schemas.microsoft.com/office/drawing/2014/main" id="{B417A718-244A-431D-84D0-87BDE6420401}"/>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751" name="Shape 7" descr="https://http2.mlstatic.com/D_NQ_NP_2X_685812-MCO75823807895_042024-F.webp">
          <a:extLst>
            <a:ext uri="{FF2B5EF4-FFF2-40B4-BE49-F238E27FC236}">
              <a16:creationId xmlns:a16="http://schemas.microsoft.com/office/drawing/2014/main" id="{6553B943-E508-4E3D-81D7-F841E6612E0C}"/>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752" name="Shape 7" descr="https://http2.mlstatic.com/D_NQ_NP_2X_685812-MCO75823807895_042024-F.webp">
          <a:extLst>
            <a:ext uri="{FF2B5EF4-FFF2-40B4-BE49-F238E27FC236}">
              <a16:creationId xmlns:a16="http://schemas.microsoft.com/office/drawing/2014/main" id="{2C98AB85-CA1F-4A52-80BC-3BA8DBAE74D7}"/>
            </a:ext>
          </a:extLst>
        </xdr:cNvPr>
        <xdr:cNvSpPr/>
      </xdr:nvSpPr>
      <xdr:spPr>
        <a:xfrm>
          <a:off x="1255395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3" name="Shape 5" descr="https://http2.mlstatic.com/D_NQ_NP_2X_685812-MCO75823807895_042024-F.webp">
          <a:extLst>
            <a:ext uri="{FF2B5EF4-FFF2-40B4-BE49-F238E27FC236}">
              <a16:creationId xmlns:a16="http://schemas.microsoft.com/office/drawing/2014/main" id="{937245C6-EEE5-42CE-AA0B-2D38D21804D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4" name="Shape 5" descr="https://http2.mlstatic.com/D_NQ_NP_2X_685812-MCO75823807895_042024-F.webp">
          <a:extLst>
            <a:ext uri="{FF2B5EF4-FFF2-40B4-BE49-F238E27FC236}">
              <a16:creationId xmlns:a16="http://schemas.microsoft.com/office/drawing/2014/main" id="{1F2E09B9-00B0-4D21-84FD-51AAEC62B31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5" name="Shape 5" descr="https://http2.mlstatic.com/D_NQ_NP_2X_685812-MCO75823807895_042024-F.webp">
          <a:extLst>
            <a:ext uri="{FF2B5EF4-FFF2-40B4-BE49-F238E27FC236}">
              <a16:creationId xmlns:a16="http://schemas.microsoft.com/office/drawing/2014/main" id="{801B4151-B913-4050-9814-E6716C6523F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6" name="Shape 5" descr="https://http2.mlstatic.com/D_NQ_NP_2X_685812-MCO75823807895_042024-F.webp">
          <a:extLst>
            <a:ext uri="{FF2B5EF4-FFF2-40B4-BE49-F238E27FC236}">
              <a16:creationId xmlns:a16="http://schemas.microsoft.com/office/drawing/2014/main" id="{29AB6D16-D0CE-4D52-94BA-F70538B5817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7" name="Shape 5" descr="https://http2.mlstatic.com/D_NQ_NP_2X_685812-MCO75823807895_042024-F.webp">
          <a:extLst>
            <a:ext uri="{FF2B5EF4-FFF2-40B4-BE49-F238E27FC236}">
              <a16:creationId xmlns:a16="http://schemas.microsoft.com/office/drawing/2014/main" id="{83ABB547-AB4D-4728-8ADC-A6ADE588BB9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58" name="Shape 5" descr="https://http2.mlstatic.com/D_NQ_NP_2X_685812-MCO75823807895_042024-F.webp">
          <a:extLst>
            <a:ext uri="{FF2B5EF4-FFF2-40B4-BE49-F238E27FC236}">
              <a16:creationId xmlns:a16="http://schemas.microsoft.com/office/drawing/2014/main" id="{3D25DDF8-AE48-4DCE-AA12-DE74ED8D9C0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59" name="Shape 11" descr="https://http2.mlstatic.com/D_NQ_NP_2X_685812-MCO75823807895_042024-F.webp">
          <a:extLst>
            <a:ext uri="{FF2B5EF4-FFF2-40B4-BE49-F238E27FC236}">
              <a16:creationId xmlns:a16="http://schemas.microsoft.com/office/drawing/2014/main" id="{6F1D3300-FAE4-47FE-A6DF-0D0E6CB4B12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0" name="Shape 11" descr="https://http2.mlstatic.com/D_NQ_NP_2X_685812-MCO75823807895_042024-F.webp">
          <a:extLst>
            <a:ext uri="{FF2B5EF4-FFF2-40B4-BE49-F238E27FC236}">
              <a16:creationId xmlns:a16="http://schemas.microsoft.com/office/drawing/2014/main" id="{981CAA4C-E1FD-49A6-B62A-CA64B2B5388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1" name="Shape 11" descr="https://http2.mlstatic.com/D_NQ_NP_2X_685812-MCO75823807895_042024-F.webp">
          <a:extLst>
            <a:ext uri="{FF2B5EF4-FFF2-40B4-BE49-F238E27FC236}">
              <a16:creationId xmlns:a16="http://schemas.microsoft.com/office/drawing/2014/main" id="{28C86EF9-50DF-49E5-8D91-57F3F046E95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2" name="Shape 11" descr="https://http2.mlstatic.com/D_NQ_NP_2X_685812-MCO75823807895_042024-F.webp">
          <a:extLst>
            <a:ext uri="{FF2B5EF4-FFF2-40B4-BE49-F238E27FC236}">
              <a16:creationId xmlns:a16="http://schemas.microsoft.com/office/drawing/2014/main" id="{FF407FBD-05AF-478E-AC30-2253AB027FA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3" name="Shape 11" descr="https://http2.mlstatic.com/D_NQ_NP_2X_685812-MCO75823807895_042024-F.webp">
          <a:extLst>
            <a:ext uri="{FF2B5EF4-FFF2-40B4-BE49-F238E27FC236}">
              <a16:creationId xmlns:a16="http://schemas.microsoft.com/office/drawing/2014/main" id="{5CF4F324-F62B-448D-B76B-9041966593F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64" name="Shape 11" descr="https://http2.mlstatic.com/D_NQ_NP_2X_685812-MCO75823807895_042024-F.webp">
          <a:extLst>
            <a:ext uri="{FF2B5EF4-FFF2-40B4-BE49-F238E27FC236}">
              <a16:creationId xmlns:a16="http://schemas.microsoft.com/office/drawing/2014/main" id="{711B106E-9809-49F0-A21C-FFC69B069A8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5" name="Shape 5" descr="https://http2.mlstatic.com/D_NQ_NP_2X_685812-MCO75823807895_042024-F.webp">
          <a:extLst>
            <a:ext uri="{FF2B5EF4-FFF2-40B4-BE49-F238E27FC236}">
              <a16:creationId xmlns:a16="http://schemas.microsoft.com/office/drawing/2014/main" id="{30883E72-469B-461E-A990-DEB24938732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6" name="Shape 5" descr="https://http2.mlstatic.com/D_NQ_NP_2X_685812-MCO75823807895_042024-F.webp">
          <a:extLst>
            <a:ext uri="{FF2B5EF4-FFF2-40B4-BE49-F238E27FC236}">
              <a16:creationId xmlns:a16="http://schemas.microsoft.com/office/drawing/2014/main" id="{024D5610-2691-490E-B2A2-02DE20573DA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7" name="Shape 5" descr="https://http2.mlstatic.com/D_NQ_NP_2X_685812-MCO75823807895_042024-F.webp">
          <a:extLst>
            <a:ext uri="{FF2B5EF4-FFF2-40B4-BE49-F238E27FC236}">
              <a16:creationId xmlns:a16="http://schemas.microsoft.com/office/drawing/2014/main" id="{13926C61-F772-4537-8A13-F8DA5D5A608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68" name="Shape 5" descr="https://http2.mlstatic.com/D_NQ_NP_2X_685812-MCO75823807895_042024-F.webp">
          <a:extLst>
            <a:ext uri="{FF2B5EF4-FFF2-40B4-BE49-F238E27FC236}">
              <a16:creationId xmlns:a16="http://schemas.microsoft.com/office/drawing/2014/main" id="{477E125C-D037-4C9C-BCC9-3F95A68595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69" name="Shape 12" descr="https://http2.mlstatic.com/D_NQ_NP_2X_685812-MCO75823807895_042024-F.webp">
          <a:extLst>
            <a:ext uri="{FF2B5EF4-FFF2-40B4-BE49-F238E27FC236}">
              <a16:creationId xmlns:a16="http://schemas.microsoft.com/office/drawing/2014/main" id="{DE5C0181-2838-481F-AE4D-1743A064CA86}"/>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70" name="Shape 12" descr="https://http2.mlstatic.com/D_NQ_NP_2X_685812-MCO75823807895_042024-F.webp">
          <a:extLst>
            <a:ext uri="{FF2B5EF4-FFF2-40B4-BE49-F238E27FC236}">
              <a16:creationId xmlns:a16="http://schemas.microsoft.com/office/drawing/2014/main" id="{EED78AAF-DACC-4F3A-8992-5A4F53DAAB7A}"/>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71" name="Shape 5" descr="https://http2.mlstatic.com/D_NQ_NP_2X_685812-MCO75823807895_042024-F.webp">
          <a:extLst>
            <a:ext uri="{FF2B5EF4-FFF2-40B4-BE49-F238E27FC236}">
              <a16:creationId xmlns:a16="http://schemas.microsoft.com/office/drawing/2014/main" id="{68F0EDCC-AF4F-48DF-8614-FFF7041EF2C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72" name="Shape 5" descr="https://http2.mlstatic.com/D_NQ_NP_2X_685812-MCO75823807895_042024-F.webp">
          <a:extLst>
            <a:ext uri="{FF2B5EF4-FFF2-40B4-BE49-F238E27FC236}">
              <a16:creationId xmlns:a16="http://schemas.microsoft.com/office/drawing/2014/main" id="{3369BE2E-4DFC-4A6B-9F19-1D417A50B3B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3" name="Shape 11" descr="https://http2.mlstatic.com/D_NQ_NP_2X_685812-MCO75823807895_042024-F.webp">
          <a:extLst>
            <a:ext uri="{FF2B5EF4-FFF2-40B4-BE49-F238E27FC236}">
              <a16:creationId xmlns:a16="http://schemas.microsoft.com/office/drawing/2014/main" id="{3CF8A38E-E865-45CB-91E8-413DAEFFDCD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4" name="Shape 11" descr="https://http2.mlstatic.com/D_NQ_NP_2X_685812-MCO75823807895_042024-F.webp">
          <a:extLst>
            <a:ext uri="{FF2B5EF4-FFF2-40B4-BE49-F238E27FC236}">
              <a16:creationId xmlns:a16="http://schemas.microsoft.com/office/drawing/2014/main" id="{00A610EA-C990-46C7-A8EE-C66C5E2D6C73}"/>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5" name="Shape 11" descr="https://http2.mlstatic.com/D_NQ_NP_2X_685812-MCO75823807895_042024-F.webp">
          <a:extLst>
            <a:ext uri="{FF2B5EF4-FFF2-40B4-BE49-F238E27FC236}">
              <a16:creationId xmlns:a16="http://schemas.microsoft.com/office/drawing/2014/main" id="{E1FAF1A0-B9A3-4EF1-B37C-0A8D670BD8DF}"/>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6" name="Shape 11" descr="https://http2.mlstatic.com/D_NQ_NP_2X_685812-MCO75823807895_042024-F.webp">
          <a:extLst>
            <a:ext uri="{FF2B5EF4-FFF2-40B4-BE49-F238E27FC236}">
              <a16:creationId xmlns:a16="http://schemas.microsoft.com/office/drawing/2014/main" id="{11BE3309-86E6-47E6-AD52-0BBFF9D4204B}"/>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7" name="Shape 11" descr="https://http2.mlstatic.com/D_NQ_NP_2X_685812-MCO75823807895_042024-F.webp">
          <a:extLst>
            <a:ext uri="{FF2B5EF4-FFF2-40B4-BE49-F238E27FC236}">
              <a16:creationId xmlns:a16="http://schemas.microsoft.com/office/drawing/2014/main" id="{57A9CC3F-8238-4A5E-B706-B0CE961BF035}"/>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78" name="Shape 11" descr="https://http2.mlstatic.com/D_NQ_NP_2X_685812-MCO75823807895_042024-F.webp">
          <a:extLst>
            <a:ext uri="{FF2B5EF4-FFF2-40B4-BE49-F238E27FC236}">
              <a16:creationId xmlns:a16="http://schemas.microsoft.com/office/drawing/2014/main" id="{2D6B96AA-F269-4745-A4A6-84A28EFB913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79" name="Shape 5" descr="https://http2.mlstatic.com/D_NQ_NP_2X_685812-MCO75823807895_042024-F.webp">
          <a:extLst>
            <a:ext uri="{FF2B5EF4-FFF2-40B4-BE49-F238E27FC236}">
              <a16:creationId xmlns:a16="http://schemas.microsoft.com/office/drawing/2014/main" id="{A03C8643-0671-4AC0-85C4-CC65515EF0C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0" name="Shape 5" descr="https://http2.mlstatic.com/D_NQ_NP_2X_685812-MCO75823807895_042024-F.webp">
          <a:extLst>
            <a:ext uri="{FF2B5EF4-FFF2-40B4-BE49-F238E27FC236}">
              <a16:creationId xmlns:a16="http://schemas.microsoft.com/office/drawing/2014/main" id="{09E4E58E-24D4-43FB-A171-0C997188527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1" name="Shape 5" descr="https://http2.mlstatic.com/D_NQ_NP_2X_685812-MCO75823807895_042024-F.webp">
          <a:extLst>
            <a:ext uri="{FF2B5EF4-FFF2-40B4-BE49-F238E27FC236}">
              <a16:creationId xmlns:a16="http://schemas.microsoft.com/office/drawing/2014/main" id="{CB37B2ED-517B-4B59-B554-ACE26ACA3CB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2" name="Shape 5" descr="https://http2.mlstatic.com/D_NQ_NP_2X_685812-MCO75823807895_042024-F.webp">
          <a:extLst>
            <a:ext uri="{FF2B5EF4-FFF2-40B4-BE49-F238E27FC236}">
              <a16:creationId xmlns:a16="http://schemas.microsoft.com/office/drawing/2014/main" id="{15B5BD12-20EE-45AD-B76E-8C22FE66AD4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83" name="Shape 12" descr="https://http2.mlstatic.com/D_NQ_NP_2X_685812-MCO75823807895_042024-F.webp">
          <a:extLst>
            <a:ext uri="{FF2B5EF4-FFF2-40B4-BE49-F238E27FC236}">
              <a16:creationId xmlns:a16="http://schemas.microsoft.com/office/drawing/2014/main" id="{0E4094CC-9477-496D-A691-BE47C7CD8B3C}"/>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84" name="Shape 12" descr="https://http2.mlstatic.com/D_NQ_NP_2X_685812-MCO75823807895_042024-F.webp">
          <a:extLst>
            <a:ext uri="{FF2B5EF4-FFF2-40B4-BE49-F238E27FC236}">
              <a16:creationId xmlns:a16="http://schemas.microsoft.com/office/drawing/2014/main" id="{1F223783-B188-4EB7-BEEC-985316C1D2EF}"/>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5" name="Shape 5" descr="https://http2.mlstatic.com/D_NQ_NP_2X_685812-MCO75823807895_042024-F.webp">
          <a:extLst>
            <a:ext uri="{FF2B5EF4-FFF2-40B4-BE49-F238E27FC236}">
              <a16:creationId xmlns:a16="http://schemas.microsoft.com/office/drawing/2014/main" id="{E8A3C007-909D-4A71-AAC8-936BE4C8736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86" name="Shape 5" descr="https://http2.mlstatic.com/D_NQ_NP_2X_685812-MCO75823807895_042024-F.webp">
          <a:extLst>
            <a:ext uri="{FF2B5EF4-FFF2-40B4-BE49-F238E27FC236}">
              <a16:creationId xmlns:a16="http://schemas.microsoft.com/office/drawing/2014/main" id="{3B3EC8CF-3CA3-43A7-A9F1-E4D860F7F3C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87" name="Shape 11" descr="https://http2.mlstatic.com/D_NQ_NP_2X_685812-MCO75823807895_042024-F.webp">
          <a:extLst>
            <a:ext uri="{FF2B5EF4-FFF2-40B4-BE49-F238E27FC236}">
              <a16:creationId xmlns:a16="http://schemas.microsoft.com/office/drawing/2014/main" id="{DBE0FF70-C626-4D0A-8C23-5B6F05A3E6D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88" name="Shape 11" descr="https://http2.mlstatic.com/D_NQ_NP_2X_685812-MCO75823807895_042024-F.webp">
          <a:extLst>
            <a:ext uri="{FF2B5EF4-FFF2-40B4-BE49-F238E27FC236}">
              <a16:creationId xmlns:a16="http://schemas.microsoft.com/office/drawing/2014/main" id="{73DC76B4-0554-40BA-A6F4-154E9B50B838}"/>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89" name="Shape 11" descr="https://http2.mlstatic.com/D_NQ_NP_2X_685812-MCO75823807895_042024-F.webp">
          <a:extLst>
            <a:ext uri="{FF2B5EF4-FFF2-40B4-BE49-F238E27FC236}">
              <a16:creationId xmlns:a16="http://schemas.microsoft.com/office/drawing/2014/main" id="{5966F800-07D7-4D18-B2E5-CD791F5554D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90" name="Shape 11" descr="https://http2.mlstatic.com/D_NQ_NP_2X_685812-MCO75823807895_042024-F.webp">
          <a:extLst>
            <a:ext uri="{FF2B5EF4-FFF2-40B4-BE49-F238E27FC236}">
              <a16:creationId xmlns:a16="http://schemas.microsoft.com/office/drawing/2014/main" id="{CBAEB7F5-C836-45EC-A65F-623D255CC38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91" name="Shape 11" descr="https://http2.mlstatic.com/D_NQ_NP_2X_685812-MCO75823807895_042024-F.webp">
          <a:extLst>
            <a:ext uri="{FF2B5EF4-FFF2-40B4-BE49-F238E27FC236}">
              <a16:creationId xmlns:a16="http://schemas.microsoft.com/office/drawing/2014/main" id="{852A3CB1-5E45-433E-BA9A-73B5CC76D00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792" name="Shape 11" descr="https://http2.mlstatic.com/D_NQ_NP_2X_685812-MCO75823807895_042024-F.webp">
          <a:extLst>
            <a:ext uri="{FF2B5EF4-FFF2-40B4-BE49-F238E27FC236}">
              <a16:creationId xmlns:a16="http://schemas.microsoft.com/office/drawing/2014/main" id="{83A01BE9-23BA-430B-A5F5-6B98751F792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3" name="Shape 5" descr="https://http2.mlstatic.com/D_NQ_NP_2X_685812-MCO75823807895_042024-F.webp">
          <a:extLst>
            <a:ext uri="{FF2B5EF4-FFF2-40B4-BE49-F238E27FC236}">
              <a16:creationId xmlns:a16="http://schemas.microsoft.com/office/drawing/2014/main" id="{F6BCB85A-62AF-4686-914D-BA843EFCA24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4" name="Shape 5" descr="https://http2.mlstatic.com/D_NQ_NP_2X_685812-MCO75823807895_042024-F.webp">
          <a:extLst>
            <a:ext uri="{FF2B5EF4-FFF2-40B4-BE49-F238E27FC236}">
              <a16:creationId xmlns:a16="http://schemas.microsoft.com/office/drawing/2014/main" id="{681378DD-1BF2-4052-9A35-86EEEAB4752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5" name="Shape 5" descr="https://http2.mlstatic.com/D_NQ_NP_2X_685812-MCO75823807895_042024-F.webp">
          <a:extLst>
            <a:ext uri="{FF2B5EF4-FFF2-40B4-BE49-F238E27FC236}">
              <a16:creationId xmlns:a16="http://schemas.microsoft.com/office/drawing/2014/main" id="{9B6A4B5B-B591-4B20-AEE8-E73A31DF738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796" name="Shape 5" descr="https://http2.mlstatic.com/D_NQ_NP_2X_685812-MCO75823807895_042024-F.webp">
          <a:extLst>
            <a:ext uri="{FF2B5EF4-FFF2-40B4-BE49-F238E27FC236}">
              <a16:creationId xmlns:a16="http://schemas.microsoft.com/office/drawing/2014/main" id="{F8A3A653-ACB7-484D-9BE5-7D49A5B8D20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97" name="Shape 12" descr="https://http2.mlstatic.com/D_NQ_NP_2X_685812-MCO75823807895_042024-F.webp">
          <a:extLst>
            <a:ext uri="{FF2B5EF4-FFF2-40B4-BE49-F238E27FC236}">
              <a16:creationId xmlns:a16="http://schemas.microsoft.com/office/drawing/2014/main" id="{6AE03D5A-60F1-42F9-8BBC-EE76D26DFE3C}"/>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798" name="Shape 12" descr="https://http2.mlstatic.com/D_NQ_NP_2X_685812-MCO75823807895_042024-F.webp">
          <a:extLst>
            <a:ext uri="{FF2B5EF4-FFF2-40B4-BE49-F238E27FC236}">
              <a16:creationId xmlns:a16="http://schemas.microsoft.com/office/drawing/2014/main" id="{12DDF24B-DD3A-447F-B4F5-45C390B68BA3}"/>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799" name="Shape 7" descr="https://http2.mlstatic.com/D_NQ_NP_2X_685812-MCO75823807895_042024-F.webp">
          <a:extLst>
            <a:ext uri="{FF2B5EF4-FFF2-40B4-BE49-F238E27FC236}">
              <a16:creationId xmlns:a16="http://schemas.microsoft.com/office/drawing/2014/main" id="{8AF0C73C-089D-4A18-81D4-3CC837F9937A}"/>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00" name="Shape 7" descr="https://http2.mlstatic.com/D_NQ_NP_2X_685812-MCO75823807895_042024-F.webp">
          <a:extLst>
            <a:ext uri="{FF2B5EF4-FFF2-40B4-BE49-F238E27FC236}">
              <a16:creationId xmlns:a16="http://schemas.microsoft.com/office/drawing/2014/main" id="{65A2EE2C-923D-4599-9553-BC5CED870F0D}"/>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01" name="Shape 7" descr="https://http2.mlstatic.com/D_NQ_NP_2X_685812-MCO75823807895_042024-F.webp">
          <a:extLst>
            <a:ext uri="{FF2B5EF4-FFF2-40B4-BE49-F238E27FC236}">
              <a16:creationId xmlns:a16="http://schemas.microsoft.com/office/drawing/2014/main" id="{EE87BBAB-5AA0-4916-A47E-E16B550B1E9F}"/>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02" name="Shape 7" descr="https://http2.mlstatic.com/D_NQ_NP_2X_685812-MCO75823807895_042024-F.webp">
          <a:extLst>
            <a:ext uri="{FF2B5EF4-FFF2-40B4-BE49-F238E27FC236}">
              <a16:creationId xmlns:a16="http://schemas.microsoft.com/office/drawing/2014/main" id="{4B8E1699-16AF-4781-81BC-7C0150AEE9C5}"/>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3" name="Shape 5" descr="https://http2.mlstatic.com/D_NQ_NP_2X_685812-MCO75823807895_042024-F.webp">
          <a:extLst>
            <a:ext uri="{FF2B5EF4-FFF2-40B4-BE49-F238E27FC236}">
              <a16:creationId xmlns:a16="http://schemas.microsoft.com/office/drawing/2014/main" id="{75623AD1-35B8-4EE5-8517-9F86AB17AE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4" name="Shape 5" descr="https://http2.mlstatic.com/D_NQ_NP_2X_685812-MCO75823807895_042024-F.webp">
          <a:extLst>
            <a:ext uri="{FF2B5EF4-FFF2-40B4-BE49-F238E27FC236}">
              <a16:creationId xmlns:a16="http://schemas.microsoft.com/office/drawing/2014/main" id="{E33F3B72-7D07-4334-B610-52C8E7C521F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5" name="Shape 5" descr="https://http2.mlstatic.com/D_NQ_NP_2X_685812-MCO75823807895_042024-F.webp">
          <a:extLst>
            <a:ext uri="{FF2B5EF4-FFF2-40B4-BE49-F238E27FC236}">
              <a16:creationId xmlns:a16="http://schemas.microsoft.com/office/drawing/2014/main" id="{FA32845F-514B-4E4E-BF15-8B056387AF0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6" name="Shape 5" descr="https://http2.mlstatic.com/D_NQ_NP_2X_685812-MCO75823807895_042024-F.webp">
          <a:extLst>
            <a:ext uri="{FF2B5EF4-FFF2-40B4-BE49-F238E27FC236}">
              <a16:creationId xmlns:a16="http://schemas.microsoft.com/office/drawing/2014/main" id="{E2C425F2-898C-4B92-B738-736E28A69DA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7" name="Shape 5" descr="https://http2.mlstatic.com/D_NQ_NP_2X_685812-MCO75823807895_042024-F.webp">
          <a:extLst>
            <a:ext uri="{FF2B5EF4-FFF2-40B4-BE49-F238E27FC236}">
              <a16:creationId xmlns:a16="http://schemas.microsoft.com/office/drawing/2014/main" id="{1EFA537B-0EB0-4935-8CB7-F38ADCC3B92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8" name="Shape 5" descr="https://http2.mlstatic.com/D_NQ_NP_2X_685812-MCO75823807895_042024-F.webp">
          <a:extLst>
            <a:ext uri="{FF2B5EF4-FFF2-40B4-BE49-F238E27FC236}">
              <a16:creationId xmlns:a16="http://schemas.microsoft.com/office/drawing/2014/main" id="{8F2CE41A-EED7-4819-8CBA-2F9ADF02498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09" name="Shape 5" descr="https://http2.mlstatic.com/D_NQ_NP_2X_685812-MCO75823807895_042024-F.webp">
          <a:extLst>
            <a:ext uri="{FF2B5EF4-FFF2-40B4-BE49-F238E27FC236}">
              <a16:creationId xmlns:a16="http://schemas.microsoft.com/office/drawing/2014/main" id="{ED91C829-9200-4B7C-B598-1F189752BCC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0" name="Shape 5" descr="https://http2.mlstatic.com/D_NQ_NP_2X_685812-MCO75823807895_042024-F.webp">
          <a:extLst>
            <a:ext uri="{FF2B5EF4-FFF2-40B4-BE49-F238E27FC236}">
              <a16:creationId xmlns:a16="http://schemas.microsoft.com/office/drawing/2014/main" id="{35BCD654-334D-468C-9922-B54725CB344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1" name="Shape 5" descr="https://http2.mlstatic.com/D_NQ_NP_2X_685812-MCO75823807895_042024-F.webp">
          <a:extLst>
            <a:ext uri="{FF2B5EF4-FFF2-40B4-BE49-F238E27FC236}">
              <a16:creationId xmlns:a16="http://schemas.microsoft.com/office/drawing/2014/main" id="{18C52B81-F29C-40C7-BF11-94C2A54B3E7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2" name="Shape 5" descr="https://http2.mlstatic.com/D_NQ_NP_2X_685812-MCO75823807895_042024-F.webp">
          <a:extLst>
            <a:ext uri="{FF2B5EF4-FFF2-40B4-BE49-F238E27FC236}">
              <a16:creationId xmlns:a16="http://schemas.microsoft.com/office/drawing/2014/main" id="{E53724CD-5B8C-46BE-A4D2-88C15CF3DB8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3" name="Shape 5" descr="https://http2.mlstatic.com/D_NQ_NP_2X_685812-MCO75823807895_042024-F.webp">
          <a:extLst>
            <a:ext uri="{FF2B5EF4-FFF2-40B4-BE49-F238E27FC236}">
              <a16:creationId xmlns:a16="http://schemas.microsoft.com/office/drawing/2014/main" id="{AF3ACAD4-4FBB-4F78-9387-24407581DE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4" name="Shape 5" descr="https://http2.mlstatic.com/D_NQ_NP_2X_685812-MCO75823807895_042024-F.webp">
          <a:extLst>
            <a:ext uri="{FF2B5EF4-FFF2-40B4-BE49-F238E27FC236}">
              <a16:creationId xmlns:a16="http://schemas.microsoft.com/office/drawing/2014/main" id="{0D80B1B1-C573-4F99-9886-99CC2B14DDA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5" name="Shape 5" descr="https://http2.mlstatic.com/D_NQ_NP_2X_685812-MCO75823807895_042024-F.webp">
          <a:extLst>
            <a:ext uri="{FF2B5EF4-FFF2-40B4-BE49-F238E27FC236}">
              <a16:creationId xmlns:a16="http://schemas.microsoft.com/office/drawing/2014/main" id="{16A8DA74-443D-42F6-BF8E-FDF9DF08F79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6" name="Shape 5" descr="https://http2.mlstatic.com/D_NQ_NP_2X_685812-MCO75823807895_042024-F.webp">
          <a:extLst>
            <a:ext uri="{FF2B5EF4-FFF2-40B4-BE49-F238E27FC236}">
              <a16:creationId xmlns:a16="http://schemas.microsoft.com/office/drawing/2014/main" id="{0CB3AA4A-3EFB-4D34-B332-A32D642248A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7" name="Shape 5" descr="https://http2.mlstatic.com/D_NQ_NP_2X_685812-MCO75823807895_042024-F.webp">
          <a:extLst>
            <a:ext uri="{FF2B5EF4-FFF2-40B4-BE49-F238E27FC236}">
              <a16:creationId xmlns:a16="http://schemas.microsoft.com/office/drawing/2014/main" id="{58677FA4-A83F-4D16-85A6-1FDE0EFE78D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8" name="Shape 5" descr="https://http2.mlstatic.com/D_NQ_NP_2X_685812-MCO75823807895_042024-F.webp">
          <a:extLst>
            <a:ext uri="{FF2B5EF4-FFF2-40B4-BE49-F238E27FC236}">
              <a16:creationId xmlns:a16="http://schemas.microsoft.com/office/drawing/2014/main" id="{125B6A49-F9AE-4D5C-BE3C-53978213461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19" name="Shape 5" descr="https://http2.mlstatic.com/D_NQ_NP_2X_685812-MCO75823807895_042024-F.webp">
          <a:extLst>
            <a:ext uri="{FF2B5EF4-FFF2-40B4-BE49-F238E27FC236}">
              <a16:creationId xmlns:a16="http://schemas.microsoft.com/office/drawing/2014/main" id="{64FCFD70-62BF-4B92-B66E-2B937EB57B2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0" name="Shape 5" descr="https://http2.mlstatic.com/D_NQ_NP_2X_685812-MCO75823807895_042024-F.webp">
          <a:extLst>
            <a:ext uri="{FF2B5EF4-FFF2-40B4-BE49-F238E27FC236}">
              <a16:creationId xmlns:a16="http://schemas.microsoft.com/office/drawing/2014/main" id="{D095CFA8-21C7-40A9-B680-6ABAF538DC1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1" name="Shape 5" descr="https://http2.mlstatic.com/D_NQ_NP_2X_685812-MCO75823807895_042024-F.webp">
          <a:extLst>
            <a:ext uri="{FF2B5EF4-FFF2-40B4-BE49-F238E27FC236}">
              <a16:creationId xmlns:a16="http://schemas.microsoft.com/office/drawing/2014/main" id="{17E213D9-A062-4B80-ABEB-66E9DB259A2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2" name="Shape 5" descr="https://http2.mlstatic.com/D_NQ_NP_2X_685812-MCO75823807895_042024-F.webp">
          <a:extLst>
            <a:ext uri="{FF2B5EF4-FFF2-40B4-BE49-F238E27FC236}">
              <a16:creationId xmlns:a16="http://schemas.microsoft.com/office/drawing/2014/main" id="{A17A2F9C-B3B9-45F4-814B-D493751CA12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3" name="Shape 5" descr="https://http2.mlstatic.com/D_NQ_NP_2X_685812-MCO75823807895_042024-F.webp">
          <a:extLst>
            <a:ext uri="{FF2B5EF4-FFF2-40B4-BE49-F238E27FC236}">
              <a16:creationId xmlns:a16="http://schemas.microsoft.com/office/drawing/2014/main" id="{C15803BE-D139-4845-BD22-CBD8CBE7204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4" name="Shape 5" descr="https://http2.mlstatic.com/D_NQ_NP_2X_685812-MCO75823807895_042024-F.webp">
          <a:extLst>
            <a:ext uri="{FF2B5EF4-FFF2-40B4-BE49-F238E27FC236}">
              <a16:creationId xmlns:a16="http://schemas.microsoft.com/office/drawing/2014/main" id="{BD4547F8-A586-49B8-BD6A-1777D4A1316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5" name="Shape 5" descr="https://http2.mlstatic.com/D_NQ_NP_2X_685812-MCO75823807895_042024-F.webp">
          <a:extLst>
            <a:ext uri="{FF2B5EF4-FFF2-40B4-BE49-F238E27FC236}">
              <a16:creationId xmlns:a16="http://schemas.microsoft.com/office/drawing/2014/main" id="{88EC69A2-3318-4A9C-AECA-2DDA148E03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26" name="Shape 5" descr="https://http2.mlstatic.com/D_NQ_NP_2X_685812-MCO75823807895_042024-F.webp">
          <a:extLst>
            <a:ext uri="{FF2B5EF4-FFF2-40B4-BE49-F238E27FC236}">
              <a16:creationId xmlns:a16="http://schemas.microsoft.com/office/drawing/2014/main" id="{6588FE58-68E3-43CA-BA7D-79A5EC3F87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27" name="Shape 12" descr="https://http2.mlstatic.com/D_NQ_NP_2X_685812-MCO75823807895_042024-F.webp">
          <a:extLst>
            <a:ext uri="{FF2B5EF4-FFF2-40B4-BE49-F238E27FC236}">
              <a16:creationId xmlns:a16="http://schemas.microsoft.com/office/drawing/2014/main" id="{C7F8DEFA-A19F-4BFC-A525-7320B1BAB467}"/>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28" name="Shape 12" descr="https://http2.mlstatic.com/D_NQ_NP_2X_685812-MCO75823807895_042024-F.webp">
          <a:extLst>
            <a:ext uri="{FF2B5EF4-FFF2-40B4-BE49-F238E27FC236}">
              <a16:creationId xmlns:a16="http://schemas.microsoft.com/office/drawing/2014/main" id="{4CF33933-B974-4C51-9460-9E7B3905379D}"/>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29" name="Shape 12" descr="https://http2.mlstatic.com/D_NQ_NP_2X_685812-MCO75823807895_042024-F.webp">
          <a:extLst>
            <a:ext uri="{FF2B5EF4-FFF2-40B4-BE49-F238E27FC236}">
              <a16:creationId xmlns:a16="http://schemas.microsoft.com/office/drawing/2014/main" id="{FB62F48D-5C70-40B7-B3D6-DD8C1829CBFC}"/>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71475"/>
    <xdr:sp macro="" textlink="">
      <xdr:nvSpPr>
        <xdr:cNvPr id="830" name="Shape 12" descr="https://http2.mlstatic.com/D_NQ_NP_2X_685812-MCO75823807895_042024-F.webp">
          <a:extLst>
            <a:ext uri="{FF2B5EF4-FFF2-40B4-BE49-F238E27FC236}">
              <a16:creationId xmlns:a16="http://schemas.microsoft.com/office/drawing/2014/main" id="{3D6ADDCF-D7FE-4845-989C-BF0DD728DDF3}"/>
            </a:ext>
          </a:extLst>
        </xdr:cNvPr>
        <xdr:cNvSpPr/>
      </xdr:nvSpPr>
      <xdr:spPr>
        <a:xfrm>
          <a:off x="1255395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31" name="Shape 7" descr="https://http2.mlstatic.com/D_NQ_NP_2X_685812-MCO75823807895_042024-F.webp">
          <a:extLst>
            <a:ext uri="{FF2B5EF4-FFF2-40B4-BE49-F238E27FC236}">
              <a16:creationId xmlns:a16="http://schemas.microsoft.com/office/drawing/2014/main" id="{DC603491-F42A-4E09-9251-82CFAE3EB1AD}"/>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23850"/>
    <xdr:sp macro="" textlink="">
      <xdr:nvSpPr>
        <xdr:cNvPr id="832" name="Shape 7" descr="https://http2.mlstatic.com/D_NQ_NP_2X_685812-MCO75823807895_042024-F.webp">
          <a:extLst>
            <a:ext uri="{FF2B5EF4-FFF2-40B4-BE49-F238E27FC236}">
              <a16:creationId xmlns:a16="http://schemas.microsoft.com/office/drawing/2014/main" id="{AD74CE35-57CA-49F9-9BD9-88446C00FC4A}"/>
            </a:ext>
          </a:extLst>
        </xdr:cNvPr>
        <xdr:cNvSpPr/>
      </xdr:nvSpPr>
      <xdr:spPr>
        <a:xfrm>
          <a:off x="1255395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3" name="Shape 5" descr="https://http2.mlstatic.com/D_NQ_NP_2X_685812-MCO75823807895_042024-F.webp">
          <a:extLst>
            <a:ext uri="{FF2B5EF4-FFF2-40B4-BE49-F238E27FC236}">
              <a16:creationId xmlns:a16="http://schemas.microsoft.com/office/drawing/2014/main" id="{767D3DC9-E6D2-4DCB-97FB-3FDAC7622BF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4" name="Shape 5" descr="https://http2.mlstatic.com/D_NQ_NP_2X_685812-MCO75823807895_042024-F.webp">
          <a:extLst>
            <a:ext uri="{FF2B5EF4-FFF2-40B4-BE49-F238E27FC236}">
              <a16:creationId xmlns:a16="http://schemas.microsoft.com/office/drawing/2014/main" id="{AB822AF6-0938-48B6-8E48-9BEA4BD9DDD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35" name="Shape 11" descr="https://http2.mlstatic.com/D_NQ_NP_2X_685812-MCO75823807895_042024-F.webp">
          <a:extLst>
            <a:ext uri="{FF2B5EF4-FFF2-40B4-BE49-F238E27FC236}">
              <a16:creationId xmlns:a16="http://schemas.microsoft.com/office/drawing/2014/main" id="{E6191DBA-AD5A-4F3F-9CF8-39D2271DF63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36" name="Shape 11" descr="https://http2.mlstatic.com/D_NQ_NP_2X_685812-MCO75823807895_042024-F.webp">
          <a:extLst>
            <a:ext uri="{FF2B5EF4-FFF2-40B4-BE49-F238E27FC236}">
              <a16:creationId xmlns:a16="http://schemas.microsoft.com/office/drawing/2014/main" id="{21FE0ACF-36AE-4DE0-A457-C1F632DDD61D}"/>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7" name="Shape 5" descr="https://http2.mlstatic.com/D_NQ_NP_2X_685812-MCO75823807895_042024-F.webp">
          <a:extLst>
            <a:ext uri="{FF2B5EF4-FFF2-40B4-BE49-F238E27FC236}">
              <a16:creationId xmlns:a16="http://schemas.microsoft.com/office/drawing/2014/main" id="{99336768-DD4C-48FA-9336-D6FCA190D042}"/>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8" name="Shape 5" descr="https://http2.mlstatic.com/D_NQ_NP_2X_685812-MCO75823807895_042024-F.webp">
          <a:extLst>
            <a:ext uri="{FF2B5EF4-FFF2-40B4-BE49-F238E27FC236}">
              <a16:creationId xmlns:a16="http://schemas.microsoft.com/office/drawing/2014/main" id="{9AFF293D-83CB-4A02-9B7E-A928C04708F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39" name="Shape 5" descr="https://http2.mlstatic.com/D_NQ_NP_2X_685812-MCO75823807895_042024-F.webp">
          <a:extLst>
            <a:ext uri="{FF2B5EF4-FFF2-40B4-BE49-F238E27FC236}">
              <a16:creationId xmlns:a16="http://schemas.microsoft.com/office/drawing/2014/main" id="{F20E7A9A-FD77-450F-ADA2-E430EE9D11C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0" name="Shape 5" descr="https://http2.mlstatic.com/D_NQ_NP_2X_685812-MCO75823807895_042024-F.webp">
          <a:extLst>
            <a:ext uri="{FF2B5EF4-FFF2-40B4-BE49-F238E27FC236}">
              <a16:creationId xmlns:a16="http://schemas.microsoft.com/office/drawing/2014/main" id="{D1D661AA-6D9C-4C10-8B33-61822A74119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1" name="Shape 11" descr="https://http2.mlstatic.com/D_NQ_NP_2X_685812-MCO75823807895_042024-F.webp">
          <a:extLst>
            <a:ext uri="{FF2B5EF4-FFF2-40B4-BE49-F238E27FC236}">
              <a16:creationId xmlns:a16="http://schemas.microsoft.com/office/drawing/2014/main" id="{AA05162E-0D33-4523-A2E2-D57A46438E1C}"/>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2" name="Shape 11" descr="https://http2.mlstatic.com/D_NQ_NP_2X_685812-MCO75823807895_042024-F.webp">
          <a:extLst>
            <a:ext uri="{FF2B5EF4-FFF2-40B4-BE49-F238E27FC236}">
              <a16:creationId xmlns:a16="http://schemas.microsoft.com/office/drawing/2014/main" id="{6100EAF3-8926-4687-9427-D7326D100DA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3" name="Shape 5" descr="https://http2.mlstatic.com/D_NQ_NP_2X_685812-MCO75823807895_042024-F.webp">
          <a:extLst>
            <a:ext uri="{FF2B5EF4-FFF2-40B4-BE49-F238E27FC236}">
              <a16:creationId xmlns:a16="http://schemas.microsoft.com/office/drawing/2014/main" id="{67E4C6BF-1CC5-4609-97C0-97DFDA62320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4" name="Shape 5" descr="https://http2.mlstatic.com/D_NQ_NP_2X_685812-MCO75823807895_042024-F.webp">
          <a:extLst>
            <a:ext uri="{FF2B5EF4-FFF2-40B4-BE49-F238E27FC236}">
              <a16:creationId xmlns:a16="http://schemas.microsoft.com/office/drawing/2014/main" id="{FF23CE88-8344-40C6-B9EE-51721926C2B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5" name="Shape 5" descr="https://http2.mlstatic.com/D_NQ_NP_2X_685812-MCO75823807895_042024-F.webp">
          <a:extLst>
            <a:ext uri="{FF2B5EF4-FFF2-40B4-BE49-F238E27FC236}">
              <a16:creationId xmlns:a16="http://schemas.microsoft.com/office/drawing/2014/main" id="{509BD973-C362-42CD-855A-42E5BBA002C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6" name="Shape 5" descr="https://http2.mlstatic.com/D_NQ_NP_2X_685812-MCO75823807895_042024-F.webp">
          <a:extLst>
            <a:ext uri="{FF2B5EF4-FFF2-40B4-BE49-F238E27FC236}">
              <a16:creationId xmlns:a16="http://schemas.microsoft.com/office/drawing/2014/main" id="{D55C4633-9E01-49C9-A18E-49695A824621}"/>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7" name="Shape 11" descr="https://http2.mlstatic.com/D_NQ_NP_2X_685812-MCO75823807895_042024-F.webp">
          <a:extLst>
            <a:ext uri="{FF2B5EF4-FFF2-40B4-BE49-F238E27FC236}">
              <a16:creationId xmlns:a16="http://schemas.microsoft.com/office/drawing/2014/main" id="{32F0C9E4-3F82-4589-8601-4255ABDC696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48" name="Shape 11" descr="https://http2.mlstatic.com/D_NQ_NP_2X_685812-MCO75823807895_042024-F.webp">
          <a:extLst>
            <a:ext uri="{FF2B5EF4-FFF2-40B4-BE49-F238E27FC236}">
              <a16:creationId xmlns:a16="http://schemas.microsoft.com/office/drawing/2014/main" id="{E5BCEF7A-76F4-4214-9DEF-EE45EB646C5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49" name="Shape 5" descr="https://http2.mlstatic.com/D_NQ_NP_2X_685812-MCO75823807895_042024-F.webp">
          <a:extLst>
            <a:ext uri="{FF2B5EF4-FFF2-40B4-BE49-F238E27FC236}">
              <a16:creationId xmlns:a16="http://schemas.microsoft.com/office/drawing/2014/main" id="{B659403E-8935-4BAB-8815-F2A0F960C37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0" name="Shape 5" descr="https://http2.mlstatic.com/D_NQ_NP_2X_685812-MCO75823807895_042024-F.webp">
          <a:extLst>
            <a:ext uri="{FF2B5EF4-FFF2-40B4-BE49-F238E27FC236}">
              <a16:creationId xmlns:a16="http://schemas.microsoft.com/office/drawing/2014/main" id="{30D1026C-A333-41D0-B521-83AB391B229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1" name="Shape 5" descr="https://http2.mlstatic.com/D_NQ_NP_2X_685812-MCO75823807895_042024-F.webp">
          <a:extLst>
            <a:ext uri="{FF2B5EF4-FFF2-40B4-BE49-F238E27FC236}">
              <a16:creationId xmlns:a16="http://schemas.microsoft.com/office/drawing/2014/main" id="{DD7DC59F-462C-4456-9F10-E515C9BAE6B8}"/>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2" name="Shape 5" descr="https://http2.mlstatic.com/D_NQ_NP_2X_685812-MCO75823807895_042024-F.webp">
          <a:extLst>
            <a:ext uri="{FF2B5EF4-FFF2-40B4-BE49-F238E27FC236}">
              <a16:creationId xmlns:a16="http://schemas.microsoft.com/office/drawing/2014/main" id="{2FBC4713-F11D-45CF-8936-A7B5B1F53B6F}"/>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3" name="Shape 5" descr="https://http2.mlstatic.com/D_NQ_NP_2X_685812-MCO75823807895_042024-F.webp">
          <a:extLst>
            <a:ext uri="{FF2B5EF4-FFF2-40B4-BE49-F238E27FC236}">
              <a16:creationId xmlns:a16="http://schemas.microsoft.com/office/drawing/2014/main" id="{B06750EF-7C33-46EC-B005-183493CD78B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4" name="Shape 5" descr="https://http2.mlstatic.com/D_NQ_NP_2X_685812-MCO75823807895_042024-F.webp">
          <a:extLst>
            <a:ext uri="{FF2B5EF4-FFF2-40B4-BE49-F238E27FC236}">
              <a16:creationId xmlns:a16="http://schemas.microsoft.com/office/drawing/2014/main" id="{09CB698B-59F7-4ACB-91D0-71AC7CAE33E4}"/>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5" name="Shape 5" descr="https://http2.mlstatic.com/D_NQ_NP_2X_685812-MCO75823807895_042024-F.webp">
          <a:extLst>
            <a:ext uri="{FF2B5EF4-FFF2-40B4-BE49-F238E27FC236}">
              <a16:creationId xmlns:a16="http://schemas.microsoft.com/office/drawing/2014/main" id="{F4A3F1AA-ADDD-4458-BE74-713B42C2A57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6" name="Shape 5" descr="https://http2.mlstatic.com/D_NQ_NP_2X_685812-MCO75823807895_042024-F.webp">
          <a:extLst>
            <a:ext uri="{FF2B5EF4-FFF2-40B4-BE49-F238E27FC236}">
              <a16:creationId xmlns:a16="http://schemas.microsoft.com/office/drawing/2014/main" id="{731F3620-3D5C-4883-BF47-542816DE75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57" name="Shape 11" descr="https://http2.mlstatic.com/D_NQ_NP_2X_685812-MCO75823807895_042024-F.webp">
          <a:extLst>
            <a:ext uri="{FF2B5EF4-FFF2-40B4-BE49-F238E27FC236}">
              <a16:creationId xmlns:a16="http://schemas.microsoft.com/office/drawing/2014/main" id="{589E63E7-4603-473D-9FAC-1F3AE94879CA}"/>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58" name="Shape 11" descr="https://http2.mlstatic.com/D_NQ_NP_2X_685812-MCO75823807895_042024-F.webp">
          <a:extLst>
            <a:ext uri="{FF2B5EF4-FFF2-40B4-BE49-F238E27FC236}">
              <a16:creationId xmlns:a16="http://schemas.microsoft.com/office/drawing/2014/main" id="{5CCF8135-BBCF-495E-9ACD-844E60C18D20}"/>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59" name="Shape 5" descr="https://http2.mlstatic.com/D_NQ_NP_2X_685812-MCO75823807895_042024-F.webp">
          <a:extLst>
            <a:ext uri="{FF2B5EF4-FFF2-40B4-BE49-F238E27FC236}">
              <a16:creationId xmlns:a16="http://schemas.microsoft.com/office/drawing/2014/main" id="{DA8F6675-8261-4026-B9D8-C877D0DDAEBB}"/>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0" name="Shape 5" descr="https://http2.mlstatic.com/D_NQ_NP_2X_685812-MCO75823807895_042024-F.webp">
          <a:extLst>
            <a:ext uri="{FF2B5EF4-FFF2-40B4-BE49-F238E27FC236}">
              <a16:creationId xmlns:a16="http://schemas.microsoft.com/office/drawing/2014/main" id="{0F229A73-91C4-4E70-8BD8-91CCEA60B475}"/>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1" name="Shape 5" descr="https://http2.mlstatic.com/D_NQ_NP_2X_685812-MCO75823807895_042024-F.webp">
          <a:extLst>
            <a:ext uri="{FF2B5EF4-FFF2-40B4-BE49-F238E27FC236}">
              <a16:creationId xmlns:a16="http://schemas.microsoft.com/office/drawing/2014/main" id="{4E801C2E-D332-43BC-81B2-2DF2A8EA05B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2" name="Shape 5" descr="https://http2.mlstatic.com/D_NQ_NP_2X_685812-MCO75823807895_042024-F.webp">
          <a:extLst>
            <a:ext uri="{FF2B5EF4-FFF2-40B4-BE49-F238E27FC236}">
              <a16:creationId xmlns:a16="http://schemas.microsoft.com/office/drawing/2014/main" id="{7C2AFC7B-4F8E-4159-8CDF-33B3C74CD96C}"/>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63" name="Shape 11" descr="https://http2.mlstatic.com/D_NQ_NP_2X_685812-MCO75823807895_042024-F.webp">
          <a:extLst>
            <a:ext uri="{FF2B5EF4-FFF2-40B4-BE49-F238E27FC236}">
              <a16:creationId xmlns:a16="http://schemas.microsoft.com/office/drawing/2014/main" id="{E6F49E1D-EA09-46AF-A192-3750C5F2CCD1}"/>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64" name="Shape 11" descr="https://http2.mlstatic.com/D_NQ_NP_2X_685812-MCO75823807895_042024-F.webp">
          <a:extLst>
            <a:ext uri="{FF2B5EF4-FFF2-40B4-BE49-F238E27FC236}">
              <a16:creationId xmlns:a16="http://schemas.microsoft.com/office/drawing/2014/main" id="{D3866737-9AB2-429B-88CC-395978F70119}"/>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5" name="Shape 5" descr="https://http2.mlstatic.com/D_NQ_NP_2X_685812-MCO75823807895_042024-F.webp">
          <a:extLst>
            <a:ext uri="{FF2B5EF4-FFF2-40B4-BE49-F238E27FC236}">
              <a16:creationId xmlns:a16="http://schemas.microsoft.com/office/drawing/2014/main" id="{FF084B7A-4D15-4E1B-AFC6-80386A78404A}"/>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6" name="Shape 5" descr="https://http2.mlstatic.com/D_NQ_NP_2X_685812-MCO75823807895_042024-F.webp">
          <a:extLst>
            <a:ext uri="{FF2B5EF4-FFF2-40B4-BE49-F238E27FC236}">
              <a16:creationId xmlns:a16="http://schemas.microsoft.com/office/drawing/2014/main" id="{9BBFC096-8E6A-48A1-B66C-8BA77823E2D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7" name="Shape 5" descr="https://http2.mlstatic.com/D_NQ_NP_2X_685812-MCO75823807895_042024-F.webp">
          <a:extLst>
            <a:ext uri="{FF2B5EF4-FFF2-40B4-BE49-F238E27FC236}">
              <a16:creationId xmlns:a16="http://schemas.microsoft.com/office/drawing/2014/main" id="{F7387EDD-F1D2-4CD6-9632-7D79BB01DDA6}"/>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68" name="Shape 5" descr="https://http2.mlstatic.com/D_NQ_NP_2X_685812-MCO75823807895_042024-F.webp">
          <a:extLst>
            <a:ext uri="{FF2B5EF4-FFF2-40B4-BE49-F238E27FC236}">
              <a16:creationId xmlns:a16="http://schemas.microsoft.com/office/drawing/2014/main" id="{943AB603-157B-49A1-97FF-9A2FFC6A6F5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69" name="Shape 11" descr="https://http2.mlstatic.com/D_NQ_NP_2X_685812-MCO75823807895_042024-F.webp">
          <a:extLst>
            <a:ext uri="{FF2B5EF4-FFF2-40B4-BE49-F238E27FC236}">
              <a16:creationId xmlns:a16="http://schemas.microsoft.com/office/drawing/2014/main" id="{99F36825-A0FC-4677-B5A4-0AD8EB6AB6D4}"/>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61950"/>
    <xdr:sp macro="" textlink="">
      <xdr:nvSpPr>
        <xdr:cNvPr id="870" name="Shape 11" descr="https://http2.mlstatic.com/D_NQ_NP_2X_685812-MCO75823807895_042024-F.webp">
          <a:extLst>
            <a:ext uri="{FF2B5EF4-FFF2-40B4-BE49-F238E27FC236}">
              <a16:creationId xmlns:a16="http://schemas.microsoft.com/office/drawing/2014/main" id="{BCB598B1-6316-4E54-BF33-30558DA29807}"/>
            </a:ext>
          </a:extLst>
        </xdr:cNvPr>
        <xdr:cNvSpPr/>
      </xdr:nvSpPr>
      <xdr:spPr>
        <a:xfrm>
          <a:off x="1255395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1" name="Shape 5" descr="https://http2.mlstatic.com/D_NQ_NP_2X_685812-MCO75823807895_042024-F.webp">
          <a:extLst>
            <a:ext uri="{FF2B5EF4-FFF2-40B4-BE49-F238E27FC236}">
              <a16:creationId xmlns:a16="http://schemas.microsoft.com/office/drawing/2014/main" id="{9E946944-CA29-4F4A-8BA8-2CAD71A6D1ED}"/>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2" name="Shape 5" descr="https://http2.mlstatic.com/D_NQ_NP_2X_685812-MCO75823807895_042024-F.webp">
          <a:extLst>
            <a:ext uri="{FF2B5EF4-FFF2-40B4-BE49-F238E27FC236}">
              <a16:creationId xmlns:a16="http://schemas.microsoft.com/office/drawing/2014/main" id="{DD73C082-68D6-40CE-A3E6-C92C43C429B0}"/>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3" name="Shape 5" descr="https://http2.mlstatic.com/D_NQ_NP_2X_685812-MCO75823807895_042024-F.webp">
          <a:extLst>
            <a:ext uri="{FF2B5EF4-FFF2-40B4-BE49-F238E27FC236}">
              <a16:creationId xmlns:a16="http://schemas.microsoft.com/office/drawing/2014/main" id="{BE03308C-3170-4A0F-9D9B-1A6E06957293}"/>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4" name="Shape 5" descr="https://http2.mlstatic.com/D_NQ_NP_2X_685812-MCO75823807895_042024-F.webp">
          <a:extLst>
            <a:ext uri="{FF2B5EF4-FFF2-40B4-BE49-F238E27FC236}">
              <a16:creationId xmlns:a16="http://schemas.microsoft.com/office/drawing/2014/main" id="{191E1006-28C6-4178-BC7C-70F595113817}"/>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5" name="Shape 5" descr="https://http2.mlstatic.com/D_NQ_NP_2X_685812-MCO75823807895_042024-F.webp">
          <a:extLst>
            <a:ext uri="{FF2B5EF4-FFF2-40B4-BE49-F238E27FC236}">
              <a16:creationId xmlns:a16="http://schemas.microsoft.com/office/drawing/2014/main" id="{384FF733-5594-4525-A4E6-6CD3D4C8DCB9}"/>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46</xdr:row>
      <xdr:rowOff>0</xdr:rowOff>
    </xdr:from>
    <xdr:ext cx="323850" cy="352425"/>
    <xdr:sp macro="" textlink="">
      <xdr:nvSpPr>
        <xdr:cNvPr id="876" name="Shape 5" descr="https://http2.mlstatic.com/D_NQ_NP_2X_685812-MCO75823807895_042024-F.webp">
          <a:extLst>
            <a:ext uri="{FF2B5EF4-FFF2-40B4-BE49-F238E27FC236}">
              <a16:creationId xmlns:a16="http://schemas.microsoft.com/office/drawing/2014/main" id="{A6B7510E-63EE-4D21-A2E5-B0549D3EB2AE}"/>
            </a:ext>
          </a:extLst>
        </xdr:cNvPr>
        <xdr:cNvSpPr/>
      </xdr:nvSpPr>
      <xdr:spPr>
        <a:xfrm>
          <a:off x="1255395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877" name="Shape 7" descr="https://http2.mlstatic.com/D_NQ_NP_2X_685812-MCO75823807895_042024-F.webp">
          <a:extLst>
            <a:ext uri="{FF2B5EF4-FFF2-40B4-BE49-F238E27FC236}">
              <a16:creationId xmlns:a16="http://schemas.microsoft.com/office/drawing/2014/main" id="{2CFFB93A-CF76-4139-B4B8-9F2DFD7D97EC}"/>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31</xdr:row>
      <xdr:rowOff>0</xdr:rowOff>
    </xdr:from>
    <xdr:ext cx="323850" cy="323850"/>
    <xdr:sp macro="" textlink="">
      <xdr:nvSpPr>
        <xdr:cNvPr id="878" name="Shape 7" descr="https://http2.mlstatic.com/D_NQ_NP_2X_685812-MCO75823807895_042024-F.webp">
          <a:extLst>
            <a:ext uri="{FF2B5EF4-FFF2-40B4-BE49-F238E27FC236}">
              <a16:creationId xmlns:a16="http://schemas.microsoft.com/office/drawing/2014/main" id="{D12A9001-0E9B-466A-AEA5-DC16D5719AAE}"/>
            </a:ext>
          </a:extLst>
        </xdr:cNvPr>
        <xdr:cNvSpPr/>
      </xdr:nvSpPr>
      <xdr:spPr>
        <a:xfrm>
          <a:off x="1255395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879" name="Shape 7" descr="https://http2.mlstatic.com/D_NQ_NP_2X_685812-MCO75823807895_042024-F.webp">
          <a:extLst>
            <a:ext uri="{FF2B5EF4-FFF2-40B4-BE49-F238E27FC236}">
              <a16:creationId xmlns:a16="http://schemas.microsoft.com/office/drawing/2014/main" id="{27A80D5E-EEB6-447D-97DD-601A6399D73A}"/>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880" name="Shape 7" descr="https://http2.mlstatic.com/D_NQ_NP_2X_685812-MCO75823807895_042024-F.webp">
          <a:extLst>
            <a:ext uri="{FF2B5EF4-FFF2-40B4-BE49-F238E27FC236}">
              <a16:creationId xmlns:a16="http://schemas.microsoft.com/office/drawing/2014/main" id="{F35FBCDF-2F26-42AA-9142-1679C49974CD}"/>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28</xdr:row>
      <xdr:rowOff>0</xdr:rowOff>
    </xdr:from>
    <xdr:ext cx="323850" cy="323850"/>
    <xdr:sp macro="" textlink="">
      <xdr:nvSpPr>
        <xdr:cNvPr id="881" name="Shape 7" descr="https://http2.mlstatic.com/D_NQ_NP_2X_685812-MCO75823807895_042024-F.webp">
          <a:extLst>
            <a:ext uri="{FF2B5EF4-FFF2-40B4-BE49-F238E27FC236}">
              <a16:creationId xmlns:a16="http://schemas.microsoft.com/office/drawing/2014/main" id="{C2C04BFE-EF6D-48C7-A977-849E3BE406C7}"/>
            </a:ext>
          </a:extLst>
        </xdr:cNvPr>
        <xdr:cNvSpPr/>
      </xdr:nvSpPr>
      <xdr:spPr>
        <a:xfrm>
          <a:off x="1255395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882" name="Shape 7" descr="https://http2.mlstatic.com/D_NQ_NP_2X_685812-MCO75823807895_042024-F.webp">
          <a:extLst>
            <a:ext uri="{FF2B5EF4-FFF2-40B4-BE49-F238E27FC236}">
              <a16:creationId xmlns:a16="http://schemas.microsoft.com/office/drawing/2014/main" id="{5C7096C7-0352-4D11-BDB1-F513B1F8DC55}"/>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883" name="Shape 7" descr="https://http2.mlstatic.com/D_NQ_NP_2X_685812-MCO75823807895_042024-F.webp">
          <a:extLst>
            <a:ext uri="{FF2B5EF4-FFF2-40B4-BE49-F238E27FC236}">
              <a16:creationId xmlns:a16="http://schemas.microsoft.com/office/drawing/2014/main" id="{BA53730C-D656-4FC2-A238-4CC187C59A95}"/>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84" name="Shape 15" descr="https://http2.mlstatic.com/D_NQ_NP_2X_685812-MCO75823807895_042024-F.webp">
          <a:extLst>
            <a:ext uri="{FF2B5EF4-FFF2-40B4-BE49-F238E27FC236}">
              <a16:creationId xmlns:a16="http://schemas.microsoft.com/office/drawing/2014/main" id="{B0E4DBA4-E33D-4E7C-AF48-C327190AB9E1}"/>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85" name="Shape 15" descr="https://http2.mlstatic.com/D_NQ_NP_2X_685812-MCO75823807895_042024-F.webp">
          <a:extLst>
            <a:ext uri="{FF2B5EF4-FFF2-40B4-BE49-F238E27FC236}">
              <a16:creationId xmlns:a16="http://schemas.microsoft.com/office/drawing/2014/main" id="{992B0DE0-3552-4F03-BB3D-D94C6B50D05F}"/>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86" name="Shape 15" descr="https://http2.mlstatic.com/D_NQ_NP_2X_685812-MCO75823807895_042024-F.webp">
          <a:extLst>
            <a:ext uri="{FF2B5EF4-FFF2-40B4-BE49-F238E27FC236}">
              <a16:creationId xmlns:a16="http://schemas.microsoft.com/office/drawing/2014/main" id="{057A51A4-61B5-4874-A73D-2C802F421255}"/>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87" name="Shape 15" descr="https://http2.mlstatic.com/D_NQ_NP_2X_685812-MCO75823807895_042024-F.webp">
          <a:extLst>
            <a:ext uri="{FF2B5EF4-FFF2-40B4-BE49-F238E27FC236}">
              <a16:creationId xmlns:a16="http://schemas.microsoft.com/office/drawing/2014/main" id="{7E0603FE-5A04-4CA1-9AED-CEBE89C0257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88" name="Shape 15" descr="https://http2.mlstatic.com/D_NQ_NP_2X_685812-MCO75823807895_042024-F.webp">
          <a:extLst>
            <a:ext uri="{FF2B5EF4-FFF2-40B4-BE49-F238E27FC236}">
              <a16:creationId xmlns:a16="http://schemas.microsoft.com/office/drawing/2014/main" id="{77C5BC48-8E6E-48BB-947C-85941507B19B}"/>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89" name="Shape 15" descr="https://http2.mlstatic.com/D_NQ_NP_2X_685812-MCO75823807895_042024-F.webp">
          <a:extLst>
            <a:ext uri="{FF2B5EF4-FFF2-40B4-BE49-F238E27FC236}">
              <a16:creationId xmlns:a16="http://schemas.microsoft.com/office/drawing/2014/main" id="{648EC47C-E3AB-4F55-A4E3-A81060228A5E}"/>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0" name="Shape 15" descr="https://http2.mlstatic.com/D_NQ_NP_2X_685812-MCO75823807895_042024-F.webp">
          <a:extLst>
            <a:ext uri="{FF2B5EF4-FFF2-40B4-BE49-F238E27FC236}">
              <a16:creationId xmlns:a16="http://schemas.microsoft.com/office/drawing/2014/main" id="{9421C7DA-12F4-4E55-B160-9909A2C75AEE}"/>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1" name="Shape 15" descr="https://http2.mlstatic.com/D_NQ_NP_2X_685812-MCO75823807895_042024-F.webp">
          <a:extLst>
            <a:ext uri="{FF2B5EF4-FFF2-40B4-BE49-F238E27FC236}">
              <a16:creationId xmlns:a16="http://schemas.microsoft.com/office/drawing/2014/main" id="{B7A06DA8-64C6-495F-A5DE-51928B3C069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892" name="Shape 7" descr="https://http2.mlstatic.com/D_NQ_NP_2X_685812-MCO75823807895_042024-F.webp">
          <a:extLst>
            <a:ext uri="{FF2B5EF4-FFF2-40B4-BE49-F238E27FC236}">
              <a16:creationId xmlns:a16="http://schemas.microsoft.com/office/drawing/2014/main" id="{9B7CF242-057D-4C01-AFA7-D4FB4044A254}"/>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893" name="Shape 7" descr="https://http2.mlstatic.com/D_NQ_NP_2X_685812-MCO75823807895_042024-F.webp">
          <a:extLst>
            <a:ext uri="{FF2B5EF4-FFF2-40B4-BE49-F238E27FC236}">
              <a16:creationId xmlns:a16="http://schemas.microsoft.com/office/drawing/2014/main" id="{70EE0CA6-B601-4BBE-BAE1-30F678543AB5}"/>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4" name="Shape 15" descr="https://http2.mlstatic.com/D_NQ_NP_2X_685812-MCO75823807895_042024-F.webp">
          <a:extLst>
            <a:ext uri="{FF2B5EF4-FFF2-40B4-BE49-F238E27FC236}">
              <a16:creationId xmlns:a16="http://schemas.microsoft.com/office/drawing/2014/main" id="{B306BB5A-DFB6-4FD1-88DF-5E9E1CC79676}"/>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5" name="Shape 15" descr="https://http2.mlstatic.com/D_NQ_NP_2X_685812-MCO75823807895_042024-F.webp">
          <a:extLst>
            <a:ext uri="{FF2B5EF4-FFF2-40B4-BE49-F238E27FC236}">
              <a16:creationId xmlns:a16="http://schemas.microsoft.com/office/drawing/2014/main" id="{918D94B5-ADCC-41B4-B05D-E24755ACFD6C}"/>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6" name="Shape 15" descr="https://http2.mlstatic.com/D_NQ_NP_2X_685812-MCO75823807895_042024-F.webp">
          <a:extLst>
            <a:ext uri="{FF2B5EF4-FFF2-40B4-BE49-F238E27FC236}">
              <a16:creationId xmlns:a16="http://schemas.microsoft.com/office/drawing/2014/main" id="{368F927A-3B28-4992-8BAC-F5532402BAB9}"/>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7" name="Shape 15" descr="https://http2.mlstatic.com/D_NQ_NP_2X_685812-MCO75823807895_042024-F.webp">
          <a:extLst>
            <a:ext uri="{FF2B5EF4-FFF2-40B4-BE49-F238E27FC236}">
              <a16:creationId xmlns:a16="http://schemas.microsoft.com/office/drawing/2014/main" id="{FDDF7827-A3A6-4C88-8583-C1944A66A9F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8" name="Shape 15" descr="https://http2.mlstatic.com/D_NQ_NP_2X_685812-MCO75823807895_042024-F.webp">
          <a:extLst>
            <a:ext uri="{FF2B5EF4-FFF2-40B4-BE49-F238E27FC236}">
              <a16:creationId xmlns:a16="http://schemas.microsoft.com/office/drawing/2014/main" id="{90D4947B-FDBE-4F75-BBA7-57C1BA5B17D2}"/>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899" name="Shape 15" descr="https://http2.mlstatic.com/D_NQ_NP_2X_685812-MCO75823807895_042024-F.webp">
          <a:extLst>
            <a:ext uri="{FF2B5EF4-FFF2-40B4-BE49-F238E27FC236}">
              <a16:creationId xmlns:a16="http://schemas.microsoft.com/office/drawing/2014/main" id="{AA1CC3BC-5055-4B71-8B1A-390EE7869EC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0" name="Shape 15" descr="https://http2.mlstatic.com/D_NQ_NP_2X_685812-MCO75823807895_042024-F.webp">
          <a:extLst>
            <a:ext uri="{FF2B5EF4-FFF2-40B4-BE49-F238E27FC236}">
              <a16:creationId xmlns:a16="http://schemas.microsoft.com/office/drawing/2014/main" id="{97340805-0E3A-4324-ACED-264AD665CF73}"/>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1" name="Shape 15" descr="https://http2.mlstatic.com/D_NQ_NP_2X_685812-MCO75823807895_042024-F.webp">
          <a:extLst>
            <a:ext uri="{FF2B5EF4-FFF2-40B4-BE49-F238E27FC236}">
              <a16:creationId xmlns:a16="http://schemas.microsoft.com/office/drawing/2014/main" id="{C4B6F938-7395-4116-BCF8-98D548014A3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902" name="Shape 7" descr="https://http2.mlstatic.com/D_NQ_NP_2X_685812-MCO75823807895_042024-F.webp">
          <a:extLst>
            <a:ext uri="{FF2B5EF4-FFF2-40B4-BE49-F238E27FC236}">
              <a16:creationId xmlns:a16="http://schemas.microsoft.com/office/drawing/2014/main" id="{7AB47EFC-C183-49C0-924C-527507EAFDA4}"/>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903" name="Shape 7" descr="https://http2.mlstatic.com/D_NQ_NP_2X_685812-MCO75823807895_042024-F.webp">
          <a:extLst>
            <a:ext uri="{FF2B5EF4-FFF2-40B4-BE49-F238E27FC236}">
              <a16:creationId xmlns:a16="http://schemas.microsoft.com/office/drawing/2014/main" id="{D30B37C2-4F03-43CC-ADEB-7D08150E6DF3}"/>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4" name="Shape 15" descr="https://http2.mlstatic.com/D_NQ_NP_2X_685812-MCO75823807895_042024-F.webp">
          <a:extLst>
            <a:ext uri="{FF2B5EF4-FFF2-40B4-BE49-F238E27FC236}">
              <a16:creationId xmlns:a16="http://schemas.microsoft.com/office/drawing/2014/main" id="{8616E0D2-AB92-439E-AF87-21A28560D7BA}"/>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5" name="Shape 15" descr="https://http2.mlstatic.com/D_NQ_NP_2X_685812-MCO75823807895_042024-F.webp">
          <a:extLst>
            <a:ext uri="{FF2B5EF4-FFF2-40B4-BE49-F238E27FC236}">
              <a16:creationId xmlns:a16="http://schemas.microsoft.com/office/drawing/2014/main" id="{14B8D59B-C49E-4F48-9904-E9FDB7CAA30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6" name="Shape 15" descr="https://http2.mlstatic.com/D_NQ_NP_2X_685812-MCO75823807895_042024-F.webp">
          <a:extLst>
            <a:ext uri="{FF2B5EF4-FFF2-40B4-BE49-F238E27FC236}">
              <a16:creationId xmlns:a16="http://schemas.microsoft.com/office/drawing/2014/main" id="{F1A61929-4A9C-42D2-B8E4-A3D75CB6F6D5}"/>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7" name="Shape 15" descr="https://http2.mlstatic.com/D_NQ_NP_2X_685812-MCO75823807895_042024-F.webp">
          <a:extLst>
            <a:ext uri="{FF2B5EF4-FFF2-40B4-BE49-F238E27FC236}">
              <a16:creationId xmlns:a16="http://schemas.microsoft.com/office/drawing/2014/main" id="{08A49783-DE8B-4A1D-80E5-66780F49E05B}"/>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8" name="Shape 15" descr="https://http2.mlstatic.com/D_NQ_NP_2X_685812-MCO75823807895_042024-F.webp">
          <a:extLst>
            <a:ext uri="{FF2B5EF4-FFF2-40B4-BE49-F238E27FC236}">
              <a16:creationId xmlns:a16="http://schemas.microsoft.com/office/drawing/2014/main" id="{29167052-F538-452B-8AD2-C4C3C9AC748A}"/>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09" name="Shape 15" descr="https://http2.mlstatic.com/D_NQ_NP_2X_685812-MCO75823807895_042024-F.webp">
          <a:extLst>
            <a:ext uri="{FF2B5EF4-FFF2-40B4-BE49-F238E27FC236}">
              <a16:creationId xmlns:a16="http://schemas.microsoft.com/office/drawing/2014/main" id="{E9DE9A64-D6EB-4A8E-9C3F-04CAB458C8FE}"/>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0" name="Shape 15" descr="https://http2.mlstatic.com/D_NQ_NP_2X_685812-MCO75823807895_042024-F.webp">
          <a:extLst>
            <a:ext uri="{FF2B5EF4-FFF2-40B4-BE49-F238E27FC236}">
              <a16:creationId xmlns:a16="http://schemas.microsoft.com/office/drawing/2014/main" id="{72D81BAA-E497-4657-A60D-5E6102C971C4}"/>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1" name="Shape 15" descr="https://http2.mlstatic.com/D_NQ_NP_2X_685812-MCO75823807895_042024-F.webp">
          <a:extLst>
            <a:ext uri="{FF2B5EF4-FFF2-40B4-BE49-F238E27FC236}">
              <a16:creationId xmlns:a16="http://schemas.microsoft.com/office/drawing/2014/main" id="{2798415B-5799-41CE-AB94-09D5B8214FB9}"/>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912" name="Shape 7" descr="https://http2.mlstatic.com/D_NQ_NP_2X_685812-MCO75823807895_042024-F.webp">
          <a:extLst>
            <a:ext uri="{FF2B5EF4-FFF2-40B4-BE49-F238E27FC236}">
              <a16:creationId xmlns:a16="http://schemas.microsoft.com/office/drawing/2014/main" id="{84FD3A26-DDC4-45CF-90F5-28092739913E}"/>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60</xdr:row>
      <xdr:rowOff>0</xdr:rowOff>
    </xdr:from>
    <xdr:ext cx="323850" cy="323850"/>
    <xdr:sp macro="" textlink="">
      <xdr:nvSpPr>
        <xdr:cNvPr id="913" name="Shape 7" descr="https://http2.mlstatic.com/D_NQ_NP_2X_685812-MCO75823807895_042024-F.webp">
          <a:extLst>
            <a:ext uri="{FF2B5EF4-FFF2-40B4-BE49-F238E27FC236}">
              <a16:creationId xmlns:a16="http://schemas.microsoft.com/office/drawing/2014/main" id="{83AC40E9-95B2-4BB6-9DC9-2E969A543912}"/>
            </a:ext>
          </a:extLst>
        </xdr:cNvPr>
        <xdr:cNvSpPr/>
      </xdr:nvSpPr>
      <xdr:spPr>
        <a:xfrm>
          <a:off x="14439900" y="33175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4" name="Shape 15" descr="https://http2.mlstatic.com/D_NQ_NP_2X_685812-MCO75823807895_042024-F.webp">
          <a:extLst>
            <a:ext uri="{FF2B5EF4-FFF2-40B4-BE49-F238E27FC236}">
              <a16:creationId xmlns:a16="http://schemas.microsoft.com/office/drawing/2014/main" id="{63693A0E-7550-4E93-BFAB-48E08BA9EF38}"/>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5" name="Shape 15" descr="https://http2.mlstatic.com/D_NQ_NP_2X_685812-MCO75823807895_042024-F.webp">
          <a:extLst>
            <a:ext uri="{FF2B5EF4-FFF2-40B4-BE49-F238E27FC236}">
              <a16:creationId xmlns:a16="http://schemas.microsoft.com/office/drawing/2014/main" id="{04FF236C-AAA7-4697-AD76-5B117C9C84F8}"/>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6" name="Shape 15" descr="https://http2.mlstatic.com/D_NQ_NP_2X_685812-MCO75823807895_042024-F.webp">
          <a:extLst>
            <a:ext uri="{FF2B5EF4-FFF2-40B4-BE49-F238E27FC236}">
              <a16:creationId xmlns:a16="http://schemas.microsoft.com/office/drawing/2014/main" id="{23E8F1D9-6A74-4D3F-B3A7-F77548665E57}"/>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7" name="Shape 15" descr="https://http2.mlstatic.com/D_NQ_NP_2X_685812-MCO75823807895_042024-F.webp">
          <a:extLst>
            <a:ext uri="{FF2B5EF4-FFF2-40B4-BE49-F238E27FC236}">
              <a16:creationId xmlns:a16="http://schemas.microsoft.com/office/drawing/2014/main" id="{6FA9CA14-E816-478F-920A-C9669E2B54B3}"/>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8" name="Shape 15" descr="https://http2.mlstatic.com/D_NQ_NP_2X_685812-MCO75823807895_042024-F.webp">
          <a:extLst>
            <a:ext uri="{FF2B5EF4-FFF2-40B4-BE49-F238E27FC236}">
              <a16:creationId xmlns:a16="http://schemas.microsoft.com/office/drawing/2014/main" id="{81E61F5B-3162-4BFA-97B7-04A0958BA1E3}"/>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19" name="Shape 15" descr="https://http2.mlstatic.com/D_NQ_NP_2X_685812-MCO75823807895_042024-F.webp">
          <a:extLst>
            <a:ext uri="{FF2B5EF4-FFF2-40B4-BE49-F238E27FC236}">
              <a16:creationId xmlns:a16="http://schemas.microsoft.com/office/drawing/2014/main" id="{D01EBF09-1C0F-47E2-B620-3BB7DA9AD4EF}"/>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20" name="Shape 15" descr="https://http2.mlstatic.com/D_NQ_NP_2X_685812-MCO75823807895_042024-F.webp">
          <a:extLst>
            <a:ext uri="{FF2B5EF4-FFF2-40B4-BE49-F238E27FC236}">
              <a16:creationId xmlns:a16="http://schemas.microsoft.com/office/drawing/2014/main" id="{0BA734BD-7673-4626-BB0A-07147F59D408}"/>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64</xdr:row>
      <xdr:rowOff>0</xdr:rowOff>
    </xdr:from>
    <xdr:ext cx="323850" cy="323850"/>
    <xdr:sp macro="" textlink="">
      <xdr:nvSpPr>
        <xdr:cNvPr id="921" name="Shape 15" descr="https://http2.mlstatic.com/D_NQ_NP_2X_685812-MCO75823807895_042024-F.webp">
          <a:extLst>
            <a:ext uri="{FF2B5EF4-FFF2-40B4-BE49-F238E27FC236}">
              <a16:creationId xmlns:a16="http://schemas.microsoft.com/office/drawing/2014/main" id="{DF64CC54-D37C-4F7F-92DB-B8A7DA47D321}"/>
            </a:ext>
          </a:extLst>
        </xdr:cNvPr>
        <xdr:cNvSpPr/>
      </xdr:nvSpPr>
      <xdr:spPr>
        <a:xfrm>
          <a:off x="14439900" y="37195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2" name="Shape 7" descr="https://http2.mlstatic.com/D_NQ_NP_2X_685812-MCO75823807895_042024-F.webp">
          <a:extLst>
            <a:ext uri="{FF2B5EF4-FFF2-40B4-BE49-F238E27FC236}">
              <a16:creationId xmlns:a16="http://schemas.microsoft.com/office/drawing/2014/main" id="{035C3FD4-F5ED-4627-99FA-7A0A00C45BDE}"/>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3" name="Shape 7" descr="https://http2.mlstatic.com/D_NQ_NP_2X_685812-MCO75823807895_042024-F.webp">
          <a:extLst>
            <a:ext uri="{FF2B5EF4-FFF2-40B4-BE49-F238E27FC236}">
              <a16:creationId xmlns:a16="http://schemas.microsoft.com/office/drawing/2014/main" id="{30274E6B-DE80-4FD0-A428-49DF6E6EF470}"/>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4" name="Shape 7" descr="https://http2.mlstatic.com/D_NQ_NP_2X_685812-MCO75823807895_042024-F.webp">
          <a:extLst>
            <a:ext uri="{FF2B5EF4-FFF2-40B4-BE49-F238E27FC236}">
              <a16:creationId xmlns:a16="http://schemas.microsoft.com/office/drawing/2014/main" id="{88843261-D470-41CF-9279-8C9E268C36B2}"/>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5" name="Shape 7" descr="https://http2.mlstatic.com/D_NQ_NP_2X_685812-MCO75823807895_042024-F.webp">
          <a:extLst>
            <a:ext uri="{FF2B5EF4-FFF2-40B4-BE49-F238E27FC236}">
              <a16:creationId xmlns:a16="http://schemas.microsoft.com/office/drawing/2014/main" id="{EFA54B37-4984-4F7F-BA26-AB6254511F12}"/>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6" name="Shape 7" descr="https://http2.mlstatic.com/D_NQ_NP_2X_685812-MCO75823807895_042024-F.webp">
          <a:extLst>
            <a:ext uri="{FF2B5EF4-FFF2-40B4-BE49-F238E27FC236}">
              <a16:creationId xmlns:a16="http://schemas.microsoft.com/office/drawing/2014/main" id="{D705477F-BA02-4359-825A-85191227F5B9}"/>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7" name="Shape 7" descr="https://http2.mlstatic.com/D_NQ_NP_2X_685812-MCO75823807895_042024-F.webp">
          <a:extLst>
            <a:ext uri="{FF2B5EF4-FFF2-40B4-BE49-F238E27FC236}">
              <a16:creationId xmlns:a16="http://schemas.microsoft.com/office/drawing/2014/main" id="{137DF978-76F4-438A-8AB6-DBD299B4A5D9}"/>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8" name="Shape 7" descr="https://http2.mlstatic.com/D_NQ_NP_2X_685812-MCO75823807895_042024-F.webp">
          <a:extLst>
            <a:ext uri="{FF2B5EF4-FFF2-40B4-BE49-F238E27FC236}">
              <a16:creationId xmlns:a16="http://schemas.microsoft.com/office/drawing/2014/main" id="{57D4EDBC-0B5D-40D4-B050-7A349B877A53}"/>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97</xdr:row>
      <xdr:rowOff>0</xdr:rowOff>
    </xdr:from>
    <xdr:ext cx="323850" cy="323850"/>
    <xdr:sp macro="" textlink="">
      <xdr:nvSpPr>
        <xdr:cNvPr id="929" name="Shape 7" descr="https://http2.mlstatic.com/D_NQ_NP_2X_685812-MCO75823807895_042024-F.webp">
          <a:extLst>
            <a:ext uri="{FF2B5EF4-FFF2-40B4-BE49-F238E27FC236}">
              <a16:creationId xmlns:a16="http://schemas.microsoft.com/office/drawing/2014/main" id="{D33CC9BD-F585-485D-9731-2654084F50B7}"/>
            </a:ext>
          </a:extLst>
        </xdr:cNvPr>
        <xdr:cNvSpPr/>
      </xdr:nvSpPr>
      <xdr:spPr>
        <a:xfrm>
          <a:off x="14439900" y="578358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30" name="Shape 7" descr="https://http2.mlstatic.com/D_NQ_NP_2X_685812-MCO75823807895_042024-F.webp">
          <a:extLst>
            <a:ext uri="{FF2B5EF4-FFF2-40B4-BE49-F238E27FC236}">
              <a16:creationId xmlns:a16="http://schemas.microsoft.com/office/drawing/2014/main" id="{2DAA9828-ADD2-47EF-B627-7392180F6F5D}"/>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31" name="Shape 7" descr="https://http2.mlstatic.com/D_NQ_NP_2X_685812-MCO75823807895_042024-F.webp">
          <a:extLst>
            <a:ext uri="{FF2B5EF4-FFF2-40B4-BE49-F238E27FC236}">
              <a16:creationId xmlns:a16="http://schemas.microsoft.com/office/drawing/2014/main" id="{9B315702-2BD5-4395-BE1A-23EEC55FF64B}"/>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32" name="Shape 7" descr="https://http2.mlstatic.com/D_NQ_NP_2X_685812-MCO75823807895_042024-F.webp">
          <a:extLst>
            <a:ext uri="{FF2B5EF4-FFF2-40B4-BE49-F238E27FC236}">
              <a16:creationId xmlns:a16="http://schemas.microsoft.com/office/drawing/2014/main" id="{0CE2C649-3D6E-4791-ADBE-EF27A9CCC110}"/>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33" name="Shape 7" descr="https://http2.mlstatic.com/D_NQ_NP_2X_685812-MCO75823807895_042024-F.webp">
          <a:extLst>
            <a:ext uri="{FF2B5EF4-FFF2-40B4-BE49-F238E27FC236}">
              <a16:creationId xmlns:a16="http://schemas.microsoft.com/office/drawing/2014/main" id="{385CF455-6648-46CB-9D8A-647AA4250601}"/>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34" name="Shape 7" descr="https://http2.mlstatic.com/D_NQ_NP_2X_685812-MCO75823807895_042024-F.webp">
          <a:extLst>
            <a:ext uri="{FF2B5EF4-FFF2-40B4-BE49-F238E27FC236}">
              <a16:creationId xmlns:a16="http://schemas.microsoft.com/office/drawing/2014/main" id="{51D5FFDE-CA61-4B07-A2AA-15DA7C02FDF4}"/>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35" name="Shape 7" descr="https://http2.mlstatic.com/D_NQ_NP_2X_685812-MCO75823807895_042024-F.webp">
          <a:extLst>
            <a:ext uri="{FF2B5EF4-FFF2-40B4-BE49-F238E27FC236}">
              <a16:creationId xmlns:a16="http://schemas.microsoft.com/office/drawing/2014/main" id="{DD4A0517-D7C1-4451-86E9-A3263D98B551}"/>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36" name="Shape 7" descr="https://http2.mlstatic.com/D_NQ_NP_2X_685812-MCO75823807895_042024-F.webp">
          <a:extLst>
            <a:ext uri="{FF2B5EF4-FFF2-40B4-BE49-F238E27FC236}">
              <a16:creationId xmlns:a16="http://schemas.microsoft.com/office/drawing/2014/main" id="{4ABD5380-3119-410C-9C39-D1979BAFA768}"/>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37" name="Shape 7" descr="https://http2.mlstatic.com/D_NQ_NP_2X_685812-MCO75823807895_042024-F.webp">
          <a:extLst>
            <a:ext uri="{FF2B5EF4-FFF2-40B4-BE49-F238E27FC236}">
              <a16:creationId xmlns:a16="http://schemas.microsoft.com/office/drawing/2014/main" id="{49F64163-913B-4F91-BF16-B3C6B4D5DDD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38" name="Shape 15" descr="https://http2.mlstatic.com/D_NQ_NP_2X_685812-MCO75823807895_042024-F.webp">
          <a:extLst>
            <a:ext uri="{FF2B5EF4-FFF2-40B4-BE49-F238E27FC236}">
              <a16:creationId xmlns:a16="http://schemas.microsoft.com/office/drawing/2014/main" id="{01FF9AA5-2653-42F0-9C25-08F273E8BFB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39" name="Shape 15" descr="https://http2.mlstatic.com/D_NQ_NP_2X_685812-MCO75823807895_042024-F.webp">
          <a:extLst>
            <a:ext uri="{FF2B5EF4-FFF2-40B4-BE49-F238E27FC236}">
              <a16:creationId xmlns:a16="http://schemas.microsoft.com/office/drawing/2014/main" id="{34340FFA-9562-429A-9236-FA03E0E2B41F}"/>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40" name="Shape 15" descr="https://http2.mlstatic.com/D_NQ_NP_2X_685812-MCO75823807895_042024-F.webp">
          <a:extLst>
            <a:ext uri="{FF2B5EF4-FFF2-40B4-BE49-F238E27FC236}">
              <a16:creationId xmlns:a16="http://schemas.microsoft.com/office/drawing/2014/main" id="{7B7C9170-55C2-4CCC-8A18-C13A298005EF}"/>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41" name="Shape 15" descr="https://http2.mlstatic.com/D_NQ_NP_2X_685812-MCO75823807895_042024-F.webp">
          <a:extLst>
            <a:ext uri="{FF2B5EF4-FFF2-40B4-BE49-F238E27FC236}">
              <a16:creationId xmlns:a16="http://schemas.microsoft.com/office/drawing/2014/main" id="{0FB46248-7A79-44FB-98F9-2E28C10A6E7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42" name="Shape 15" descr="https://http2.mlstatic.com/D_NQ_NP_2X_685812-MCO75823807895_042024-F.webp">
          <a:extLst>
            <a:ext uri="{FF2B5EF4-FFF2-40B4-BE49-F238E27FC236}">
              <a16:creationId xmlns:a16="http://schemas.microsoft.com/office/drawing/2014/main" id="{4F73447C-FB24-4625-AE19-E5C763BE0057}"/>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43" name="Shape 15" descr="https://http2.mlstatic.com/D_NQ_NP_2X_685812-MCO75823807895_042024-F.webp">
          <a:extLst>
            <a:ext uri="{FF2B5EF4-FFF2-40B4-BE49-F238E27FC236}">
              <a16:creationId xmlns:a16="http://schemas.microsoft.com/office/drawing/2014/main" id="{FE368E1D-1385-4ABE-BA13-36B8D3D0DCA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944" name="Shape 15" descr="https://http2.mlstatic.com/D_NQ_NP_2X_685812-MCO75823807895_042024-F.webp">
          <a:extLst>
            <a:ext uri="{FF2B5EF4-FFF2-40B4-BE49-F238E27FC236}">
              <a16:creationId xmlns:a16="http://schemas.microsoft.com/office/drawing/2014/main" id="{556ACE30-E4D6-47C6-9091-586C42817B93}"/>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945" name="Shape 15" descr="https://http2.mlstatic.com/D_NQ_NP_2X_685812-MCO75823807895_042024-F.webp">
          <a:extLst>
            <a:ext uri="{FF2B5EF4-FFF2-40B4-BE49-F238E27FC236}">
              <a16:creationId xmlns:a16="http://schemas.microsoft.com/office/drawing/2014/main" id="{FCF6E5AE-4DAC-4CB3-AAC0-3851B142078C}"/>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46" name="Shape 15" descr="https://http2.mlstatic.com/D_NQ_NP_2X_685812-MCO75823807895_042024-F.webp">
          <a:extLst>
            <a:ext uri="{FF2B5EF4-FFF2-40B4-BE49-F238E27FC236}">
              <a16:creationId xmlns:a16="http://schemas.microsoft.com/office/drawing/2014/main" id="{43F2BCBD-A1CA-44E5-B2ED-D4A8483584F7}"/>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47" name="Shape 15" descr="https://http2.mlstatic.com/D_NQ_NP_2X_685812-MCO75823807895_042024-F.webp">
          <a:extLst>
            <a:ext uri="{FF2B5EF4-FFF2-40B4-BE49-F238E27FC236}">
              <a16:creationId xmlns:a16="http://schemas.microsoft.com/office/drawing/2014/main" id="{348FD701-88A3-42C2-8F3C-B2D3B144A163}"/>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189</xdr:row>
      <xdr:rowOff>0</xdr:rowOff>
    </xdr:from>
    <xdr:ext cx="323850" cy="323850"/>
    <xdr:sp macro="" textlink="">
      <xdr:nvSpPr>
        <xdr:cNvPr id="948" name="Shape 15" descr="https://http2.mlstatic.com/D_NQ_NP_2X_685812-MCO75823807895_042024-F.webp">
          <a:extLst>
            <a:ext uri="{FF2B5EF4-FFF2-40B4-BE49-F238E27FC236}">
              <a16:creationId xmlns:a16="http://schemas.microsoft.com/office/drawing/2014/main" id="{C4E9EE84-13C8-4010-8E8B-33D1B8693B68}"/>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189</xdr:row>
      <xdr:rowOff>0</xdr:rowOff>
    </xdr:from>
    <xdr:ext cx="323850" cy="323850"/>
    <xdr:sp macro="" textlink="">
      <xdr:nvSpPr>
        <xdr:cNvPr id="949" name="Shape 15" descr="https://http2.mlstatic.com/D_NQ_NP_2X_685812-MCO75823807895_042024-F.webp">
          <a:extLst>
            <a:ext uri="{FF2B5EF4-FFF2-40B4-BE49-F238E27FC236}">
              <a16:creationId xmlns:a16="http://schemas.microsoft.com/office/drawing/2014/main" id="{DBA1F08A-13A9-4A5B-9999-6C92D99D61EC}"/>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50" name="Shape 7" descr="https://http2.mlstatic.com/D_NQ_NP_2X_685812-MCO75823807895_042024-F.webp">
          <a:extLst>
            <a:ext uri="{FF2B5EF4-FFF2-40B4-BE49-F238E27FC236}">
              <a16:creationId xmlns:a16="http://schemas.microsoft.com/office/drawing/2014/main" id="{3A8A98CA-A609-4198-8894-0EBBCFCC7B10}"/>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51" name="Shape 7" descr="https://http2.mlstatic.com/D_NQ_NP_2X_685812-MCO75823807895_042024-F.webp">
          <a:extLst>
            <a:ext uri="{FF2B5EF4-FFF2-40B4-BE49-F238E27FC236}">
              <a16:creationId xmlns:a16="http://schemas.microsoft.com/office/drawing/2014/main" id="{6F72B771-DCA7-4445-8771-A78A6995D385}"/>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52" name="Shape 7" descr="https://http2.mlstatic.com/D_NQ_NP_2X_685812-MCO75823807895_042024-F.webp">
          <a:extLst>
            <a:ext uri="{FF2B5EF4-FFF2-40B4-BE49-F238E27FC236}">
              <a16:creationId xmlns:a16="http://schemas.microsoft.com/office/drawing/2014/main" id="{F1DD33EA-C19B-403D-AC94-B5B718BE64A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53" name="Shape 7" descr="https://http2.mlstatic.com/D_NQ_NP_2X_685812-MCO75823807895_042024-F.webp">
          <a:extLst>
            <a:ext uri="{FF2B5EF4-FFF2-40B4-BE49-F238E27FC236}">
              <a16:creationId xmlns:a16="http://schemas.microsoft.com/office/drawing/2014/main" id="{8F7CBB62-29BE-4145-8152-B7E4BDFAE6E0}"/>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54" name="Shape 7" descr="https://http2.mlstatic.com/D_NQ_NP_2X_685812-MCO75823807895_042024-F.webp">
          <a:extLst>
            <a:ext uri="{FF2B5EF4-FFF2-40B4-BE49-F238E27FC236}">
              <a16:creationId xmlns:a16="http://schemas.microsoft.com/office/drawing/2014/main" id="{8936E147-F405-440B-AD50-3E1C8B959F89}"/>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55" name="Shape 7" descr="https://http2.mlstatic.com/D_NQ_NP_2X_685812-MCO75823807895_042024-F.webp">
          <a:extLst>
            <a:ext uri="{FF2B5EF4-FFF2-40B4-BE49-F238E27FC236}">
              <a16:creationId xmlns:a16="http://schemas.microsoft.com/office/drawing/2014/main" id="{A3CC7EB7-6F3D-40D7-BEE6-3396BA76811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56" name="Shape 7" descr="https://http2.mlstatic.com/D_NQ_NP_2X_685812-MCO75823807895_042024-F.webp">
          <a:extLst>
            <a:ext uri="{FF2B5EF4-FFF2-40B4-BE49-F238E27FC236}">
              <a16:creationId xmlns:a16="http://schemas.microsoft.com/office/drawing/2014/main" id="{4CBF297B-1612-4827-9691-0F9FAA028C02}"/>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57" name="Shape 7" descr="https://http2.mlstatic.com/D_NQ_NP_2X_685812-MCO75823807895_042024-F.webp">
          <a:extLst>
            <a:ext uri="{FF2B5EF4-FFF2-40B4-BE49-F238E27FC236}">
              <a16:creationId xmlns:a16="http://schemas.microsoft.com/office/drawing/2014/main" id="{CEE2DD76-8951-4C51-BC15-99FC305BFC89}"/>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58" name="Shape 15" descr="https://http2.mlstatic.com/D_NQ_NP_2X_685812-MCO75823807895_042024-F.webp">
          <a:extLst>
            <a:ext uri="{FF2B5EF4-FFF2-40B4-BE49-F238E27FC236}">
              <a16:creationId xmlns:a16="http://schemas.microsoft.com/office/drawing/2014/main" id="{5790634C-998C-48A3-AE54-068E07159D2C}"/>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59" name="Shape 15" descr="https://http2.mlstatic.com/D_NQ_NP_2X_685812-MCO75823807895_042024-F.webp">
          <a:extLst>
            <a:ext uri="{FF2B5EF4-FFF2-40B4-BE49-F238E27FC236}">
              <a16:creationId xmlns:a16="http://schemas.microsoft.com/office/drawing/2014/main" id="{E9E0EE44-1D07-4BCF-9C4B-99EF03848F7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60" name="Shape 15" descr="https://http2.mlstatic.com/D_NQ_NP_2X_685812-MCO75823807895_042024-F.webp">
          <a:extLst>
            <a:ext uri="{FF2B5EF4-FFF2-40B4-BE49-F238E27FC236}">
              <a16:creationId xmlns:a16="http://schemas.microsoft.com/office/drawing/2014/main" id="{A37A1D6C-1A74-4BF8-BEDB-87339BDAB595}"/>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61" name="Shape 15" descr="https://http2.mlstatic.com/D_NQ_NP_2X_685812-MCO75823807895_042024-F.webp">
          <a:extLst>
            <a:ext uri="{FF2B5EF4-FFF2-40B4-BE49-F238E27FC236}">
              <a16:creationId xmlns:a16="http://schemas.microsoft.com/office/drawing/2014/main" id="{E602CB33-797E-485C-B7A9-44945F772F1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62" name="Shape 15" descr="https://http2.mlstatic.com/D_NQ_NP_2X_685812-MCO75823807895_042024-F.webp">
          <a:extLst>
            <a:ext uri="{FF2B5EF4-FFF2-40B4-BE49-F238E27FC236}">
              <a16:creationId xmlns:a16="http://schemas.microsoft.com/office/drawing/2014/main" id="{2687FACC-F3B4-45D0-86CA-3A74CD89B26E}"/>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63" name="Shape 15" descr="https://http2.mlstatic.com/D_NQ_NP_2X_685812-MCO75823807895_042024-F.webp">
          <a:extLst>
            <a:ext uri="{FF2B5EF4-FFF2-40B4-BE49-F238E27FC236}">
              <a16:creationId xmlns:a16="http://schemas.microsoft.com/office/drawing/2014/main" id="{149268B8-FD5B-484E-8F2B-65ECDEDEF22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964" name="Shape 15" descr="https://http2.mlstatic.com/D_NQ_NP_2X_685812-MCO75823807895_042024-F.webp">
          <a:extLst>
            <a:ext uri="{FF2B5EF4-FFF2-40B4-BE49-F238E27FC236}">
              <a16:creationId xmlns:a16="http://schemas.microsoft.com/office/drawing/2014/main" id="{32CCDEDC-E0F5-4B84-AAC2-D1A5C761F5E2}"/>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965" name="Shape 15" descr="https://http2.mlstatic.com/D_NQ_NP_2X_685812-MCO75823807895_042024-F.webp">
          <a:extLst>
            <a:ext uri="{FF2B5EF4-FFF2-40B4-BE49-F238E27FC236}">
              <a16:creationId xmlns:a16="http://schemas.microsoft.com/office/drawing/2014/main" id="{54FEE612-D6F0-42BC-A675-D53FA0831289}"/>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66" name="Shape 15" descr="https://http2.mlstatic.com/D_NQ_NP_2X_685812-MCO75823807895_042024-F.webp">
          <a:extLst>
            <a:ext uri="{FF2B5EF4-FFF2-40B4-BE49-F238E27FC236}">
              <a16:creationId xmlns:a16="http://schemas.microsoft.com/office/drawing/2014/main" id="{986A7B5B-546E-482F-A33F-4FFFE901E7B6}"/>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67" name="Shape 15" descr="https://http2.mlstatic.com/D_NQ_NP_2X_685812-MCO75823807895_042024-F.webp">
          <a:extLst>
            <a:ext uri="{FF2B5EF4-FFF2-40B4-BE49-F238E27FC236}">
              <a16:creationId xmlns:a16="http://schemas.microsoft.com/office/drawing/2014/main" id="{F968A87C-EAB7-4F8D-BD23-343F48950FD4}"/>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189</xdr:row>
      <xdr:rowOff>0</xdr:rowOff>
    </xdr:from>
    <xdr:ext cx="323850" cy="323850"/>
    <xdr:sp macro="" textlink="">
      <xdr:nvSpPr>
        <xdr:cNvPr id="968" name="Shape 15" descr="https://http2.mlstatic.com/D_NQ_NP_2X_685812-MCO75823807895_042024-F.webp">
          <a:extLst>
            <a:ext uri="{FF2B5EF4-FFF2-40B4-BE49-F238E27FC236}">
              <a16:creationId xmlns:a16="http://schemas.microsoft.com/office/drawing/2014/main" id="{8FD463D9-2EC2-447F-ABFF-DCE487134F39}"/>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189</xdr:row>
      <xdr:rowOff>0</xdr:rowOff>
    </xdr:from>
    <xdr:ext cx="323850" cy="323850"/>
    <xdr:sp macro="" textlink="">
      <xdr:nvSpPr>
        <xdr:cNvPr id="969" name="Shape 15" descr="https://http2.mlstatic.com/D_NQ_NP_2X_685812-MCO75823807895_042024-F.webp">
          <a:extLst>
            <a:ext uri="{FF2B5EF4-FFF2-40B4-BE49-F238E27FC236}">
              <a16:creationId xmlns:a16="http://schemas.microsoft.com/office/drawing/2014/main" id="{4297823D-C11B-4C82-8ED2-C00EDDB7D6A0}"/>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70" name="Shape 7" descr="https://http2.mlstatic.com/D_NQ_NP_2X_685812-MCO75823807895_042024-F.webp">
          <a:extLst>
            <a:ext uri="{FF2B5EF4-FFF2-40B4-BE49-F238E27FC236}">
              <a16:creationId xmlns:a16="http://schemas.microsoft.com/office/drawing/2014/main" id="{2924E6F9-3F0A-458F-AF38-504ABB7D05E1}"/>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71" name="Shape 7" descr="https://http2.mlstatic.com/D_NQ_NP_2X_685812-MCO75823807895_042024-F.webp">
          <a:extLst>
            <a:ext uri="{FF2B5EF4-FFF2-40B4-BE49-F238E27FC236}">
              <a16:creationId xmlns:a16="http://schemas.microsoft.com/office/drawing/2014/main" id="{F77AA899-535E-4A72-8000-35D8C2E18183}"/>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72" name="Shape 7" descr="https://http2.mlstatic.com/D_NQ_NP_2X_685812-MCO75823807895_042024-F.webp">
          <a:extLst>
            <a:ext uri="{FF2B5EF4-FFF2-40B4-BE49-F238E27FC236}">
              <a16:creationId xmlns:a16="http://schemas.microsoft.com/office/drawing/2014/main" id="{24CB6DF9-5A98-4DF1-BB92-782562D416A5}"/>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73" name="Shape 7" descr="https://http2.mlstatic.com/D_NQ_NP_2X_685812-MCO75823807895_042024-F.webp">
          <a:extLst>
            <a:ext uri="{FF2B5EF4-FFF2-40B4-BE49-F238E27FC236}">
              <a16:creationId xmlns:a16="http://schemas.microsoft.com/office/drawing/2014/main" id="{4A4B757B-FD7D-4D5C-8171-166D0F1C9A46}"/>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74" name="Shape 7" descr="https://http2.mlstatic.com/D_NQ_NP_2X_685812-MCO75823807895_042024-F.webp">
          <a:extLst>
            <a:ext uri="{FF2B5EF4-FFF2-40B4-BE49-F238E27FC236}">
              <a16:creationId xmlns:a16="http://schemas.microsoft.com/office/drawing/2014/main" id="{07052AFC-34A3-4E0E-ABF6-D88B9D1BED45}"/>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75" name="Shape 7" descr="https://http2.mlstatic.com/D_NQ_NP_2X_685812-MCO75823807895_042024-F.webp">
          <a:extLst>
            <a:ext uri="{FF2B5EF4-FFF2-40B4-BE49-F238E27FC236}">
              <a16:creationId xmlns:a16="http://schemas.microsoft.com/office/drawing/2014/main" id="{A688223D-FF78-4670-98ED-CA0E8232780A}"/>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76" name="Shape 7" descr="https://http2.mlstatic.com/D_NQ_NP_2X_685812-MCO75823807895_042024-F.webp">
          <a:extLst>
            <a:ext uri="{FF2B5EF4-FFF2-40B4-BE49-F238E27FC236}">
              <a16:creationId xmlns:a16="http://schemas.microsoft.com/office/drawing/2014/main" id="{55EEA66A-3868-4CB1-B12E-370D61C2DCE0}"/>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77" name="Shape 7" descr="https://http2.mlstatic.com/D_NQ_NP_2X_685812-MCO75823807895_042024-F.webp">
          <a:extLst>
            <a:ext uri="{FF2B5EF4-FFF2-40B4-BE49-F238E27FC236}">
              <a16:creationId xmlns:a16="http://schemas.microsoft.com/office/drawing/2014/main" id="{EDD573A2-7FEE-4DD8-BC6F-8B044AE5E882}"/>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78" name="Shape 15" descr="https://http2.mlstatic.com/D_NQ_NP_2X_685812-MCO75823807895_042024-F.webp">
          <a:extLst>
            <a:ext uri="{FF2B5EF4-FFF2-40B4-BE49-F238E27FC236}">
              <a16:creationId xmlns:a16="http://schemas.microsoft.com/office/drawing/2014/main" id="{B1C03B81-BFFC-4CA5-8A74-639AA206C922}"/>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79" name="Shape 15" descr="https://http2.mlstatic.com/D_NQ_NP_2X_685812-MCO75823807895_042024-F.webp">
          <a:extLst>
            <a:ext uri="{FF2B5EF4-FFF2-40B4-BE49-F238E27FC236}">
              <a16:creationId xmlns:a16="http://schemas.microsoft.com/office/drawing/2014/main" id="{A361B7CF-228E-44AF-8D2B-8ECFF0D59F6C}"/>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80" name="Shape 15" descr="https://http2.mlstatic.com/D_NQ_NP_2X_685812-MCO75823807895_042024-F.webp">
          <a:extLst>
            <a:ext uri="{FF2B5EF4-FFF2-40B4-BE49-F238E27FC236}">
              <a16:creationId xmlns:a16="http://schemas.microsoft.com/office/drawing/2014/main" id="{BBEF823B-58F3-4A33-9E82-DF8BFEE7C95B}"/>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81" name="Shape 15" descr="https://http2.mlstatic.com/D_NQ_NP_2X_685812-MCO75823807895_042024-F.webp">
          <a:extLst>
            <a:ext uri="{FF2B5EF4-FFF2-40B4-BE49-F238E27FC236}">
              <a16:creationId xmlns:a16="http://schemas.microsoft.com/office/drawing/2014/main" id="{0A7F30B5-EE5D-45D6-84C1-3401E4A7A3D3}"/>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82" name="Shape 15" descr="https://http2.mlstatic.com/D_NQ_NP_2X_685812-MCO75823807895_042024-F.webp">
          <a:extLst>
            <a:ext uri="{FF2B5EF4-FFF2-40B4-BE49-F238E27FC236}">
              <a16:creationId xmlns:a16="http://schemas.microsoft.com/office/drawing/2014/main" id="{3ABE7CD8-B152-435B-A455-5998345F0BE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83" name="Shape 15" descr="https://http2.mlstatic.com/D_NQ_NP_2X_685812-MCO75823807895_042024-F.webp">
          <a:extLst>
            <a:ext uri="{FF2B5EF4-FFF2-40B4-BE49-F238E27FC236}">
              <a16:creationId xmlns:a16="http://schemas.microsoft.com/office/drawing/2014/main" id="{591FD414-D818-49DC-9001-F852EA69CAB4}"/>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984" name="Shape 15" descr="https://http2.mlstatic.com/D_NQ_NP_2X_685812-MCO75823807895_042024-F.webp">
          <a:extLst>
            <a:ext uri="{FF2B5EF4-FFF2-40B4-BE49-F238E27FC236}">
              <a16:creationId xmlns:a16="http://schemas.microsoft.com/office/drawing/2014/main" id="{98550F1D-1163-46C0-B7C1-ED8F392553A7}"/>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985" name="Shape 15" descr="https://http2.mlstatic.com/D_NQ_NP_2X_685812-MCO75823807895_042024-F.webp">
          <a:extLst>
            <a:ext uri="{FF2B5EF4-FFF2-40B4-BE49-F238E27FC236}">
              <a16:creationId xmlns:a16="http://schemas.microsoft.com/office/drawing/2014/main" id="{8D0A1CB1-1847-44D0-B244-228A962588FC}"/>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86" name="Shape 15" descr="https://http2.mlstatic.com/D_NQ_NP_2X_685812-MCO75823807895_042024-F.webp">
          <a:extLst>
            <a:ext uri="{FF2B5EF4-FFF2-40B4-BE49-F238E27FC236}">
              <a16:creationId xmlns:a16="http://schemas.microsoft.com/office/drawing/2014/main" id="{A93C4287-88ED-43AE-80CC-8B4FF9377EE7}"/>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87" name="Shape 15" descr="https://http2.mlstatic.com/D_NQ_NP_2X_685812-MCO75823807895_042024-F.webp">
          <a:extLst>
            <a:ext uri="{FF2B5EF4-FFF2-40B4-BE49-F238E27FC236}">
              <a16:creationId xmlns:a16="http://schemas.microsoft.com/office/drawing/2014/main" id="{C8D5E93A-9AD3-4B06-AB39-B168F99029F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189</xdr:row>
      <xdr:rowOff>0</xdr:rowOff>
    </xdr:from>
    <xdr:ext cx="323850" cy="323850"/>
    <xdr:sp macro="" textlink="">
      <xdr:nvSpPr>
        <xdr:cNvPr id="988" name="Shape 15" descr="https://http2.mlstatic.com/D_NQ_NP_2X_685812-MCO75823807895_042024-F.webp">
          <a:extLst>
            <a:ext uri="{FF2B5EF4-FFF2-40B4-BE49-F238E27FC236}">
              <a16:creationId xmlns:a16="http://schemas.microsoft.com/office/drawing/2014/main" id="{AB37D0ED-F90B-4E1C-A8F5-4C327702B716}"/>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89" name="Shape 7" descr="https://http2.mlstatic.com/D_NQ_NP_2X_685812-MCO75823807895_042024-F.webp">
          <a:extLst>
            <a:ext uri="{FF2B5EF4-FFF2-40B4-BE49-F238E27FC236}">
              <a16:creationId xmlns:a16="http://schemas.microsoft.com/office/drawing/2014/main" id="{5ABB0248-925A-48C8-8213-24E7B609A94B}"/>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90" name="Shape 7" descr="https://http2.mlstatic.com/D_NQ_NP_2X_685812-MCO75823807895_042024-F.webp">
          <a:extLst>
            <a:ext uri="{FF2B5EF4-FFF2-40B4-BE49-F238E27FC236}">
              <a16:creationId xmlns:a16="http://schemas.microsoft.com/office/drawing/2014/main" id="{048C3620-8184-41A3-8C44-F92C29C9087F}"/>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91" name="Shape 7" descr="https://http2.mlstatic.com/D_NQ_NP_2X_685812-MCO75823807895_042024-F.webp">
          <a:extLst>
            <a:ext uri="{FF2B5EF4-FFF2-40B4-BE49-F238E27FC236}">
              <a16:creationId xmlns:a16="http://schemas.microsoft.com/office/drawing/2014/main" id="{CED182CA-5717-489F-A1C5-8A9D24CC56C8}"/>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92" name="Shape 7" descr="https://http2.mlstatic.com/D_NQ_NP_2X_685812-MCO75823807895_042024-F.webp">
          <a:extLst>
            <a:ext uri="{FF2B5EF4-FFF2-40B4-BE49-F238E27FC236}">
              <a16:creationId xmlns:a16="http://schemas.microsoft.com/office/drawing/2014/main" id="{1C739C2F-2469-4969-AFA8-76D4F543B25B}"/>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93" name="Shape 7" descr="https://http2.mlstatic.com/D_NQ_NP_2X_685812-MCO75823807895_042024-F.webp">
          <a:extLst>
            <a:ext uri="{FF2B5EF4-FFF2-40B4-BE49-F238E27FC236}">
              <a16:creationId xmlns:a16="http://schemas.microsoft.com/office/drawing/2014/main" id="{BC0B8266-9A5A-4E6F-AE57-43AC3E3B6801}"/>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94" name="Shape 7" descr="https://http2.mlstatic.com/D_NQ_NP_2X_685812-MCO75823807895_042024-F.webp">
          <a:extLst>
            <a:ext uri="{FF2B5EF4-FFF2-40B4-BE49-F238E27FC236}">
              <a16:creationId xmlns:a16="http://schemas.microsoft.com/office/drawing/2014/main" id="{C25B4452-6946-4761-801B-1FA38AABA2FE}"/>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95" name="Shape 7" descr="https://http2.mlstatic.com/D_NQ_NP_2X_685812-MCO75823807895_042024-F.webp">
          <a:extLst>
            <a:ext uri="{FF2B5EF4-FFF2-40B4-BE49-F238E27FC236}">
              <a16:creationId xmlns:a16="http://schemas.microsoft.com/office/drawing/2014/main" id="{15034A03-06A7-4C50-BB6D-6C0D461C7068}"/>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194</xdr:row>
      <xdr:rowOff>0</xdr:rowOff>
    </xdr:from>
    <xdr:ext cx="323850" cy="323850"/>
    <xdr:sp macro="" textlink="">
      <xdr:nvSpPr>
        <xdr:cNvPr id="996" name="Shape 7" descr="https://http2.mlstatic.com/D_NQ_NP_2X_685812-MCO75823807895_042024-F.webp">
          <a:extLst>
            <a:ext uri="{FF2B5EF4-FFF2-40B4-BE49-F238E27FC236}">
              <a16:creationId xmlns:a16="http://schemas.microsoft.com/office/drawing/2014/main" id="{6F677877-A68F-4CDA-BADA-B1B6A2C65FCD}"/>
            </a:ext>
          </a:extLst>
        </xdr:cNvPr>
        <xdr:cNvSpPr/>
      </xdr:nvSpPr>
      <xdr:spPr>
        <a:xfrm>
          <a:off x="14439900" y="111775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97" name="Shape 15" descr="https://http2.mlstatic.com/D_NQ_NP_2X_685812-MCO75823807895_042024-F.webp">
          <a:extLst>
            <a:ext uri="{FF2B5EF4-FFF2-40B4-BE49-F238E27FC236}">
              <a16:creationId xmlns:a16="http://schemas.microsoft.com/office/drawing/2014/main" id="{41CD685E-9843-450C-AD6F-3DD49D81B2DA}"/>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184</xdr:row>
      <xdr:rowOff>0</xdr:rowOff>
    </xdr:from>
    <xdr:ext cx="323850" cy="323850"/>
    <xdr:sp macro="" textlink="">
      <xdr:nvSpPr>
        <xdr:cNvPr id="998" name="Shape 15" descr="https://http2.mlstatic.com/D_NQ_NP_2X_685812-MCO75823807895_042024-F.webp">
          <a:extLst>
            <a:ext uri="{FF2B5EF4-FFF2-40B4-BE49-F238E27FC236}">
              <a16:creationId xmlns:a16="http://schemas.microsoft.com/office/drawing/2014/main" id="{96DE2954-85D7-4F5C-824E-C0AB4F83A109}"/>
            </a:ext>
          </a:extLst>
        </xdr:cNvPr>
        <xdr:cNvSpPr/>
      </xdr:nvSpPr>
      <xdr:spPr>
        <a:xfrm>
          <a:off x="14439900" y="1062323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999" name="Shape 15" descr="https://http2.mlstatic.com/D_NQ_NP_2X_685812-MCO75823807895_042024-F.webp">
          <a:extLst>
            <a:ext uri="{FF2B5EF4-FFF2-40B4-BE49-F238E27FC236}">
              <a16:creationId xmlns:a16="http://schemas.microsoft.com/office/drawing/2014/main" id="{7713747F-BF20-4544-B9FA-9E8CA248B7C9}"/>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1000" name="Shape 15" descr="https://http2.mlstatic.com/D_NQ_NP_2X_685812-MCO75823807895_042024-F.webp">
          <a:extLst>
            <a:ext uri="{FF2B5EF4-FFF2-40B4-BE49-F238E27FC236}">
              <a16:creationId xmlns:a16="http://schemas.microsoft.com/office/drawing/2014/main" id="{0E7FB170-16EB-4066-8963-F44587440021}"/>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1001" name="Shape 15" descr="https://http2.mlstatic.com/D_NQ_NP_2X_685812-MCO75823807895_042024-F.webp">
          <a:extLst>
            <a:ext uri="{FF2B5EF4-FFF2-40B4-BE49-F238E27FC236}">
              <a16:creationId xmlns:a16="http://schemas.microsoft.com/office/drawing/2014/main" id="{2807A336-5E80-4027-AA10-E252DF1D1EB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1002" name="Shape 15" descr="https://http2.mlstatic.com/D_NQ_NP_2X_685812-MCO75823807895_042024-F.webp">
          <a:extLst>
            <a:ext uri="{FF2B5EF4-FFF2-40B4-BE49-F238E27FC236}">
              <a16:creationId xmlns:a16="http://schemas.microsoft.com/office/drawing/2014/main" id="{2D9A7931-10B0-488B-9CF4-919F6C9FC6FD}"/>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1003" name="Shape 15" descr="https://http2.mlstatic.com/D_NQ_NP_2X_685812-MCO75823807895_042024-F.webp">
          <a:extLst>
            <a:ext uri="{FF2B5EF4-FFF2-40B4-BE49-F238E27FC236}">
              <a16:creationId xmlns:a16="http://schemas.microsoft.com/office/drawing/2014/main" id="{B8B5DE69-E5C0-4214-9D8E-1F51F665E3B0}"/>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200</xdr:row>
      <xdr:rowOff>0</xdr:rowOff>
    </xdr:from>
    <xdr:ext cx="323850" cy="323850"/>
    <xdr:sp macro="" textlink="">
      <xdr:nvSpPr>
        <xdr:cNvPr id="1004" name="Shape 15" descr="https://http2.mlstatic.com/D_NQ_NP_2X_685812-MCO75823807895_042024-F.webp">
          <a:extLst>
            <a:ext uri="{FF2B5EF4-FFF2-40B4-BE49-F238E27FC236}">
              <a16:creationId xmlns:a16="http://schemas.microsoft.com/office/drawing/2014/main" id="{14C8B138-5A37-406A-A035-5C543140412A}"/>
            </a:ext>
          </a:extLst>
        </xdr:cNvPr>
        <xdr:cNvSpPr/>
      </xdr:nvSpPr>
      <xdr:spPr>
        <a:xfrm>
          <a:off x="14439900" y="114976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1005" name="Shape 15" descr="https://http2.mlstatic.com/D_NQ_NP_2X_685812-MCO75823807895_042024-F.webp">
          <a:extLst>
            <a:ext uri="{FF2B5EF4-FFF2-40B4-BE49-F238E27FC236}">
              <a16:creationId xmlns:a16="http://schemas.microsoft.com/office/drawing/2014/main" id="{20ABFBCB-AD73-4B59-B0A6-6BED35D9B058}"/>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219</xdr:row>
      <xdr:rowOff>0</xdr:rowOff>
    </xdr:from>
    <xdr:ext cx="323850" cy="323850"/>
    <xdr:sp macro="" textlink="">
      <xdr:nvSpPr>
        <xdr:cNvPr id="1006" name="Shape 15" descr="https://http2.mlstatic.com/D_NQ_NP_2X_685812-MCO75823807895_042024-F.webp">
          <a:extLst>
            <a:ext uri="{FF2B5EF4-FFF2-40B4-BE49-F238E27FC236}">
              <a16:creationId xmlns:a16="http://schemas.microsoft.com/office/drawing/2014/main" id="{1593B79B-2DE1-4550-A30D-AB05E7876AEB}"/>
            </a:ext>
          </a:extLst>
        </xdr:cNvPr>
        <xdr:cNvSpPr/>
      </xdr:nvSpPr>
      <xdr:spPr>
        <a:xfrm>
          <a:off x="14439900" y="1319212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189</xdr:row>
      <xdr:rowOff>0</xdr:rowOff>
    </xdr:from>
    <xdr:ext cx="323850" cy="323850"/>
    <xdr:sp macro="" textlink="">
      <xdr:nvSpPr>
        <xdr:cNvPr id="1007" name="Shape 15" descr="https://http2.mlstatic.com/D_NQ_NP_2X_685812-MCO75823807895_042024-F.webp">
          <a:extLst>
            <a:ext uri="{FF2B5EF4-FFF2-40B4-BE49-F238E27FC236}">
              <a16:creationId xmlns:a16="http://schemas.microsoft.com/office/drawing/2014/main" id="{94DA2A80-CC6E-4388-8149-2A56718C8E60}"/>
            </a:ext>
          </a:extLst>
        </xdr:cNvPr>
        <xdr:cNvSpPr/>
      </xdr:nvSpPr>
      <xdr:spPr>
        <a:xfrm>
          <a:off x="14439900" y="1087945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154</xdr:row>
      <xdr:rowOff>0</xdr:rowOff>
    </xdr:from>
    <xdr:ext cx="323850" cy="323850"/>
    <xdr:sp macro="" textlink="">
      <xdr:nvSpPr>
        <xdr:cNvPr id="1008" name="Shape 15" descr="https://http2.mlstatic.com/D_NQ_NP_2X_685812-MCO75823807895_042024-F.webp">
          <a:extLst>
            <a:ext uri="{FF2B5EF4-FFF2-40B4-BE49-F238E27FC236}">
              <a16:creationId xmlns:a16="http://schemas.microsoft.com/office/drawing/2014/main" id="{C0AE7AD8-0E3A-4505-95F5-B1B5C4EE5D11}"/>
            </a:ext>
          </a:extLst>
        </xdr:cNvPr>
        <xdr:cNvSpPr/>
      </xdr:nvSpPr>
      <xdr:spPr>
        <a:xfrm>
          <a:off x="14439900" y="9337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256</xdr:row>
      <xdr:rowOff>0</xdr:rowOff>
    </xdr:from>
    <xdr:ext cx="304800" cy="313571"/>
    <xdr:sp macro="" textlink="">
      <xdr:nvSpPr>
        <xdr:cNvPr id="1009" name="AutoShape 1" descr="https://tse2.mm.bing.net/th/id/OIP.T5bA0ZRhwyWmFsUOHfOnxAHaHa?pid=Api&amp;P=0&amp;h=180">
          <a:extLst>
            <a:ext uri="{FF2B5EF4-FFF2-40B4-BE49-F238E27FC236}">
              <a16:creationId xmlns:a16="http://schemas.microsoft.com/office/drawing/2014/main" id="{E3B4C215-7E6E-4AD6-BF2A-7A5C0A15635F}"/>
            </a:ext>
          </a:extLst>
        </xdr:cNvPr>
        <xdr:cNvSpPr>
          <a:spLocks noChangeAspect="1" noChangeArrowheads="1"/>
        </xdr:cNvSpPr>
      </xdr:nvSpPr>
      <xdr:spPr bwMode="auto">
        <a:xfrm>
          <a:off x="14439900" y="154485975"/>
          <a:ext cx="304800" cy="3135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8</xdr:row>
      <xdr:rowOff>0</xdr:rowOff>
    </xdr:from>
    <xdr:ext cx="323850" cy="323850"/>
    <xdr:sp macro="" textlink="">
      <xdr:nvSpPr>
        <xdr:cNvPr id="1010" name="Shape 3" descr="https://http2.mlstatic.com/D_NQ_NP_2X_685812-MCO75823807895_042024-F.webp">
          <a:extLst>
            <a:ext uri="{FF2B5EF4-FFF2-40B4-BE49-F238E27FC236}">
              <a16:creationId xmlns:a16="http://schemas.microsoft.com/office/drawing/2014/main" id="{B14EC04F-39F5-47B5-9A9B-B348B6F1D215}"/>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011" name="Shape 3" descr="https://http2.mlstatic.com/D_NQ_NP_2X_685812-MCO75823807895_042024-F.webp">
          <a:extLst>
            <a:ext uri="{FF2B5EF4-FFF2-40B4-BE49-F238E27FC236}">
              <a16:creationId xmlns:a16="http://schemas.microsoft.com/office/drawing/2014/main" id="{404D1BD3-90A3-4C54-89DB-86B0632B6B45}"/>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012" name="Shape 3" descr="https://http2.mlstatic.com/D_NQ_NP_2X_685812-MCO75823807895_042024-F.webp">
          <a:extLst>
            <a:ext uri="{FF2B5EF4-FFF2-40B4-BE49-F238E27FC236}">
              <a16:creationId xmlns:a16="http://schemas.microsoft.com/office/drawing/2014/main" id="{E1A08869-B3B1-467E-88A4-71798E108689}"/>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013" name="Shape 3" descr="https://http2.mlstatic.com/D_NQ_NP_2X_685812-MCO75823807895_042024-F.webp">
          <a:extLst>
            <a:ext uri="{FF2B5EF4-FFF2-40B4-BE49-F238E27FC236}">
              <a16:creationId xmlns:a16="http://schemas.microsoft.com/office/drawing/2014/main" id="{CD7739D9-C1D2-499F-A8C7-1A78E6B4D91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014" name="Shape 3" descr="https://http2.mlstatic.com/D_NQ_NP_2X_685812-MCO75823807895_042024-F.webp">
          <a:extLst>
            <a:ext uri="{FF2B5EF4-FFF2-40B4-BE49-F238E27FC236}">
              <a16:creationId xmlns:a16="http://schemas.microsoft.com/office/drawing/2014/main" id="{A6A65C0F-73FF-4B7A-B560-70D61572B87A}"/>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015" name="Shape 3" descr="https://http2.mlstatic.com/D_NQ_NP_2X_685812-MCO75823807895_042024-F.webp">
          <a:extLst>
            <a:ext uri="{FF2B5EF4-FFF2-40B4-BE49-F238E27FC236}">
              <a16:creationId xmlns:a16="http://schemas.microsoft.com/office/drawing/2014/main" id="{B29CB6A7-50F9-4F6B-9081-7C2AFA4937D8}"/>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016" name="Shape 3" descr="https://http2.mlstatic.com/D_NQ_NP_2X_685812-MCO75823807895_042024-F.webp">
          <a:extLst>
            <a:ext uri="{FF2B5EF4-FFF2-40B4-BE49-F238E27FC236}">
              <a16:creationId xmlns:a16="http://schemas.microsoft.com/office/drawing/2014/main" id="{A17EA506-970D-4461-94D9-561E5913AE2E}"/>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017" name="Shape 3" descr="https://http2.mlstatic.com/D_NQ_NP_2X_685812-MCO75823807895_042024-F.webp">
          <a:extLst>
            <a:ext uri="{FF2B5EF4-FFF2-40B4-BE49-F238E27FC236}">
              <a16:creationId xmlns:a16="http://schemas.microsoft.com/office/drawing/2014/main" id="{07106055-A410-4F01-ACC7-AE011A059E82}"/>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18" name="Shape 5" descr="https://http2.mlstatic.com/D_NQ_NP_2X_685812-MCO75823807895_042024-F.webp">
          <a:extLst>
            <a:ext uri="{FF2B5EF4-FFF2-40B4-BE49-F238E27FC236}">
              <a16:creationId xmlns:a16="http://schemas.microsoft.com/office/drawing/2014/main" id="{81E91E29-289C-4887-9B2F-B20EC053DB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19" name="Shape 5" descr="https://http2.mlstatic.com/D_NQ_NP_2X_685812-MCO75823807895_042024-F.webp">
          <a:extLst>
            <a:ext uri="{FF2B5EF4-FFF2-40B4-BE49-F238E27FC236}">
              <a16:creationId xmlns:a16="http://schemas.microsoft.com/office/drawing/2014/main" id="{8F866C4A-EE26-4095-A4E6-9766279F695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20" name="Shape 6" descr="https://http2.mlstatic.com/D_NQ_NP_2X_685812-MCO75823807895_042024-F.webp">
          <a:extLst>
            <a:ext uri="{FF2B5EF4-FFF2-40B4-BE49-F238E27FC236}">
              <a16:creationId xmlns:a16="http://schemas.microsoft.com/office/drawing/2014/main" id="{77078175-A3C5-4B59-8D3E-08808090D6AE}"/>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21" name="Shape 6" descr="https://http2.mlstatic.com/D_NQ_NP_2X_685812-MCO75823807895_042024-F.webp">
          <a:extLst>
            <a:ext uri="{FF2B5EF4-FFF2-40B4-BE49-F238E27FC236}">
              <a16:creationId xmlns:a16="http://schemas.microsoft.com/office/drawing/2014/main" id="{67DA3E5E-77FC-4DB5-8331-3B78D304FE08}"/>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22" name="Shape 5" descr="https://http2.mlstatic.com/D_NQ_NP_2X_685812-MCO75823807895_042024-F.webp">
          <a:extLst>
            <a:ext uri="{FF2B5EF4-FFF2-40B4-BE49-F238E27FC236}">
              <a16:creationId xmlns:a16="http://schemas.microsoft.com/office/drawing/2014/main" id="{8CC08CCE-2EC7-414E-B4B0-DD26158F3F3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23" name="Shape 5" descr="https://http2.mlstatic.com/D_NQ_NP_2X_685812-MCO75823807895_042024-F.webp">
          <a:extLst>
            <a:ext uri="{FF2B5EF4-FFF2-40B4-BE49-F238E27FC236}">
              <a16:creationId xmlns:a16="http://schemas.microsoft.com/office/drawing/2014/main" id="{7473E17A-0F26-40FC-AFBC-587691D0576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24" name="Shape 5" descr="https://http2.mlstatic.com/D_NQ_NP_2X_685812-MCO75823807895_042024-F.webp">
          <a:extLst>
            <a:ext uri="{FF2B5EF4-FFF2-40B4-BE49-F238E27FC236}">
              <a16:creationId xmlns:a16="http://schemas.microsoft.com/office/drawing/2014/main" id="{EDB0DFDA-BC3A-4A53-B948-B201B73D203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25" name="Shape 5" descr="https://http2.mlstatic.com/D_NQ_NP_2X_685812-MCO75823807895_042024-F.webp">
          <a:extLst>
            <a:ext uri="{FF2B5EF4-FFF2-40B4-BE49-F238E27FC236}">
              <a16:creationId xmlns:a16="http://schemas.microsoft.com/office/drawing/2014/main" id="{B7C7BBE1-50C1-4EEF-8E7E-C6A965E4622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26" name="Shape 6" descr="https://http2.mlstatic.com/D_NQ_NP_2X_685812-MCO75823807895_042024-F.webp">
          <a:extLst>
            <a:ext uri="{FF2B5EF4-FFF2-40B4-BE49-F238E27FC236}">
              <a16:creationId xmlns:a16="http://schemas.microsoft.com/office/drawing/2014/main" id="{7853DC1A-57FE-4DF9-A078-F47060AD64B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27" name="Shape 6" descr="https://http2.mlstatic.com/D_NQ_NP_2X_685812-MCO75823807895_042024-F.webp">
          <a:extLst>
            <a:ext uri="{FF2B5EF4-FFF2-40B4-BE49-F238E27FC236}">
              <a16:creationId xmlns:a16="http://schemas.microsoft.com/office/drawing/2014/main" id="{D208C941-66FC-4611-AF73-3915F563F203}"/>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28" name="Shape 5" descr="https://http2.mlstatic.com/D_NQ_NP_2X_685812-MCO75823807895_042024-F.webp">
          <a:extLst>
            <a:ext uri="{FF2B5EF4-FFF2-40B4-BE49-F238E27FC236}">
              <a16:creationId xmlns:a16="http://schemas.microsoft.com/office/drawing/2014/main" id="{85C484B9-BF2F-470F-A33C-A2333C8DEE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29" name="Shape 5" descr="https://http2.mlstatic.com/D_NQ_NP_2X_685812-MCO75823807895_042024-F.webp">
          <a:extLst>
            <a:ext uri="{FF2B5EF4-FFF2-40B4-BE49-F238E27FC236}">
              <a16:creationId xmlns:a16="http://schemas.microsoft.com/office/drawing/2014/main" id="{AF515BE7-8D3C-4CB6-954D-8A3010C1E9D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0" name="Shape 5" descr="https://http2.mlstatic.com/D_NQ_NP_2X_685812-MCO75823807895_042024-F.webp">
          <a:extLst>
            <a:ext uri="{FF2B5EF4-FFF2-40B4-BE49-F238E27FC236}">
              <a16:creationId xmlns:a16="http://schemas.microsoft.com/office/drawing/2014/main" id="{F0175259-AAD1-42C3-97E7-BFEE0F1401D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1" name="Shape 5" descr="https://http2.mlstatic.com/D_NQ_NP_2X_685812-MCO75823807895_042024-F.webp">
          <a:extLst>
            <a:ext uri="{FF2B5EF4-FFF2-40B4-BE49-F238E27FC236}">
              <a16:creationId xmlns:a16="http://schemas.microsoft.com/office/drawing/2014/main" id="{C8C290E4-2660-48CB-9223-B931E1DA821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32" name="Shape 6" descr="https://http2.mlstatic.com/D_NQ_NP_2X_685812-MCO75823807895_042024-F.webp">
          <a:extLst>
            <a:ext uri="{FF2B5EF4-FFF2-40B4-BE49-F238E27FC236}">
              <a16:creationId xmlns:a16="http://schemas.microsoft.com/office/drawing/2014/main" id="{049C67DF-FE94-4426-B80E-7C98C5CBB1A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33" name="Shape 6" descr="https://http2.mlstatic.com/D_NQ_NP_2X_685812-MCO75823807895_042024-F.webp">
          <a:extLst>
            <a:ext uri="{FF2B5EF4-FFF2-40B4-BE49-F238E27FC236}">
              <a16:creationId xmlns:a16="http://schemas.microsoft.com/office/drawing/2014/main" id="{C7106B53-8034-41BA-A165-A52DEF828CAC}"/>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4" name="Shape 5" descr="https://http2.mlstatic.com/D_NQ_NP_2X_685812-MCO75823807895_042024-F.webp">
          <a:extLst>
            <a:ext uri="{FF2B5EF4-FFF2-40B4-BE49-F238E27FC236}">
              <a16:creationId xmlns:a16="http://schemas.microsoft.com/office/drawing/2014/main" id="{076B4BA6-2243-40BA-B9ED-F3B1CC880EA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5" name="Shape 5" descr="https://http2.mlstatic.com/D_NQ_NP_2X_685812-MCO75823807895_042024-F.webp">
          <a:extLst>
            <a:ext uri="{FF2B5EF4-FFF2-40B4-BE49-F238E27FC236}">
              <a16:creationId xmlns:a16="http://schemas.microsoft.com/office/drawing/2014/main" id="{7811A89B-FA93-4A4B-BE34-97511D635C1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6" name="Shape 5" descr="https://http2.mlstatic.com/D_NQ_NP_2X_685812-MCO75823807895_042024-F.webp">
          <a:extLst>
            <a:ext uri="{FF2B5EF4-FFF2-40B4-BE49-F238E27FC236}">
              <a16:creationId xmlns:a16="http://schemas.microsoft.com/office/drawing/2014/main" id="{EDBAD7E0-4C3A-4E77-80AB-7022C6B86C3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7" name="Shape 5" descr="https://http2.mlstatic.com/D_NQ_NP_2X_685812-MCO75823807895_042024-F.webp">
          <a:extLst>
            <a:ext uri="{FF2B5EF4-FFF2-40B4-BE49-F238E27FC236}">
              <a16:creationId xmlns:a16="http://schemas.microsoft.com/office/drawing/2014/main" id="{25BA9194-48A7-4071-9CFF-4E9C776D75B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8" name="Shape 5" descr="https://http2.mlstatic.com/D_NQ_NP_2X_685812-MCO75823807895_042024-F.webp">
          <a:extLst>
            <a:ext uri="{FF2B5EF4-FFF2-40B4-BE49-F238E27FC236}">
              <a16:creationId xmlns:a16="http://schemas.microsoft.com/office/drawing/2014/main" id="{722D09A3-6772-40C0-A1C8-A06D63D3C5F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39" name="Shape 5" descr="https://http2.mlstatic.com/D_NQ_NP_2X_685812-MCO75823807895_042024-F.webp">
          <a:extLst>
            <a:ext uri="{FF2B5EF4-FFF2-40B4-BE49-F238E27FC236}">
              <a16:creationId xmlns:a16="http://schemas.microsoft.com/office/drawing/2014/main" id="{C23BA807-28B4-4E4F-9AF4-0B12B880888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40" name="Shape 5" descr="https://http2.mlstatic.com/D_NQ_NP_2X_685812-MCO75823807895_042024-F.webp">
          <a:extLst>
            <a:ext uri="{FF2B5EF4-FFF2-40B4-BE49-F238E27FC236}">
              <a16:creationId xmlns:a16="http://schemas.microsoft.com/office/drawing/2014/main" id="{AFF976EE-66DC-472C-AD9D-4B158EC003A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41" name="Shape 5" descr="https://http2.mlstatic.com/D_NQ_NP_2X_685812-MCO75823807895_042024-F.webp">
          <a:extLst>
            <a:ext uri="{FF2B5EF4-FFF2-40B4-BE49-F238E27FC236}">
              <a16:creationId xmlns:a16="http://schemas.microsoft.com/office/drawing/2014/main" id="{926C068A-7149-4A7D-A3FE-75BD44841A8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42" name="Shape 6" descr="https://http2.mlstatic.com/D_NQ_NP_2X_685812-MCO75823807895_042024-F.webp">
          <a:extLst>
            <a:ext uri="{FF2B5EF4-FFF2-40B4-BE49-F238E27FC236}">
              <a16:creationId xmlns:a16="http://schemas.microsoft.com/office/drawing/2014/main" id="{E7627A6F-5BF4-4BBB-A8DE-1EEF0778959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43" name="Shape 6" descr="https://http2.mlstatic.com/D_NQ_NP_2X_685812-MCO75823807895_042024-F.webp">
          <a:extLst>
            <a:ext uri="{FF2B5EF4-FFF2-40B4-BE49-F238E27FC236}">
              <a16:creationId xmlns:a16="http://schemas.microsoft.com/office/drawing/2014/main" id="{974B284E-0393-4CED-B8A0-F9B1D0105FB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44" name="Shape 5" descr="https://http2.mlstatic.com/D_NQ_NP_2X_685812-MCO75823807895_042024-F.webp">
          <a:extLst>
            <a:ext uri="{FF2B5EF4-FFF2-40B4-BE49-F238E27FC236}">
              <a16:creationId xmlns:a16="http://schemas.microsoft.com/office/drawing/2014/main" id="{3781F91E-9D66-4E27-ABD2-F7045C9DA4D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45" name="Shape 5" descr="https://http2.mlstatic.com/D_NQ_NP_2X_685812-MCO75823807895_042024-F.webp">
          <a:extLst>
            <a:ext uri="{FF2B5EF4-FFF2-40B4-BE49-F238E27FC236}">
              <a16:creationId xmlns:a16="http://schemas.microsoft.com/office/drawing/2014/main" id="{BDB80FDF-A9D1-456C-9618-918081E2F4F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46" name="Shape 5" descr="https://http2.mlstatic.com/D_NQ_NP_2X_685812-MCO75823807895_042024-F.webp">
          <a:extLst>
            <a:ext uri="{FF2B5EF4-FFF2-40B4-BE49-F238E27FC236}">
              <a16:creationId xmlns:a16="http://schemas.microsoft.com/office/drawing/2014/main" id="{1BA4BE7E-F4CA-45FF-B18F-1264E12C01D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47" name="Shape 5" descr="https://http2.mlstatic.com/D_NQ_NP_2X_685812-MCO75823807895_042024-F.webp">
          <a:extLst>
            <a:ext uri="{FF2B5EF4-FFF2-40B4-BE49-F238E27FC236}">
              <a16:creationId xmlns:a16="http://schemas.microsoft.com/office/drawing/2014/main" id="{9C02500C-7B7C-4188-952C-7EB0492A914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48" name="Shape 6" descr="https://http2.mlstatic.com/D_NQ_NP_2X_685812-MCO75823807895_042024-F.webp">
          <a:extLst>
            <a:ext uri="{FF2B5EF4-FFF2-40B4-BE49-F238E27FC236}">
              <a16:creationId xmlns:a16="http://schemas.microsoft.com/office/drawing/2014/main" id="{7B6D8247-04F4-4933-A9C2-CBE13ACD48D2}"/>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49" name="Shape 6" descr="https://http2.mlstatic.com/D_NQ_NP_2X_685812-MCO75823807895_042024-F.webp">
          <a:extLst>
            <a:ext uri="{FF2B5EF4-FFF2-40B4-BE49-F238E27FC236}">
              <a16:creationId xmlns:a16="http://schemas.microsoft.com/office/drawing/2014/main" id="{3E565F97-18FA-44A5-85C0-CB23550523E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0" name="Shape 5" descr="https://http2.mlstatic.com/D_NQ_NP_2X_685812-MCO75823807895_042024-F.webp">
          <a:extLst>
            <a:ext uri="{FF2B5EF4-FFF2-40B4-BE49-F238E27FC236}">
              <a16:creationId xmlns:a16="http://schemas.microsoft.com/office/drawing/2014/main" id="{3B578A33-A1E4-4FA6-AB44-BDE7C35FDF7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1" name="Shape 5" descr="https://http2.mlstatic.com/D_NQ_NP_2X_685812-MCO75823807895_042024-F.webp">
          <a:extLst>
            <a:ext uri="{FF2B5EF4-FFF2-40B4-BE49-F238E27FC236}">
              <a16:creationId xmlns:a16="http://schemas.microsoft.com/office/drawing/2014/main" id="{EF20BB09-4FEB-4FB1-8476-2EF1CB34FAF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2" name="Shape 5" descr="https://http2.mlstatic.com/D_NQ_NP_2X_685812-MCO75823807895_042024-F.webp">
          <a:extLst>
            <a:ext uri="{FF2B5EF4-FFF2-40B4-BE49-F238E27FC236}">
              <a16:creationId xmlns:a16="http://schemas.microsoft.com/office/drawing/2014/main" id="{21D26CAC-877E-454F-ABA7-E74710626D9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3" name="Shape 5" descr="https://http2.mlstatic.com/D_NQ_NP_2X_685812-MCO75823807895_042024-F.webp">
          <a:extLst>
            <a:ext uri="{FF2B5EF4-FFF2-40B4-BE49-F238E27FC236}">
              <a16:creationId xmlns:a16="http://schemas.microsoft.com/office/drawing/2014/main" id="{C0DD7B21-C811-463B-884C-DE7E179E735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54" name="Shape 6" descr="https://http2.mlstatic.com/D_NQ_NP_2X_685812-MCO75823807895_042024-F.webp">
          <a:extLst>
            <a:ext uri="{FF2B5EF4-FFF2-40B4-BE49-F238E27FC236}">
              <a16:creationId xmlns:a16="http://schemas.microsoft.com/office/drawing/2014/main" id="{F766A961-81FC-4DAD-8979-9603F699420E}"/>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055" name="Shape 6" descr="https://http2.mlstatic.com/D_NQ_NP_2X_685812-MCO75823807895_042024-F.webp">
          <a:extLst>
            <a:ext uri="{FF2B5EF4-FFF2-40B4-BE49-F238E27FC236}">
              <a16:creationId xmlns:a16="http://schemas.microsoft.com/office/drawing/2014/main" id="{1A879431-859E-4FFD-9EB8-2A0A0280B6E0}"/>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6" name="Shape 5" descr="https://http2.mlstatic.com/D_NQ_NP_2X_685812-MCO75823807895_042024-F.webp">
          <a:extLst>
            <a:ext uri="{FF2B5EF4-FFF2-40B4-BE49-F238E27FC236}">
              <a16:creationId xmlns:a16="http://schemas.microsoft.com/office/drawing/2014/main" id="{F30917EA-13B0-4262-B4AF-608D66BE49B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7" name="Shape 5" descr="https://http2.mlstatic.com/D_NQ_NP_2X_685812-MCO75823807895_042024-F.webp">
          <a:extLst>
            <a:ext uri="{FF2B5EF4-FFF2-40B4-BE49-F238E27FC236}">
              <a16:creationId xmlns:a16="http://schemas.microsoft.com/office/drawing/2014/main" id="{4C58362F-215F-40DD-A33E-376A621BF000}"/>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8" name="Shape 5" descr="https://http2.mlstatic.com/D_NQ_NP_2X_685812-MCO75823807895_042024-F.webp">
          <a:extLst>
            <a:ext uri="{FF2B5EF4-FFF2-40B4-BE49-F238E27FC236}">
              <a16:creationId xmlns:a16="http://schemas.microsoft.com/office/drawing/2014/main" id="{48ED09E0-B2E9-4622-8B27-9C063666B92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59" name="Shape 5" descr="https://http2.mlstatic.com/D_NQ_NP_2X_685812-MCO75823807895_042024-F.webp">
          <a:extLst>
            <a:ext uri="{FF2B5EF4-FFF2-40B4-BE49-F238E27FC236}">
              <a16:creationId xmlns:a16="http://schemas.microsoft.com/office/drawing/2014/main" id="{BDEF8FA0-1A46-452F-BC41-C2DF5E7D903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60" name="Shape 5" descr="https://http2.mlstatic.com/D_NQ_NP_2X_685812-MCO75823807895_042024-F.webp">
          <a:extLst>
            <a:ext uri="{FF2B5EF4-FFF2-40B4-BE49-F238E27FC236}">
              <a16:creationId xmlns:a16="http://schemas.microsoft.com/office/drawing/2014/main" id="{B1D920D7-F48C-4CE0-A4A3-235352AE692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061" name="Shape 5" descr="https://http2.mlstatic.com/D_NQ_NP_2X_685812-MCO75823807895_042024-F.webp">
          <a:extLst>
            <a:ext uri="{FF2B5EF4-FFF2-40B4-BE49-F238E27FC236}">
              <a16:creationId xmlns:a16="http://schemas.microsoft.com/office/drawing/2014/main" id="{B0E2E302-C8C9-4642-9275-DF986051B1E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062" name="Shape 7" descr="https://http2.mlstatic.com/D_NQ_NP_2X_685812-MCO75823807895_042024-F.webp">
          <a:extLst>
            <a:ext uri="{FF2B5EF4-FFF2-40B4-BE49-F238E27FC236}">
              <a16:creationId xmlns:a16="http://schemas.microsoft.com/office/drawing/2014/main" id="{13E096EC-7ED4-4BFA-9986-B973616C8B44}"/>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063" name="Shape 7" descr="https://http2.mlstatic.com/D_NQ_NP_2X_685812-MCO75823807895_042024-F.webp">
          <a:extLst>
            <a:ext uri="{FF2B5EF4-FFF2-40B4-BE49-F238E27FC236}">
              <a16:creationId xmlns:a16="http://schemas.microsoft.com/office/drawing/2014/main" id="{60CBBDC4-90F1-4BA9-8C6B-882CA6E739C0}"/>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064" name="Shape 7" descr="https://http2.mlstatic.com/D_NQ_NP_2X_685812-MCO75823807895_042024-F.webp">
          <a:extLst>
            <a:ext uri="{FF2B5EF4-FFF2-40B4-BE49-F238E27FC236}">
              <a16:creationId xmlns:a16="http://schemas.microsoft.com/office/drawing/2014/main" id="{9B37BE35-23E9-481D-BD3E-F5916F1FF808}"/>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65" name="Shape 5" descr="https://http2.mlstatic.com/D_NQ_NP_2X_685812-MCO75823807895_042024-F.webp">
          <a:extLst>
            <a:ext uri="{FF2B5EF4-FFF2-40B4-BE49-F238E27FC236}">
              <a16:creationId xmlns:a16="http://schemas.microsoft.com/office/drawing/2014/main" id="{68602474-DDB8-4271-88E5-AED3510539E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66" name="Shape 5" descr="https://http2.mlstatic.com/D_NQ_NP_2X_685812-MCO75823807895_042024-F.webp">
          <a:extLst>
            <a:ext uri="{FF2B5EF4-FFF2-40B4-BE49-F238E27FC236}">
              <a16:creationId xmlns:a16="http://schemas.microsoft.com/office/drawing/2014/main" id="{45277005-FD62-4BB7-91A9-36714831D0B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67" name="Shape 5" descr="https://http2.mlstatic.com/D_NQ_NP_2X_685812-MCO75823807895_042024-F.webp">
          <a:extLst>
            <a:ext uri="{FF2B5EF4-FFF2-40B4-BE49-F238E27FC236}">
              <a16:creationId xmlns:a16="http://schemas.microsoft.com/office/drawing/2014/main" id="{9B5353CB-E252-4398-B792-2CA0B5BAB23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68" name="Shape 5" descr="https://http2.mlstatic.com/D_NQ_NP_2X_685812-MCO75823807895_042024-F.webp">
          <a:extLst>
            <a:ext uri="{FF2B5EF4-FFF2-40B4-BE49-F238E27FC236}">
              <a16:creationId xmlns:a16="http://schemas.microsoft.com/office/drawing/2014/main" id="{8053C986-5B1F-4E5E-947A-4D5F8F8D109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69" name="Shape 5" descr="https://http2.mlstatic.com/D_NQ_NP_2X_685812-MCO75823807895_042024-F.webp">
          <a:extLst>
            <a:ext uri="{FF2B5EF4-FFF2-40B4-BE49-F238E27FC236}">
              <a16:creationId xmlns:a16="http://schemas.microsoft.com/office/drawing/2014/main" id="{61A65362-EC79-4535-A52A-A674E508FDF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70" name="Shape 5" descr="https://http2.mlstatic.com/D_NQ_NP_2X_685812-MCO75823807895_042024-F.webp">
          <a:extLst>
            <a:ext uri="{FF2B5EF4-FFF2-40B4-BE49-F238E27FC236}">
              <a16:creationId xmlns:a16="http://schemas.microsoft.com/office/drawing/2014/main" id="{D02003C9-9AA3-4904-AAD0-D19E2DEBD5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71" name="Shape 11" descr="https://http2.mlstatic.com/D_NQ_NP_2X_685812-MCO75823807895_042024-F.webp">
          <a:extLst>
            <a:ext uri="{FF2B5EF4-FFF2-40B4-BE49-F238E27FC236}">
              <a16:creationId xmlns:a16="http://schemas.microsoft.com/office/drawing/2014/main" id="{3C2BD2F9-802E-41CD-9B3C-96453C7DC80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72" name="Shape 11" descr="https://http2.mlstatic.com/D_NQ_NP_2X_685812-MCO75823807895_042024-F.webp">
          <a:extLst>
            <a:ext uri="{FF2B5EF4-FFF2-40B4-BE49-F238E27FC236}">
              <a16:creationId xmlns:a16="http://schemas.microsoft.com/office/drawing/2014/main" id="{CACDDC3A-0E46-4A2B-A6F4-67DCF5232CB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73" name="Shape 11" descr="https://http2.mlstatic.com/D_NQ_NP_2X_685812-MCO75823807895_042024-F.webp">
          <a:extLst>
            <a:ext uri="{FF2B5EF4-FFF2-40B4-BE49-F238E27FC236}">
              <a16:creationId xmlns:a16="http://schemas.microsoft.com/office/drawing/2014/main" id="{9AA411E7-5C36-484B-AC7B-E7FAFFC99F9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74" name="Shape 11" descr="https://http2.mlstatic.com/D_NQ_NP_2X_685812-MCO75823807895_042024-F.webp">
          <a:extLst>
            <a:ext uri="{FF2B5EF4-FFF2-40B4-BE49-F238E27FC236}">
              <a16:creationId xmlns:a16="http://schemas.microsoft.com/office/drawing/2014/main" id="{E392957A-544F-476A-8AA6-9910C61CE83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75" name="Shape 11" descr="https://http2.mlstatic.com/D_NQ_NP_2X_685812-MCO75823807895_042024-F.webp">
          <a:extLst>
            <a:ext uri="{FF2B5EF4-FFF2-40B4-BE49-F238E27FC236}">
              <a16:creationId xmlns:a16="http://schemas.microsoft.com/office/drawing/2014/main" id="{13981020-C0F7-426D-8781-CB20B777062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76" name="Shape 11" descr="https://http2.mlstatic.com/D_NQ_NP_2X_685812-MCO75823807895_042024-F.webp">
          <a:extLst>
            <a:ext uri="{FF2B5EF4-FFF2-40B4-BE49-F238E27FC236}">
              <a16:creationId xmlns:a16="http://schemas.microsoft.com/office/drawing/2014/main" id="{B985805A-20DE-4A72-88B5-3614823CA93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77" name="Shape 5" descr="https://http2.mlstatic.com/D_NQ_NP_2X_685812-MCO75823807895_042024-F.webp">
          <a:extLst>
            <a:ext uri="{FF2B5EF4-FFF2-40B4-BE49-F238E27FC236}">
              <a16:creationId xmlns:a16="http://schemas.microsoft.com/office/drawing/2014/main" id="{3D89724D-2E9B-4BDE-89E5-FFA464079FC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78" name="Shape 5" descr="https://http2.mlstatic.com/D_NQ_NP_2X_685812-MCO75823807895_042024-F.webp">
          <a:extLst>
            <a:ext uri="{FF2B5EF4-FFF2-40B4-BE49-F238E27FC236}">
              <a16:creationId xmlns:a16="http://schemas.microsoft.com/office/drawing/2014/main" id="{B0F52046-048C-4B90-A6E1-DC38BF5DA03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79" name="Shape 5" descr="https://http2.mlstatic.com/D_NQ_NP_2X_685812-MCO75823807895_042024-F.webp">
          <a:extLst>
            <a:ext uri="{FF2B5EF4-FFF2-40B4-BE49-F238E27FC236}">
              <a16:creationId xmlns:a16="http://schemas.microsoft.com/office/drawing/2014/main" id="{CF49F08D-3412-4D31-951A-C2DDB6975A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80" name="Shape 5" descr="https://http2.mlstatic.com/D_NQ_NP_2X_685812-MCO75823807895_042024-F.webp">
          <a:extLst>
            <a:ext uri="{FF2B5EF4-FFF2-40B4-BE49-F238E27FC236}">
              <a16:creationId xmlns:a16="http://schemas.microsoft.com/office/drawing/2014/main" id="{15A10ADE-BDC6-4C49-954D-AE7BE5B9FAA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081" name="Shape 12" descr="https://http2.mlstatic.com/D_NQ_NP_2X_685812-MCO75823807895_042024-F.webp">
          <a:extLst>
            <a:ext uri="{FF2B5EF4-FFF2-40B4-BE49-F238E27FC236}">
              <a16:creationId xmlns:a16="http://schemas.microsoft.com/office/drawing/2014/main" id="{DF93C5B3-1666-4AB8-A410-F3086A99E76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082" name="Shape 12" descr="https://http2.mlstatic.com/D_NQ_NP_2X_685812-MCO75823807895_042024-F.webp">
          <a:extLst>
            <a:ext uri="{FF2B5EF4-FFF2-40B4-BE49-F238E27FC236}">
              <a16:creationId xmlns:a16="http://schemas.microsoft.com/office/drawing/2014/main" id="{D2E3D414-B4CE-4910-9546-85644AD0157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83" name="Shape 5" descr="https://http2.mlstatic.com/D_NQ_NP_2X_685812-MCO75823807895_042024-F.webp">
          <a:extLst>
            <a:ext uri="{FF2B5EF4-FFF2-40B4-BE49-F238E27FC236}">
              <a16:creationId xmlns:a16="http://schemas.microsoft.com/office/drawing/2014/main" id="{CDBF4779-F216-4A5C-A866-E9DCBD08F4F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84" name="Shape 5" descr="https://http2.mlstatic.com/D_NQ_NP_2X_685812-MCO75823807895_042024-F.webp">
          <a:extLst>
            <a:ext uri="{FF2B5EF4-FFF2-40B4-BE49-F238E27FC236}">
              <a16:creationId xmlns:a16="http://schemas.microsoft.com/office/drawing/2014/main" id="{D733A959-EB01-400D-84DD-989325C7858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85" name="Shape 11" descr="https://http2.mlstatic.com/D_NQ_NP_2X_685812-MCO75823807895_042024-F.webp">
          <a:extLst>
            <a:ext uri="{FF2B5EF4-FFF2-40B4-BE49-F238E27FC236}">
              <a16:creationId xmlns:a16="http://schemas.microsoft.com/office/drawing/2014/main" id="{70C21C44-8EDE-4E8A-8E4B-C5B2EFCF71E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86" name="Shape 11" descr="https://http2.mlstatic.com/D_NQ_NP_2X_685812-MCO75823807895_042024-F.webp">
          <a:extLst>
            <a:ext uri="{FF2B5EF4-FFF2-40B4-BE49-F238E27FC236}">
              <a16:creationId xmlns:a16="http://schemas.microsoft.com/office/drawing/2014/main" id="{A60364E4-FF31-45B8-B373-A56E0C2698B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87" name="Shape 11" descr="https://http2.mlstatic.com/D_NQ_NP_2X_685812-MCO75823807895_042024-F.webp">
          <a:extLst>
            <a:ext uri="{FF2B5EF4-FFF2-40B4-BE49-F238E27FC236}">
              <a16:creationId xmlns:a16="http://schemas.microsoft.com/office/drawing/2014/main" id="{B937F260-3BEE-45CC-8185-7F820A4C55B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88" name="Shape 11" descr="https://http2.mlstatic.com/D_NQ_NP_2X_685812-MCO75823807895_042024-F.webp">
          <a:extLst>
            <a:ext uri="{FF2B5EF4-FFF2-40B4-BE49-F238E27FC236}">
              <a16:creationId xmlns:a16="http://schemas.microsoft.com/office/drawing/2014/main" id="{D089D7BD-FE26-41D8-947A-83E7C60A9F3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89" name="Shape 11" descr="https://http2.mlstatic.com/D_NQ_NP_2X_685812-MCO75823807895_042024-F.webp">
          <a:extLst>
            <a:ext uri="{FF2B5EF4-FFF2-40B4-BE49-F238E27FC236}">
              <a16:creationId xmlns:a16="http://schemas.microsoft.com/office/drawing/2014/main" id="{2ECD30C7-2E65-4B43-8C5C-430F5AC0E77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90" name="Shape 11" descr="https://http2.mlstatic.com/D_NQ_NP_2X_685812-MCO75823807895_042024-F.webp">
          <a:extLst>
            <a:ext uri="{FF2B5EF4-FFF2-40B4-BE49-F238E27FC236}">
              <a16:creationId xmlns:a16="http://schemas.microsoft.com/office/drawing/2014/main" id="{6A95E225-896C-4E30-BBDD-DF614FD17EC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91" name="Shape 5" descr="https://http2.mlstatic.com/D_NQ_NP_2X_685812-MCO75823807895_042024-F.webp">
          <a:extLst>
            <a:ext uri="{FF2B5EF4-FFF2-40B4-BE49-F238E27FC236}">
              <a16:creationId xmlns:a16="http://schemas.microsoft.com/office/drawing/2014/main" id="{52EEE930-487D-4965-B6AD-AAFDBE5B485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92" name="Shape 5" descr="https://http2.mlstatic.com/D_NQ_NP_2X_685812-MCO75823807895_042024-F.webp">
          <a:extLst>
            <a:ext uri="{FF2B5EF4-FFF2-40B4-BE49-F238E27FC236}">
              <a16:creationId xmlns:a16="http://schemas.microsoft.com/office/drawing/2014/main" id="{B68A159B-BD71-4343-B6A6-2961A22ED27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93" name="Shape 5" descr="https://http2.mlstatic.com/D_NQ_NP_2X_685812-MCO75823807895_042024-F.webp">
          <a:extLst>
            <a:ext uri="{FF2B5EF4-FFF2-40B4-BE49-F238E27FC236}">
              <a16:creationId xmlns:a16="http://schemas.microsoft.com/office/drawing/2014/main" id="{4EDAC52A-C7A8-4361-B84C-92E8E388AD2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94" name="Shape 5" descr="https://http2.mlstatic.com/D_NQ_NP_2X_685812-MCO75823807895_042024-F.webp">
          <a:extLst>
            <a:ext uri="{FF2B5EF4-FFF2-40B4-BE49-F238E27FC236}">
              <a16:creationId xmlns:a16="http://schemas.microsoft.com/office/drawing/2014/main" id="{93A64EEF-DFC9-476B-843F-9B9E29BFB9F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095" name="Shape 12" descr="https://http2.mlstatic.com/D_NQ_NP_2X_685812-MCO75823807895_042024-F.webp">
          <a:extLst>
            <a:ext uri="{FF2B5EF4-FFF2-40B4-BE49-F238E27FC236}">
              <a16:creationId xmlns:a16="http://schemas.microsoft.com/office/drawing/2014/main" id="{605098B4-1999-47FE-BECF-E6A67AF4293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096" name="Shape 12" descr="https://http2.mlstatic.com/D_NQ_NP_2X_685812-MCO75823807895_042024-F.webp">
          <a:extLst>
            <a:ext uri="{FF2B5EF4-FFF2-40B4-BE49-F238E27FC236}">
              <a16:creationId xmlns:a16="http://schemas.microsoft.com/office/drawing/2014/main" id="{C0F1FCF7-9E07-4323-B628-B1B5D317E995}"/>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97" name="Shape 5" descr="https://http2.mlstatic.com/D_NQ_NP_2X_685812-MCO75823807895_042024-F.webp">
          <a:extLst>
            <a:ext uri="{FF2B5EF4-FFF2-40B4-BE49-F238E27FC236}">
              <a16:creationId xmlns:a16="http://schemas.microsoft.com/office/drawing/2014/main" id="{66433340-D317-4BEE-ABEA-FFA493CAEB6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098" name="Shape 5" descr="https://http2.mlstatic.com/D_NQ_NP_2X_685812-MCO75823807895_042024-F.webp">
          <a:extLst>
            <a:ext uri="{FF2B5EF4-FFF2-40B4-BE49-F238E27FC236}">
              <a16:creationId xmlns:a16="http://schemas.microsoft.com/office/drawing/2014/main" id="{C97BA2B1-CCF7-4E3B-ADF6-F0B6B5F1354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099" name="Shape 11" descr="https://http2.mlstatic.com/D_NQ_NP_2X_685812-MCO75823807895_042024-F.webp">
          <a:extLst>
            <a:ext uri="{FF2B5EF4-FFF2-40B4-BE49-F238E27FC236}">
              <a16:creationId xmlns:a16="http://schemas.microsoft.com/office/drawing/2014/main" id="{04FD833A-D5E4-42EF-9C85-5B28647084B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00" name="Shape 11" descr="https://http2.mlstatic.com/D_NQ_NP_2X_685812-MCO75823807895_042024-F.webp">
          <a:extLst>
            <a:ext uri="{FF2B5EF4-FFF2-40B4-BE49-F238E27FC236}">
              <a16:creationId xmlns:a16="http://schemas.microsoft.com/office/drawing/2014/main" id="{087183E6-19AB-4097-A7FA-EDF7B3722BD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01" name="Shape 11" descr="https://http2.mlstatic.com/D_NQ_NP_2X_685812-MCO75823807895_042024-F.webp">
          <a:extLst>
            <a:ext uri="{FF2B5EF4-FFF2-40B4-BE49-F238E27FC236}">
              <a16:creationId xmlns:a16="http://schemas.microsoft.com/office/drawing/2014/main" id="{A6183675-BCFB-42BC-9179-3605F6CDF01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02" name="Shape 11" descr="https://http2.mlstatic.com/D_NQ_NP_2X_685812-MCO75823807895_042024-F.webp">
          <a:extLst>
            <a:ext uri="{FF2B5EF4-FFF2-40B4-BE49-F238E27FC236}">
              <a16:creationId xmlns:a16="http://schemas.microsoft.com/office/drawing/2014/main" id="{B8031F66-D7A2-4DB3-A612-2E64194657F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03" name="Shape 11" descr="https://http2.mlstatic.com/D_NQ_NP_2X_685812-MCO75823807895_042024-F.webp">
          <a:extLst>
            <a:ext uri="{FF2B5EF4-FFF2-40B4-BE49-F238E27FC236}">
              <a16:creationId xmlns:a16="http://schemas.microsoft.com/office/drawing/2014/main" id="{58C67C95-0719-42A8-ACF4-F4DD07C0E1A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04" name="Shape 11" descr="https://http2.mlstatic.com/D_NQ_NP_2X_685812-MCO75823807895_042024-F.webp">
          <a:extLst>
            <a:ext uri="{FF2B5EF4-FFF2-40B4-BE49-F238E27FC236}">
              <a16:creationId xmlns:a16="http://schemas.microsoft.com/office/drawing/2014/main" id="{94B86C48-3610-4178-BE49-19FA81C98A4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05" name="Shape 5" descr="https://http2.mlstatic.com/D_NQ_NP_2X_685812-MCO75823807895_042024-F.webp">
          <a:extLst>
            <a:ext uri="{FF2B5EF4-FFF2-40B4-BE49-F238E27FC236}">
              <a16:creationId xmlns:a16="http://schemas.microsoft.com/office/drawing/2014/main" id="{BBC96BA0-118F-46AF-BCBE-4527B616517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06" name="Shape 5" descr="https://http2.mlstatic.com/D_NQ_NP_2X_685812-MCO75823807895_042024-F.webp">
          <a:extLst>
            <a:ext uri="{FF2B5EF4-FFF2-40B4-BE49-F238E27FC236}">
              <a16:creationId xmlns:a16="http://schemas.microsoft.com/office/drawing/2014/main" id="{2F1E5AEE-16A3-4AED-AE23-18664AB1D2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07" name="Shape 5" descr="https://http2.mlstatic.com/D_NQ_NP_2X_685812-MCO75823807895_042024-F.webp">
          <a:extLst>
            <a:ext uri="{FF2B5EF4-FFF2-40B4-BE49-F238E27FC236}">
              <a16:creationId xmlns:a16="http://schemas.microsoft.com/office/drawing/2014/main" id="{EF80D1AF-E70B-458F-A9CA-251D2BAFF57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08" name="Shape 5" descr="https://http2.mlstatic.com/D_NQ_NP_2X_685812-MCO75823807895_042024-F.webp">
          <a:extLst>
            <a:ext uri="{FF2B5EF4-FFF2-40B4-BE49-F238E27FC236}">
              <a16:creationId xmlns:a16="http://schemas.microsoft.com/office/drawing/2014/main" id="{866618BA-9B62-41B4-BC9D-B8EDFAB684A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109" name="Shape 12" descr="https://http2.mlstatic.com/D_NQ_NP_2X_685812-MCO75823807895_042024-F.webp">
          <a:extLst>
            <a:ext uri="{FF2B5EF4-FFF2-40B4-BE49-F238E27FC236}">
              <a16:creationId xmlns:a16="http://schemas.microsoft.com/office/drawing/2014/main" id="{0C894458-963D-480C-AD26-2A4A4A9E3D9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110" name="Shape 12" descr="https://http2.mlstatic.com/D_NQ_NP_2X_685812-MCO75823807895_042024-F.webp">
          <a:extLst>
            <a:ext uri="{FF2B5EF4-FFF2-40B4-BE49-F238E27FC236}">
              <a16:creationId xmlns:a16="http://schemas.microsoft.com/office/drawing/2014/main" id="{2A7B6D2E-0A8A-454D-BF80-CFAF9344B22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111" name="Shape 7" descr="https://http2.mlstatic.com/D_NQ_NP_2X_685812-MCO75823807895_042024-F.webp">
          <a:extLst>
            <a:ext uri="{FF2B5EF4-FFF2-40B4-BE49-F238E27FC236}">
              <a16:creationId xmlns:a16="http://schemas.microsoft.com/office/drawing/2014/main" id="{38034C77-255E-41B5-8863-76B86C1BD34C}"/>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112" name="Shape 7" descr="https://http2.mlstatic.com/D_NQ_NP_2X_685812-MCO75823807895_042024-F.webp">
          <a:extLst>
            <a:ext uri="{FF2B5EF4-FFF2-40B4-BE49-F238E27FC236}">
              <a16:creationId xmlns:a16="http://schemas.microsoft.com/office/drawing/2014/main" id="{8BC220C5-AA70-4627-82EF-F90B7EAE72A1}"/>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113" name="Shape 7" descr="https://http2.mlstatic.com/D_NQ_NP_2X_685812-MCO75823807895_042024-F.webp">
          <a:extLst>
            <a:ext uri="{FF2B5EF4-FFF2-40B4-BE49-F238E27FC236}">
              <a16:creationId xmlns:a16="http://schemas.microsoft.com/office/drawing/2014/main" id="{9A950ABE-E299-4783-BD9A-799EB201F766}"/>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114" name="Shape 7" descr="https://http2.mlstatic.com/D_NQ_NP_2X_685812-MCO75823807895_042024-F.webp">
          <a:extLst>
            <a:ext uri="{FF2B5EF4-FFF2-40B4-BE49-F238E27FC236}">
              <a16:creationId xmlns:a16="http://schemas.microsoft.com/office/drawing/2014/main" id="{351A2383-FEB9-4912-BEB7-2F89F4097610}"/>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15" name="Shape 5" descr="https://http2.mlstatic.com/D_NQ_NP_2X_685812-MCO75823807895_042024-F.webp">
          <a:extLst>
            <a:ext uri="{FF2B5EF4-FFF2-40B4-BE49-F238E27FC236}">
              <a16:creationId xmlns:a16="http://schemas.microsoft.com/office/drawing/2014/main" id="{40400BAA-5826-4CE0-9480-26B0256608A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16" name="Shape 5" descr="https://http2.mlstatic.com/D_NQ_NP_2X_685812-MCO75823807895_042024-F.webp">
          <a:extLst>
            <a:ext uri="{FF2B5EF4-FFF2-40B4-BE49-F238E27FC236}">
              <a16:creationId xmlns:a16="http://schemas.microsoft.com/office/drawing/2014/main" id="{1E997F62-C5F2-460C-9C65-BED09CA4CD1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17" name="Shape 5" descr="https://http2.mlstatic.com/D_NQ_NP_2X_685812-MCO75823807895_042024-F.webp">
          <a:extLst>
            <a:ext uri="{FF2B5EF4-FFF2-40B4-BE49-F238E27FC236}">
              <a16:creationId xmlns:a16="http://schemas.microsoft.com/office/drawing/2014/main" id="{E44A3C7D-3473-44ED-8947-EE75C39E234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18" name="Shape 5" descr="https://http2.mlstatic.com/D_NQ_NP_2X_685812-MCO75823807895_042024-F.webp">
          <a:extLst>
            <a:ext uri="{FF2B5EF4-FFF2-40B4-BE49-F238E27FC236}">
              <a16:creationId xmlns:a16="http://schemas.microsoft.com/office/drawing/2014/main" id="{193A1415-6DC8-42F9-A190-CDCCD4DCA10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19" name="Shape 5" descr="https://http2.mlstatic.com/D_NQ_NP_2X_685812-MCO75823807895_042024-F.webp">
          <a:extLst>
            <a:ext uri="{FF2B5EF4-FFF2-40B4-BE49-F238E27FC236}">
              <a16:creationId xmlns:a16="http://schemas.microsoft.com/office/drawing/2014/main" id="{E63A9A22-7A09-4DEA-B44B-9A4B0927D98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0" name="Shape 5" descr="https://http2.mlstatic.com/D_NQ_NP_2X_685812-MCO75823807895_042024-F.webp">
          <a:extLst>
            <a:ext uri="{FF2B5EF4-FFF2-40B4-BE49-F238E27FC236}">
              <a16:creationId xmlns:a16="http://schemas.microsoft.com/office/drawing/2014/main" id="{7B56230A-AEE4-4EE9-9559-AE41FFA6FB2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1" name="Shape 5" descr="https://http2.mlstatic.com/D_NQ_NP_2X_685812-MCO75823807895_042024-F.webp">
          <a:extLst>
            <a:ext uri="{FF2B5EF4-FFF2-40B4-BE49-F238E27FC236}">
              <a16:creationId xmlns:a16="http://schemas.microsoft.com/office/drawing/2014/main" id="{C5C9C4F3-690F-49E6-B027-8A53FBC750E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2" name="Shape 5" descr="https://http2.mlstatic.com/D_NQ_NP_2X_685812-MCO75823807895_042024-F.webp">
          <a:extLst>
            <a:ext uri="{FF2B5EF4-FFF2-40B4-BE49-F238E27FC236}">
              <a16:creationId xmlns:a16="http://schemas.microsoft.com/office/drawing/2014/main" id="{62C94FAD-316E-4078-BCCE-9D42F84C181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3" name="Shape 5" descr="https://http2.mlstatic.com/D_NQ_NP_2X_685812-MCO75823807895_042024-F.webp">
          <a:extLst>
            <a:ext uri="{FF2B5EF4-FFF2-40B4-BE49-F238E27FC236}">
              <a16:creationId xmlns:a16="http://schemas.microsoft.com/office/drawing/2014/main" id="{8566630C-629D-4B97-BEA2-8F8E33E0669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4" name="Shape 5" descr="https://http2.mlstatic.com/D_NQ_NP_2X_685812-MCO75823807895_042024-F.webp">
          <a:extLst>
            <a:ext uri="{FF2B5EF4-FFF2-40B4-BE49-F238E27FC236}">
              <a16:creationId xmlns:a16="http://schemas.microsoft.com/office/drawing/2014/main" id="{82826C86-7A29-4924-B320-E45AF395FA6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5" name="Shape 5" descr="https://http2.mlstatic.com/D_NQ_NP_2X_685812-MCO75823807895_042024-F.webp">
          <a:extLst>
            <a:ext uri="{FF2B5EF4-FFF2-40B4-BE49-F238E27FC236}">
              <a16:creationId xmlns:a16="http://schemas.microsoft.com/office/drawing/2014/main" id="{D0505D26-9EF2-4DA1-92E1-CD60687220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6" name="Shape 5" descr="https://http2.mlstatic.com/D_NQ_NP_2X_685812-MCO75823807895_042024-F.webp">
          <a:extLst>
            <a:ext uri="{FF2B5EF4-FFF2-40B4-BE49-F238E27FC236}">
              <a16:creationId xmlns:a16="http://schemas.microsoft.com/office/drawing/2014/main" id="{720FEBE2-C480-415E-9E46-B419E9FA15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7" name="Shape 5" descr="https://http2.mlstatic.com/D_NQ_NP_2X_685812-MCO75823807895_042024-F.webp">
          <a:extLst>
            <a:ext uri="{FF2B5EF4-FFF2-40B4-BE49-F238E27FC236}">
              <a16:creationId xmlns:a16="http://schemas.microsoft.com/office/drawing/2014/main" id="{24ECBBB5-6562-4EBF-87C9-12C9053884C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8" name="Shape 5" descr="https://http2.mlstatic.com/D_NQ_NP_2X_685812-MCO75823807895_042024-F.webp">
          <a:extLst>
            <a:ext uri="{FF2B5EF4-FFF2-40B4-BE49-F238E27FC236}">
              <a16:creationId xmlns:a16="http://schemas.microsoft.com/office/drawing/2014/main" id="{D135B750-3A14-4FBF-8C01-39EDF1A2A26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29" name="Shape 5" descr="https://http2.mlstatic.com/D_NQ_NP_2X_685812-MCO75823807895_042024-F.webp">
          <a:extLst>
            <a:ext uri="{FF2B5EF4-FFF2-40B4-BE49-F238E27FC236}">
              <a16:creationId xmlns:a16="http://schemas.microsoft.com/office/drawing/2014/main" id="{769015D7-EC1E-470D-87E0-CE6E88A31B0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0" name="Shape 5" descr="https://http2.mlstatic.com/D_NQ_NP_2X_685812-MCO75823807895_042024-F.webp">
          <a:extLst>
            <a:ext uri="{FF2B5EF4-FFF2-40B4-BE49-F238E27FC236}">
              <a16:creationId xmlns:a16="http://schemas.microsoft.com/office/drawing/2014/main" id="{6B70F6CC-1B76-42E1-9CEE-E443F1A43AF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1" name="Shape 5" descr="https://http2.mlstatic.com/D_NQ_NP_2X_685812-MCO75823807895_042024-F.webp">
          <a:extLst>
            <a:ext uri="{FF2B5EF4-FFF2-40B4-BE49-F238E27FC236}">
              <a16:creationId xmlns:a16="http://schemas.microsoft.com/office/drawing/2014/main" id="{5B043A44-6770-4A4B-8A42-8469D58D0E2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2" name="Shape 5" descr="https://http2.mlstatic.com/D_NQ_NP_2X_685812-MCO75823807895_042024-F.webp">
          <a:extLst>
            <a:ext uri="{FF2B5EF4-FFF2-40B4-BE49-F238E27FC236}">
              <a16:creationId xmlns:a16="http://schemas.microsoft.com/office/drawing/2014/main" id="{32C85C4C-1C4D-4C0F-90E3-F9C4C29AFD6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3" name="Shape 5" descr="https://http2.mlstatic.com/D_NQ_NP_2X_685812-MCO75823807895_042024-F.webp">
          <a:extLst>
            <a:ext uri="{FF2B5EF4-FFF2-40B4-BE49-F238E27FC236}">
              <a16:creationId xmlns:a16="http://schemas.microsoft.com/office/drawing/2014/main" id="{963F16B9-E2E9-4FE8-8252-DE6DD67882C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4" name="Shape 5" descr="https://http2.mlstatic.com/D_NQ_NP_2X_685812-MCO75823807895_042024-F.webp">
          <a:extLst>
            <a:ext uri="{FF2B5EF4-FFF2-40B4-BE49-F238E27FC236}">
              <a16:creationId xmlns:a16="http://schemas.microsoft.com/office/drawing/2014/main" id="{2F5E6D49-EC1E-4A4D-87BA-B21C06A39A1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5" name="Shape 5" descr="https://http2.mlstatic.com/D_NQ_NP_2X_685812-MCO75823807895_042024-F.webp">
          <a:extLst>
            <a:ext uri="{FF2B5EF4-FFF2-40B4-BE49-F238E27FC236}">
              <a16:creationId xmlns:a16="http://schemas.microsoft.com/office/drawing/2014/main" id="{010C7D71-7662-4203-8653-A5DC542A86E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6" name="Shape 5" descr="https://http2.mlstatic.com/D_NQ_NP_2X_685812-MCO75823807895_042024-F.webp">
          <a:extLst>
            <a:ext uri="{FF2B5EF4-FFF2-40B4-BE49-F238E27FC236}">
              <a16:creationId xmlns:a16="http://schemas.microsoft.com/office/drawing/2014/main" id="{5684ED93-982C-4BD9-9F3C-6732A66D67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7" name="Shape 5" descr="https://http2.mlstatic.com/D_NQ_NP_2X_685812-MCO75823807895_042024-F.webp">
          <a:extLst>
            <a:ext uri="{FF2B5EF4-FFF2-40B4-BE49-F238E27FC236}">
              <a16:creationId xmlns:a16="http://schemas.microsoft.com/office/drawing/2014/main" id="{1032271C-5F26-4F19-9822-550922D9A75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38" name="Shape 5" descr="https://http2.mlstatic.com/D_NQ_NP_2X_685812-MCO75823807895_042024-F.webp">
          <a:extLst>
            <a:ext uri="{FF2B5EF4-FFF2-40B4-BE49-F238E27FC236}">
              <a16:creationId xmlns:a16="http://schemas.microsoft.com/office/drawing/2014/main" id="{BF1523FC-490B-420A-962E-E9926BA50C4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139" name="Shape 12" descr="https://http2.mlstatic.com/D_NQ_NP_2X_685812-MCO75823807895_042024-F.webp">
          <a:extLst>
            <a:ext uri="{FF2B5EF4-FFF2-40B4-BE49-F238E27FC236}">
              <a16:creationId xmlns:a16="http://schemas.microsoft.com/office/drawing/2014/main" id="{2A0A0354-7FA5-442B-8B1D-D5D5198D4B0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140" name="Shape 12" descr="https://http2.mlstatic.com/D_NQ_NP_2X_685812-MCO75823807895_042024-F.webp">
          <a:extLst>
            <a:ext uri="{FF2B5EF4-FFF2-40B4-BE49-F238E27FC236}">
              <a16:creationId xmlns:a16="http://schemas.microsoft.com/office/drawing/2014/main" id="{E2C97193-B65C-4FBC-8A7C-C44D21880571}"/>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141" name="Shape 12" descr="https://http2.mlstatic.com/D_NQ_NP_2X_685812-MCO75823807895_042024-F.webp">
          <a:extLst>
            <a:ext uri="{FF2B5EF4-FFF2-40B4-BE49-F238E27FC236}">
              <a16:creationId xmlns:a16="http://schemas.microsoft.com/office/drawing/2014/main" id="{48D37FC0-3BB6-4FC5-9C02-54A07939D74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142" name="Shape 12" descr="https://http2.mlstatic.com/D_NQ_NP_2X_685812-MCO75823807895_042024-F.webp">
          <a:extLst>
            <a:ext uri="{FF2B5EF4-FFF2-40B4-BE49-F238E27FC236}">
              <a16:creationId xmlns:a16="http://schemas.microsoft.com/office/drawing/2014/main" id="{48EC5022-A030-4B4F-861B-E4F8CBF6704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143" name="Shape 7" descr="https://http2.mlstatic.com/D_NQ_NP_2X_685812-MCO75823807895_042024-F.webp">
          <a:extLst>
            <a:ext uri="{FF2B5EF4-FFF2-40B4-BE49-F238E27FC236}">
              <a16:creationId xmlns:a16="http://schemas.microsoft.com/office/drawing/2014/main" id="{ACF69664-E587-440A-8465-6038FA22E1F0}"/>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144" name="Shape 7" descr="https://http2.mlstatic.com/D_NQ_NP_2X_685812-MCO75823807895_042024-F.webp">
          <a:extLst>
            <a:ext uri="{FF2B5EF4-FFF2-40B4-BE49-F238E27FC236}">
              <a16:creationId xmlns:a16="http://schemas.microsoft.com/office/drawing/2014/main" id="{072D963E-3932-4BD4-BBE6-1A0672999373}"/>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45" name="Shape 5" descr="https://http2.mlstatic.com/D_NQ_NP_2X_685812-MCO75823807895_042024-F.webp">
          <a:extLst>
            <a:ext uri="{FF2B5EF4-FFF2-40B4-BE49-F238E27FC236}">
              <a16:creationId xmlns:a16="http://schemas.microsoft.com/office/drawing/2014/main" id="{5930AE5C-A90C-4060-A6A4-70768136F6C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46" name="Shape 5" descr="https://http2.mlstatic.com/D_NQ_NP_2X_685812-MCO75823807895_042024-F.webp">
          <a:extLst>
            <a:ext uri="{FF2B5EF4-FFF2-40B4-BE49-F238E27FC236}">
              <a16:creationId xmlns:a16="http://schemas.microsoft.com/office/drawing/2014/main" id="{792AA420-05E1-4246-A836-67CE52706CB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47" name="Shape 11" descr="https://http2.mlstatic.com/D_NQ_NP_2X_685812-MCO75823807895_042024-F.webp">
          <a:extLst>
            <a:ext uri="{FF2B5EF4-FFF2-40B4-BE49-F238E27FC236}">
              <a16:creationId xmlns:a16="http://schemas.microsoft.com/office/drawing/2014/main" id="{A30033A1-A096-4819-91AC-53E0CE20FA3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48" name="Shape 11" descr="https://http2.mlstatic.com/D_NQ_NP_2X_685812-MCO75823807895_042024-F.webp">
          <a:extLst>
            <a:ext uri="{FF2B5EF4-FFF2-40B4-BE49-F238E27FC236}">
              <a16:creationId xmlns:a16="http://schemas.microsoft.com/office/drawing/2014/main" id="{53A3A884-431B-49BB-BA40-011D8D03A19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49" name="Shape 5" descr="https://http2.mlstatic.com/D_NQ_NP_2X_685812-MCO75823807895_042024-F.webp">
          <a:extLst>
            <a:ext uri="{FF2B5EF4-FFF2-40B4-BE49-F238E27FC236}">
              <a16:creationId xmlns:a16="http://schemas.microsoft.com/office/drawing/2014/main" id="{65C1B737-3A45-48D4-99EF-02E7CAC3FC3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50" name="Shape 5" descr="https://http2.mlstatic.com/D_NQ_NP_2X_685812-MCO75823807895_042024-F.webp">
          <a:extLst>
            <a:ext uri="{FF2B5EF4-FFF2-40B4-BE49-F238E27FC236}">
              <a16:creationId xmlns:a16="http://schemas.microsoft.com/office/drawing/2014/main" id="{4FCC3402-75D3-4988-BDEF-0575478DD9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51" name="Shape 5" descr="https://http2.mlstatic.com/D_NQ_NP_2X_685812-MCO75823807895_042024-F.webp">
          <a:extLst>
            <a:ext uri="{FF2B5EF4-FFF2-40B4-BE49-F238E27FC236}">
              <a16:creationId xmlns:a16="http://schemas.microsoft.com/office/drawing/2014/main" id="{1B10AAB1-7D2E-4CF1-83B6-41D591A5426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52" name="Shape 5" descr="https://http2.mlstatic.com/D_NQ_NP_2X_685812-MCO75823807895_042024-F.webp">
          <a:extLst>
            <a:ext uri="{FF2B5EF4-FFF2-40B4-BE49-F238E27FC236}">
              <a16:creationId xmlns:a16="http://schemas.microsoft.com/office/drawing/2014/main" id="{AA2D081B-3AC3-4552-9DA2-F639833F3D2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53" name="Shape 11" descr="https://http2.mlstatic.com/D_NQ_NP_2X_685812-MCO75823807895_042024-F.webp">
          <a:extLst>
            <a:ext uri="{FF2B5EF4-FFF2-40B4-BE49-F238E27FC236}">
              <a16:creationId xmlns:a16="http://schemas.microsoft.com/office/drawing/2014/main" id="{5FA310A6-FACE-48BB-A541-D3DD20AAC12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54" name="Shape 11" descr="https://http2.mlstatic.com/D_NQ_NP_2X_685812-MCO75823807895_042024-F.webp">
          <a:extLst>
            <a:ext uri="{FF2B5EF4-FFF2-40B4-BE49-F238E27FC236}">
              <a16:creationId xmlns:a16="http://schemas.microsoft.com/office/drawing/2014/main" id="{3B1D4282-00B1-4C18-A36F-65603A09183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55" name="Shape 5" descr="https://http2.mlstatic.com/D_NQ_NP_2X_685812-MCO75823807895_042024-F.webp">
          <a:extLst>
            <a:ext uri="{FF2B5EF4-FFF2-40B4-BE49-F238E27FC236}">
              <a16:creationId xmlns:a16="http://schemas.microsoft.com/office/drawing/2014/main" id="{A8CB372C-9B67-43F9-AF7F-D57F0252844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56" name="Shape 5" descr="https://http2.mlstatic.com/D_NQ_NP_2X_685812-MCO75823807895_042024-F.webp">
          <a:extLst>
            <a:ext uri="{FF2B5EF4-FFF2-40B4-BE49-F238E27FC236}">
              <a16:creationId xmlns:a16="http://schemas.microsoft.com/office/drawing/2014/main" id="{41412F32-85D2-495C-B047-F4FF0B4EB01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57" name="Shape 5" descr="https://http2.mlstatic.com/D_NQ_NP_2X_685812-MCO75823807895_042024-F.webp">
          <a:extLst>
            <a:ext uri="{FF2B5EF4-FFF2-40B4-BE49-F238E27FC236}">
              <a16:creationId xmlns:a16="http://schemas.microsoft.com/office/drawing/2014/main" id="{CF2B620A-DB89-45CE-AF67-4568F54BBD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58" name="Shape 5" descr="https://http2.mlstatic.com/D_NQ_NP_2X_685812-MCO75823807895_042024-F.webp">
          <a:extLst>
            <a:ext uri="{FF2B5EF4-FFF2-40B4-BE49-F238E27FC236}">
              <a16:creationId xmlns:a16="http://schemas.microsoft.com/office/drawing/2014/main" id="{209319CB-C105-47A7-A2FC-49DF376191F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59" name="Shape 11" descr="https://http2.mlstatic.com/D_NQ_NP_2X_685812-MCO75823807895_042024-F.webp">
          <a:extLst>
            <a:ext uri="{FF2B5EF4-FFF2-40B4-BE49-F238E27FC236}">
              <a16:creationId xmlns:a16="http://schemas.microsoft.com/office/drawing/2014/main" id="{6164CAD5-BF25-4102-8682-C1413434829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60" name="Shape 11" descr="https://http2.mlstatic.com/D_NQ_NP_2X_685812-MCO75823807895_042024-F.webp">
          <a:extLst>
            <a:ext uri="{FF2B5EF4-FFF2-40B4-BE49-F238E27FC236}">
              <a16:creationId xmlns:a16="http://schemas.microsoft.com/office/drawing/2014/main" id="{B0E2935F-3742-45D0-8794-374726155AD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1" name="Shape 5" descr="https://http2.mlstatic.com/D_NQ_NP_2X_685812-MCO75823807895_042024-F.webp">
          <a:extLst>
            <a:ext uri="{FF2B5EF4-FFF2-40B4-BE49-F238E27FC236}">
              <a16:creationId xmlns:a16="http://schemas.microsoft.com/office/drawing/2014/main" id="{B9727167-813E-4E35-B423-D0E82D1B1F0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2" name="Shape 5" descr="https://http2.mlstatic.com/D_NQ_NP_2X_685812-MCO75823807895_042024-F.webp">
          <a:extLst>
            <a:ext uri="{FF2B5EF4-FFF2-40B4-BE49-F238E27FC236}">
              <a16:creationId xmlns:a16="http://schemas.microsoft.com/office/drawing/2014/main" id="{00F26D8B-5040-413A-87D2-EF62B04B24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3" name="Shape 5" descr="https://http2.mlstatic.com/D_NQ_NP_2X_685812-MCO75823807895_042024-F.webp">
          <a:extLst>
            <a:ext uri="{FF2B5EF4-FFF2-40B4-BE49-F238E27FC236}">
              <a16:creationId xmlns:a16="http://schemas.microsoft.com/office/drawing/2014/main" id="{A83E7FAE-5023-49E0-ACAF-885440040E1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4" name="Shape 5" descr="https://http2.mlstatic.com/D_NQ_NP_2X_685812-MCO75823807895_042024-F.webp">
          <a:extLst>
            <a:ext uri="{FF2B5EF4-FFF2-40B4-BE49-F238E27FC236}">
              <a16:creationId xmlns:a16="http://schemas.microsoft.com/office/drawing/2014/main" id="{9361F159-EE43-4FC5-B3BA-48E13570690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5" name="Shape 5" descr="https://http2.mlstatic.com/D_NQ_NP_2X_685812-MCO75823807895_042024-F.webp">
          <a:extLst>
            <a:ext uri="{FF2B5EF4-FFF2-40B4-BE49-F238E27FC236}">
              <a16:creationId xmlns:a16="http://schemas.microsoft.com/office/drawing/2014/main" id="{182BF7C7-CF61-4C4F-AD7D-37399C81F83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6" name="Shape 5" descr="https://http2.mlstatic.com/D_NQ_NP_2X_685812-MCO75823807895_042024-F.webp">
          <a:extLst>
            <a:ext uri="{FF2B5EF4-FFF2-40B4-BE49-F238E27FC236}">
              <a16:creationId xmlns:a16="http://schemas.microsoft.com/office/drawing/2014/main" id="{8E16F994-269E-4AC9-BDAD-1D6B8111CA5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7" name="Shape 5" descr="https://http2.mlstatic.com/D_NQ_NP_2X_685812-MCO75823807895_042024-F.webp">
          <a:extLst>
            <a:ext uri="{FF2B5EF4-FFF2-40B4-BE49-F238E27FC236}">
              <a16:creationId xmlns:a16="http://schemas.microsoft.com/office/drawing/2014/main" id="{A6E3B1BC-9955-4C46-9387-DBEC2D41A84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68" name="Shape 5" descr="https://http2.mlstatic.com/D_NQ_NP_2X_685812-MCO75823807895_042024-F.webp">
          <a:extLst>
            <a:ext uri="{FF2B5EF4-FFF2-40B4-BE49-F238E27FC236}">
              <a16:creationId xmlns:a16="http://schemas.microsoft.com/office/drawing/2014/main" id="{99B50AC2-6A2E-4E5F-801B-BE7004AC9A0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69" name="Shape 11" descr="https://http2.mlstatic.com/D_NQ_NP_2X_685812-MCO75823807895_042024-F.webp">
          <a:extLst>
            <a:ext uri="{FF2B5EF4-FFF2-40B4-BE49-F238E27FC236}">
              <a16:creationId xmlns:a16="http://schemas.microsoft.com/office/drawing/2014/main" id="{20AEFD51-2C90-4336-AFAE-1EFC341AE39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70" name="Shape 11" descr="https://http2.mlstatic.com/D_NQ_NP_2X_685812-MCO75823807895_042024-F.webp">
          <a:extLst>
            <a:ext uri="{FF2B5EF4-FFF2-40B4-BE49-F238E27FC236}">
              <a16:creationId xmlns:a16="http://schemas.microsoft.com/office/drawing/2014/main" id="{D4681503-92F8-488F-A3A1-2A54833A6A8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71" name="Shape 5" descr="https://http2.mlstatic.com/D_NQ_NP_2X_685812-MCO75823807895_042024-F.webp">
          <a:extLst>
            <a:ext uri="{FF2B5EF4-FFF2-40B4-BE49-F238E27FC236}">
              <a16:creationId xmlns:a16="http://schemas.microsoft.com/office/drawing/2014/main" id="{5B785EC8-CBD7-47D4-9437-800218506E9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72" name="Shape 5" descr="https://http2.mlstatic.com/D_NQ_NP_2X_685812-MCO75823807895_042024-F.webp">
          <a:extLst>
            <a:ext uri="{FF2B5EF4-FFF2-40B4-BE49-F238E27FC236}">
              <a16:creationId xmlns:a16="http://schemas.microsoft.com/office/drawing/2014/main" id="{93B0B3EC-826F-4970-B120-6FE66A3EEB3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73" name="Shape 5" descr="https://http2.mlstatic.com/D_NQ_NP_2X_685812-MCO75823807895_042024-F.webp">
          <a:extLst>
            <a:ext uri="{FF2B5EF4-FFF2-40B4-BE49-F238E27FC236}">
              <a16:creationId xmlns:a16="http://schemas.microsoft.com/office/drawing/2014/main" id="{FD51C7E0-0144-4FC6-9A0F-685C31D1166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74" name="Shape 5" descr="https://http2.mlstatic.com/D_NQ_NP_2X_685812-MCO75823807895_042024-F.webp">
          <a:extLst>
            <a:ext uri="{FF2B5EF4-FFF2-40B4-BE49-F238E27FC236}">
              <a16:creationId xmlns:a16="http://schemas.microsoft.com/office/drawing/2014/main" id="{59E41D18-894E-4FAD-A317-E3E71F4BCD9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75" name="Shape 11" descr="https://http2.mlstatic.com/D_NQ_NP_2X_685812-MCO75823807895_042024-F.webp">
          <a:extLst>
            <a:ext uri="{FF2B5EF4-FFF2-40B4-BE49-F238E27FC236}">
              <a16:creationId xmlns:a16="http://schemas.microsoft.com/office/drawing/2014/main" id="{3F5DA611-9A6D-408C-A912-BBBA9B000DD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76" name="Shape 11" descr="https://http2.mlstatic.com/D_NQ_NP_2X_685812-MCO75823807895_042024-F.webp">
          <a:extLst>
            <a:ext uri="{FF2B5EF4-FFF2-40B4-BE49-F238E27FC236}">
              <a16:creationId xmlns:a16="http://schemas.microsoft.com/office/drawing/2014/main" id="{3969A058-EB14-4E46-B460-037276DC6CD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77" name="Shape 5" descr="https://http2.mlstatic.com/D_NQ_NP_2X_685812-MCO75823807895_042024-F.webp">
          <a:extLst>
            <a:ext uri="{FF2B5EF4-FFF2-40B4-BE49-F238E27FC236}">
              <a16:creationId xmlns:a16="http://schemas.microsoft.com/office/drawing/2014/main" id="{33C84768-C9EC-444E-8B71-E136B8D410E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78" name="Shape 5" descr="https://http2.mlstatic.com/D_NQ_NP_2X_685812-MCO75823807895_042024-F.webp">
          <a:extLst>
            <a:ext uri="{FF2B5EF4-FFF2-40B4-BE49-F238E27FC236}">
              <a16:creationId xmlns:a16="http://schemas.microsoft.com/office/drawing/2014/main" id="{0A604484-B50B-4CA5-B237-14E3AB23334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79" name="Shape 5" descr="https://http2.mlstatic.com/D_NQ_NP_2X_685812-MCO75823807895_042024-F.webp">
          <a:extLst>
            <a:ext uri="{FF2B5EF4-FFF2-40B4-BE49-F238E27FC236}">
              <a16:creationId xmlns:a16="http://schemas.microsoft.com/office/drawing/2014/main" id="{37E44D1E-D23A-43CB-B9AF-2244A134372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80" name="Shape 5" descr="https://http2.mlstatic.com/D_NQ_NP_2X_685812-MCO75823807895_042024-F.webp">
          <a:extLst>
            <a:ext uri="{FF2B5EF4-FFF2-40B4-BE49-F238E27FC236}">
              <a16:creationId xmlns:a16="http://schemas.microsoft.com/office/drawing/2014/main" id="{04CAD879-CD08-4AE2-97BB-74622B9104F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81" name="Shape 11" descr="https://http2.mlstatic.com/D_NQ_NP_2X_685812-MCO75823807895_042024-F.webp">
          <a:extLst>
            <a:ext uri="{FF2B5EF4-FFF2-40B4-BE49-F238E27FC236}">
              <a16:creationId xmlns:a16="http://schemas.microsoft.com/office/drawing/2014/main" id="{BBA6B1DD-6132-4236-9EBC-5A1E306AA97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182" name="Shape 11" descr="https://http2.mlstatic.com/D_NQ_NP_2X_685812-MCO75823807895_042024-F.webp">
          <a:extLst>
            <a:ext uri="{FF2B5EF4-FFF2-40B4-BE49-F238E27FC236}">
              <a16:creationId xmlns:a16="http://schemas.microsoft.com/office/drawing/2014/main" id="{EABD3D90-113B-4080-A0F8-B61FDAD5873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83" name="Shape 5" descr="https://http2.mlstatic.com/D_NQ_NP_2X_685812-MCO75823807895_042024-F.webp">
          <a:extLst>
            <a:ext uri="{FF2B5EF4-FFF2-40B4-BE49-F238E27FC236}">
              <a16:creationId xmlns:a16="http://schemas.microsoft.com/office/drawing/2014/main" id="{8CFD56FD-AFED-467A-9A13-325173A124D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84" name="Shape 5" descr="https://http2.mlstatic.com/D_NQ_NP_2X_685812-MCO75823807895_042024-F.webp">
          <a:extLst>
            <a:ext uri="{FF2B5EF4-FFF2-40B4-BE49-F238E27FC236}">
              <a16:creationId xmlns:a16="http://schemas.microsoft.com/office/drawing/2014/main" id="{A15D7FCA-38F5-4BDF-B100-5712E65FA88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85" name="Shape 5" descr="https://http2.mlstatic.com/D_NQ_NP_2X_685812-MCO75823807895_042024-F.webp">
          <a:extLst>
            <a:ext uri="{FF2B5EF4-FFF2-40B4-BE49-F238E27FC236}">
              <a16:creationId xmlns:a16="http://schemas.microsoft.com/office/drawing/2014/main" id="{0C03EF7F-2FAF-4FF9-9580-66ECBE49F0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86" name="Shape 5" descr="https://http2.mlstatic.com/D_NQ_NP_2X_685812-MCO75823807895_042024-F.webp">
          <a:extLst>
            <a:ext uri="{FF2B5EF4-FFF2-40B4-BE49-F238E27FC236}">
              <a16:creationId xmlns:a16="http://schemas.microsoft.com/office/drawing/2014/main" id="{F4470F36-4AE7-4F7F-B557-ED46BA3879B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87" name="Shape 5" descr="https://http2.mlstatic.com/D_NQ_NP_2X_685812-MCO75823807895_042024-F.webp">
          <a:extLst>
            <a:ext uri="{FF2B5EF4-FFF2-40B4-BE49-F238E27FC236}">
              <a16:creationId xmlns:a16="http://schemas.microsoft.com/office/drawing/2014/main" id="{57E71F35-8795-474A-82F2-FB9A5D353D2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188" name="Shape 5" descr="https://http2.mlstatic.com/D_NQ_NP_2X_685812-MCO75823807895_042024-F.webp">
          <a:extLst>
            <a:ext uri="{FF2B5EF4-FFF2-40B4-BE49-F238E27FC236}">
              <a16:creationId xmlns:a16="http://schemas.microsoft.com/office/drawing/2014/main" id="{AB5A629C-F834-40BA-A609-509195C3C6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189" name="Shape 7" descr="https://http2.mlstatic.com/D_NQ_NP_2X_685812-MCO75823807895_042024-F.webp">
          <a:extLst>
            <a:ext uri="{FF2B5EF4-FFF2-40B4-BE49-F238E27FC236}">
              <a16:creationId xmlns:a16="http://schemas.microsoft.com/office/drawing/2014/main" id="{695FAAF8-51BC-43E0-9410-E29522E23027}"/>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190" name="Shape 7" descr="https://http2.mlstatic.com/D_NQ_NP_2X_685812-MCO75823807895_042024-F.webp">
          <a:extLst>
            <a:ext uri="{FF2B5EF4-FFF2-40B4-BE49-F238E27FC236}">
              <a16:creationId xmlns:a16="http://schemas.microsoft.com/office/drawing/2014/main" id="{0F8D4057-CA07-45BF-AE4D-ADD7DA044D79}"/>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191" name="Shape 7" descr="https://http2.mlstatic.com/D_NQ_NP_2X_685812-MCO75823807895_042024-F.webp">
          <a:extLst>
            <a:ext uri="{FF2B5EF4-FFF2-40B4-BE49-F238E27FC236}">
              <a16:creationId xmlns:a16="http://schemas.microsoft.com/office/drawing/2014/main" id="{1917978E-2967-489E-A568-13DAEA094B68}"/>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192" name="Shape 7" descr="https://http2.mlstatic.com/D_NQ_NP_2X_685812-MCO75823807895_042024-F.webp">
          <a:extLst>
            <a:ext uri="{FF2B5EF4-FFF2-40B4-BE49-F238E27FC236}">
              <a16:creationId xmlns:a16="http://schemas.microsoft.com/office/drawing/2014/main" id="{4E11F2F1-27E2-4C69-8244-9688C8F5EE51}"/>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193" name="Shape 7" descr="https://http2.mlstatic.com/D_NQ_NP_2X_685812-MCO75823807895_042024-F.webp">
          <a:extLst>
            <a:ext uri="{FF2B5EF4-FFF2-40B4-BE49-F238E27FC236}">
              <a16:creationId xmlns:a16="http://schemas.microsoft.com/office/drawing/2014/main" id="{FCFE41A3-6398-42BE-87B9-E4C02ACCD55E}"/>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194" name="Shape 3" descr="https://http2.mlstatic.com/D_NQ_NP_2X_685812-MCO75823807895_042024-F.webp">
          <a:extLst>
            <a:ext uri="{FF2B5EF4-FFF2-40B4-BE49-F238E27FC236}">
              <a16:creationId xmlns:a16="http://schemas.microsoft.com/office/drawing/2014/main" id="{181B9500-E90A-4A45-8948-34CA2373376C}"/>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195" name="Shape 3" descr="https://http2.mlstatic.com/D_NQ_NP_2X_685812-MCO75823807895_042024-F.webp">
          <a:extLst>
            <a:ext uri="{FF2B5EF4-FFF2-40B4-BE49-F238E27FC236}">
              <a16:creationId xmlns:a16="http://schemas.microsoft.com/office/drawing/2014/main" id="{FA23958F-4418-4CD7-9EDD-9AEA0D3AC819}"/>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196" name="Shape 3" descr="https://http2.mlstatic.com/D_NQ_NP_2X_685812-MCO75823807895_042024-F.webp">
          <a:extLst>
            <a:ext uri="{FF2B5EF4-FFF2-40B4-BE49-F238E27FC236}">
              <a16:creationId xmlns:a16="http://schemas.microsoft.com/office/drawing/2014/main" id="{0A282470-0F21-41FE-B6E3-C00CA836F9A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197" name="Shape 3" descr="https://http2.mlstatic.com/D_NQ_NP_2X_685812-MCO75823807895_042024-F.webp">
          <a:extLst>
            <a:ext uri="{FF2B5EF4-FFF2-40B4-BE49-F238E27FC236}">
              <a16:creationId xmlns:a16="http://schemas.microsoft.com/office/drawing/2014/main" id="{45AE12A2-2ACA-49FE-B30E-2A4CB9C77FE3}"/>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198" name="Shape 3" descr="https://http2.mlstatic.com/D_NQ_NP_2X_685812-MCO75823807895_042024-F.webp">
          <a:extLst>
            <a:ext uri="{FF2B5EF4-FFF2-40B4-BE49-F238E27FC236}">
              <a16:creationId xmlns:a16="http://schemas.microsoft.com/office/drawing/2014/main" id="{95DB27EB-077C-468B-8CA5-3E3C638DB1CD}"/>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199" name="Shape 3" descr="https://http2.mlstatic.com/D_NQ_NP_2X_685812-MCO75823807895_042024-F.webp">
          <a:extLst>
            <a:ext uri="{FF2B5EF4-FFF2-40B4-BE49-F238E27FC236}">
              <a16:creationId xmlns:a16="http://schemas.microsoft.com/office/drawing/2014/main" id="{78B6B7B3-9B6B-4E04-95BC-E775B71D4C48}"/>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200" name="Shape 7" descr="https://http2.mlstatic.com/D_NQ_NP_2X_685812-MCO75823807895_042024-F.webp">
          <a:extLst>
            <a:ext uri="{FF2B5EF4-FFF2-40B4-BE49-F238E27FC236}">
              <a16:creationId xmlns:a16="http://schemas.microsoft.com/office/drawing/2014/main" id="{E4A791CA-0258-4265-9B8B-1A14CF033FD8}"/>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201" name="Shape 7" descr="https://http2.mlstatic.com/D_NQ_NP_2X_685812-MCO75823807895_042024-F.webp">
          <a:extLst>
            <a:ext uri="{FF2B5EF4-FFF2-40B4-BE49-F238E27FC236}">
              <a16:creationId xmlns:a16="http://schemas.microsoft.com/office/drawing/2014/main" id="{4C2BF79F-5787-458E-BE52-038F243DB0E7}"/>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02" name="Shape 5" descr="https://http2.mlstatic.com/D_NQ_NP_2X_685812-MCO75823807895_042024-F.webp">
          <a:extLst>
            <a:ext uri="{FF2B5EF4-FFF2-40B4-BE49-F238E27FC236}">
              <a16:creationId xmlns:a16="http://schemas.microsoft.com/office/drawing/2014/main" id="{D910D97C-BE62-48D3-9821-31129BEACFF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03" name="Shape 5" descr="https://http2.mlstatic.com/D_NQ_NP_2X_685812-MCO75823807895_042024-F.webp">
          <a:extLst>
            <a:ext uri="{FF2B5EF4-FFF2-40B4-BE49-F238E27FC236}">
              <a16:creationId xmlns:a16="http://schemas.microsoft.com/office/drawing/2014/main" id="{385F5F6A-2367-4889-A9AC-9B9933609AD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04" name="Shape 6" descr="https://http2.mlstatic.com/D_NQ_NP_2X_685812-MCO75823807895_042024-F.webp">
          <a:extLst>
            <a:ext uri="{FF2B5EF4-FFF2-40B4-BE49-F238E27FC236}">
              <a16:creationId xmlns:a16="http://schemas.microsoft.com/office/drawing/2014/main" id="{368AA720-922B-48F9-9676-1D3AFB6B06B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05" name="Shape 6" descr="https://http2.mlstatic.com/D_NQ_NP_2X_685812-MCO75823807895_042024-F.webp">
          <a:extLst>
            <a:ext uri="{FF2B5EF4-FFF2-40B4-BE49-F238E27FC236}">
              <a16:creationId xmlns:a16="http://schemas.microsoft.com/office/drawing/2014/main" id="{4C55C6E1-702E-473C-9B01-ADFCDEAAF1D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06" name="Shape 5" descr="https://http2.mlstatic.com/D_NQ_NP_2X_685812-MCO75823807895_042024-F.webp">
          <a:extLst>
            <a:ext uri="{FF2B5EF4-FFF2-40B4-BE49-F238E27FC236}">
              <a16:creationId xmlns:a16="http://schemas.microsoft.com/office/drawing/2014/main" id="{C9C4572D-A011-4A66-BB13-1596A53EEE1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07" name="Shape 5" descr="https://http2.mlstatic.com/D_NQ_NP_2X_685812-MCO75823807895_042024-F.webp">
          <a:extLst>
            <a:ext uri="{FF2B5EF4-FFF2-40B4-BE49-F238E27FC236}">
              <a16:creationId xmlns:a16="http://schemas.microsoft.com/office/drawing/2014/main" id="{52755CE1-B3C1-471D-8007-BA44FD2874D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08" name="Shape 5" descr="https://http2.mlstatic.com/D_NQ_NP_2X_685812-MCO75823807895_042024-F.webp">
          <a:extLst>
            <a:ext uri="{FF2B5EF4-FFF2-40B4-BE49-F238E27FC236}">
              <a16:creationId xmlns:a16="http://schemas.microsoft.com/office/drawing/2014/main" id="{0B25E398-D5F6-4A74-BFDC-16B5C1FD347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09" name="Shape 5" descr="https://http2.mlstatic.com/D_NQ_NP_2X_685812-MCO75823807895_042024-F.webp">
          <a:extLst>
            <a:ext uri="{FF2B5EF4-FFF2-40B4-BE49-F238E27FC236}">
              <a16:creationId xmlns:a16="http://schemas.microsoft.com/office/drawing/2014/main" id="{84620EB5-B989-4820-AD15-B3847807325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10" name="Shape 6" descr="https://http2.mlstatic.com/D_NQ_NP_2X_685812-MCO75823807895_042024-F.webp">
          <a:extLst>
            <a:ext uri="{FF2B5EF4-FFF2-40B4-BE49-F238E27FC236}">
              <a16:creationId xmlns:a16="http://schemas.microsoft.com/office/drawing/2014/main" id="{9E8EE076-0472-4150-965C-D3536774FEBD}"/>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11" name="Shape 6" descr="https://http2.mlstatic.com/D_NQ_NP_2X_685812-MCO75823807895_042024-F.webp">
          <a:extLst>
            <a:ext uri="{FF2B5EF4-FFF2-40B4-BE49-F238E27FC236}">
              <a16:creationId xmlns:a16="http://schemas.microsoft.com/office/drawing/2014/main" id="{19D2EE5C-4330-4932-AB18-34F40B3BA798}"/>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12" name="Shape 5" descr="https://http2.mlstatic.com/D_NQ_NP_2X_685812-MCO75823807895_042024-F.webp">
          <a:extLst>
            <a:ext uri="{FF2B5EF4-FFF2-40B4-BE49-F238E27FC236}">
              <a16:creationId xmlns:a16="http://schemas.microsoft.com/office/drawing/2014/main" id="{9F960F5A-B6CA-48D5-A321-32593B1547B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13" name="Shape 5" descr="https://http2.mlstatic.com/D_NQ_NP_2X_685812-MCO75823807895_042024-F.webp">
          <a:extLst>
            <a:ext uri="{FF2B5EF4-FFF2-40B4-BE49-F238E27FC236}">
              <a16:creationId xmlns:a16="http://schemas.microsoft.com/office/drawing/2014/main" id="{D4ACA393-0DE4-4FB3-A0F2-4058ABECBE1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14" name="Shape 5" descr="https://http2.mlstatic.com/D_NQ_NP_2X_685812-MCO75823807895_042024-F.webp">
          <a:extLst>
            <a:ext uri="{FF2B5EF4-FFF2-40B4-BE49-F238E27FC236}">
              <a16:creationId xmlns:a16="http://schemas.microsoft.com/office/drawing/2014/main" id="{78CBE9B0-0E2A-40AE-BE15-95DCBDFD776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15" name="Shape 5" descr="https://http2.mlstatic.com/D_NQ_NP_2X_685812-MCO75823807895_042024-F.webp">
          <a:extLst>
            <a:ext uri="{FF2B5EF4-FFF2-40B4-BE49-F238E27FC236}">
              <a16:creationId xmlns:a16="http://schemas.microsoft.com/office/drawing/2014/main" id="{195CEAAB-D5DF-43DC-9FC7-FEBA2B986B9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16" name="Shape 6" descr="https://http2.mlstatic.com/D_NQ_NP_2X_685812-MCO75823807895_042024-F.webp">
          <a:extLst>
            <a:ext uri="{FF2B5EF4-FFF2-40B4-BE49-F238E27FC236}">
              <a16:creationId xmlns:a16="http://schemas.microsoft.com/office/drawing/2014/main" id="{FC701E7C-D166-4EAD-A63D-DF4A28E5D54E}"/>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17" name="Shape 6" descr="https://http2.mlstatic.com/D_NQ_NP_2X_685812-MCO75823807895_042024-F.webp">
          <a:extLst>
            <a:ext uri="{FF2B5EF4-FFF2-40B4-BE49-F238E27FC236}">
              <a16:creationId xmlns:a16="http://schemas.microsoft.com/office/drawing/2014/main" id="{FADD9E09-F092-48A7-9FC9-893C519E430A}"/>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18" name="Shape 5" descr="https://http2.mlstatic.com/D_NQ_NP_2X_685812-MCO75823807895_042024-F.webp">
          <a:extLst>
            <a:ext uri="{FF2B5EF4-FFF2-40B4-BE49-F238E27FC236}">
              <a16:creationId xmlns:a16="http://schemas.microsoft.com/office/drawing/2014/main" id="{F2A88D47-E051-47BE-BD66-68482E6C955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19" name="Shape 5" descr="https://http2.mlstatic.com/D_NQ_NP_2X_685812-MCO75823807895_042024-F.webp">
          <a:extLst>
            <a:ext uri="{FF2B5EF4-FFF2-40B4-BE49-F238E27FC236}">
              <a16:creationId xmlns:a16="http://schemas.microsoft.com/office/drawing/2014/main" id="{24F4FA42-C1B3-44D7-AB44-96C4C304AE7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0" name="Shape 5" descr="https://http2.mlstatic.com/D_NQ_NP_2X_685812-MCO75823807895_042024-F.webp">
          <a:extLst>
            <a:ext uri="{FF2B5EF4-FFF2-40B4-BE49-F238E27FC236}">
              <a16:creationId xmlns:a16="http://schemas.microsoft.com/office/drawing/2014/main" id="{467C8AC5-3DF1-4B79-98B7-A0A40ECFDF9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1" name="Shape 5" descr="https://http2.mlstatic.com/D_NQ_NP_2X_685812-MCO75823807895_042024-F.webp">
          <a:extLst>
            <a:ext uri="{FF2B5EF4-FFF2-40B4-BE49-F238E27FC236}">
              <a16:creationId xmlns:a16="http://schemas.microsoft.com/office/drawing/2014/main" id="{09669C8F-6A40-4CA8-B460-18712059504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2" name="Shape 5" descr="https://http2.mlstatic.com/D_NQ_NP_2X_685812-MCO75823807895_042024-F.webp">
          <a:extLst>
            <a:ext uri="{FF2B5EF4-FFF2-40B4-BE49-F238E27FC236}">
              <a16:creationId xmlns:a16="http://schemas.microsoft.com/office/drawing/2014/main" id="{27D0E49B-0B13-4671-9608-AAE6AEF3A32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3" name="Shape 5" descr="https://http2.mlstatic.com/D_NQ_NP_2X_685812-MCO75823807895_042024-F.webp">
          <a:extLst>
            <a:ext uri="{FF2B5EF4-FFF2-40B4-BE49-F238E27FC236}">
              <a16:creationId xmlns:a16="http://schemas.microsoft.com/office/drawing/2014/main" id="{8C5CF3DA-FA8A-4BF1-9A9B-39868F0EC24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4" name="Shape 5" descr="https://http2.mlstatic.com/D_NQ_NP_2X_685812-MCO75823807895_042024-F.webp">
          <a:extLst>
            <a:ext uri="{FF2B5EF4-FFF2-40B4-BE49-F238E27FC236}">
              <a16:creationId xmlns:a16="http://schemas.microsoft.com/office/drawing/2014/main" id="{D7D6E010-F1A6-49C0-836C-CAC34E41BF0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5" name="Shape 5" descr="https://http2.mlstatic.com/D_NQ_NP_2X_685812-MCO75823807895_042024-F.webp">
          <a:extLst>
            <a:ext uri="{FF2B5EF4-FFF2-40B4-BE49-F238E27FC236}">
              <a16:creationId xmlns:a16="http://schemas.microsoft.com/office/drawing/2014/main" id="{CC558E9E-5A0D-4448-9EBF-016D60FF100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26" name="Shape 6" descr="https://http2.mlstatic.com/D_NQ_NP_2X_685812-MCO75823807895_042024-F.webp">
          <a:extLst>
            <a:ext uri="{FF2B5EF4-FFF2-40B4-BE49-F238E27FC236}">
              <a16:creationId xmlns:a16="http://schemas.microsoft.com/office/drawing/2014/main" id="{8B345B82-5DE8-43BE-87D7-AFF08A69BEE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27" name="Shape 6" descr="https://http2.mlstatic.com/D_NQ_NP_2X_685812-MCO75823807895_042024-F.webp">
          <a:extLst>
            <a:ext uri="{FF2B5EF4-FFF2-40B4-BE49-F238E27FC236}">
              <a16:creationId xmlns:a16="http://schemas.microsoft.com/office/drawing/2014/main" id="{D49B2873-FB83-482D-A392-420827F55D8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8" name="Shape 5" descr="https://http2.mlstatic.com/D_NQ_NP_2X_685812-MCO75823807895_042024-F.webp">
          <a:extLst>
            <a:ext uri="{FF2B5EF4-FFF2-40B4-BE49-F238E27FC236}">
              <a16:creationId xmlns:a16="http://schemas.microsoft.com/office/drawing/2014/main" id="{5C771C78-43BD-4948-9717-1F51D5F1ACD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29" name="Shape 5" descr="https://http2.mlstatic.com/D_NQ_NP_2X_685812-MCO75823807895_042024-F.webp">
          <a:extLst>
            <a:ext uri="{FF2B5EF4-FFF2-40B4-BE49-F238E27FC236}">
              <a16:creationId xmlns:a16="http://schemas.microsoft.com/office/drawing/2014/main" id="{EB99400A-7B65-4C2A-80DD-9BC7F4672FE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30" name="Shape 5" descr="https://http2.mlstatic.com/D_NQ_NP_2X_685812-MCO75823807895_042024-F.webp">
          <a:extLst>
            <a:ext uri="{FF2B5EF4-FFF2-40B4-BE49-F238E27FC236}">
              <a16:creationId xmlns:a16="http://schemas.microsoft.com/office/drawing/2014/main" id="{F9C5DA09-DFC5-4939-AEBE-4D569B4B023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31" name="Shape 5" descr="https://http2.mlstatic.com/D_NQ_NP_2X_685812-MCO75823807895_042024-F.webp">
          <a:extLst>
            <a:ext uri="{FF2B5EF4-FFF2-40B4-BE49-F238E27FC236}">
              <a16:creationId xmlns:a16="http://schemas.microsoft.com/office/drawing/2014/main" id="{A71A2781-4163-412D-A57D-E95341F2BA5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32" name="Shape 6" descr="https://http2.mlstatic.com/D_NQ_NP_2X_685812-MCO75823807895_042024-F.webp">
          <a:extLst>
            <a:ext uri="{FF2B5EF4-FFF2-40B4-BE49-F238E27FC236}">
              <a16:creationId xmlns:a16="http://schemas.microsoft.com/office/drawing/2014/main" id="{8D4D5C32-9474-4A49-8C9D-CF601FC7A3F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33" name="Shape 6" descr="https://http2.mlstatic.com/D_NQ_NP_2X_685812-MCO75823807895_042024-F.webp">
          <a:extLst>
            <a:ext uri="{FF2B5EF4-FFF2-40B4-BE49-F238E27FC236}">
              <a16:creationId xmlns:a16="http://schemas.microsoft.com/office/drawing/2014/main" id="{C9AC496C-4B35-48B4-B712-A7BDDEC36456}"/>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34" name="Shape 5" descr="https://http2.mlstatic.com/D_NQ_NP_2X_685812-MCO75823807895_042024-F.webp">
          <a:extLst>
            <a:ext uri="{FF2B5EF4-FFF2-40B4-BE49-F238E27FC236}">
              <a16:creationId xmlns:a16="http://schemas.microsoft.com/office/drawing/2014/main" id="{D784D84A-81CD-4A6E-A012-80515D86764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35" name="Shape 5" descr="https://http2.mlstatic.com/D_NQ_NP_2X_685812-MCO75823807895_042024-F.webp">
          <a:extLst>
            <a:ext uri="{FF2B5EF4-FFF2-40B4-BE49-F238E27FC236}">
              <a16:creationId xmlns:a16="http://schemas.microsoft.com/office/drawing/2014/main" id="{D5DAB7F9-ED53-40C1-8C72-3A8961C9194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36" name="Shape 5" descr="https://http2.mlstatic.com/D_NQ_NP_2X_685812-MCO75823807895_042024-F.webp">
          <a:extLst>
            <a:ext uri="{FF2B5EF4-FFF2-40B4-BE49-F238E27FC236}">
              <a16:creationId xmlns:a16="http://schemas.microsoft.com/office/drawing/2014/main" id="{C37B9759-49AE-4197-998D-AEBA5A2CFEF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37" name="Shape 5" descr="https://http2.mlstatic.com/D_NQ_NP_2X_685812-MCO75823807895_042024-F.webp">
          <a:extLst>
            <a:ext uri="{FF2B5EF4-FFF2-40B4-BE49-F238E27FC236}">
              <a16:creationId xmlns:a16="http://schemas.microsoft.com/office/drawing/2014/main" id="{A76B3D2D-793E-4DD4-9D60-6E5992F46BC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38" name="Shape 6" descr="https://http2.mlstatic.com/D_NQ_NP_2X_685812-MCO75823807895_042024-F.webp">
          <a:extLst>
            <a:ext uri="{FF2B5EF4-FFF2-40B4-BE49-F238E27FC236}">
              <a16:creationId xmlns:a16="http://schemas.microsoft.com/office/drawing/2014/main" id="{12C13FB2-2B57-45E2-B531-BD990858394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239" name="Shape 6" descr="https://http2.mlstatic.com/D_NQ_NP_2X_685812-MCO75823807895_042024-F.webp">
          <a:extLst>
            <a:ext uri="{FF2B5EF4-FFF2-40B4-BE49-F238E27FC236}">
              <a16:creationId xmlns:a16="http://schemas.microsoft.com/office/drawing/2014/main" id="{3E7A9F2D-4949-4757-88C3-D5C5B6F90FB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40" name="Shape 5" descr="https://http2.mlstatic.com/D_NQ_NP_2X_685812-MCO75823807895_042024-F.webp">
          <a:extLst>
            <a:ext uri="{FF2B5EF4-FFF2-40B4-BE49-F238E27FC236}">
              <a16:creationId xmlns:a16="http://schemas.microsoft.com/office/drawing/2014/main" id="{6B178DF7-DD43-4AD3-8348-031574F82AB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41" name="Shape 5" descr="https://http2.mlstatic.com/D_NQ_NP_2X_685812-MCO75823807895_042024-F.webp">
          <a:extLst>
            <a:ext uri="{FF2B5EF4-FFF2-40B4-BE49-F238E27FC236}">
              <a16:creationId xmlns:a16="http://schemas.microsoft.com/office/drawing/2014/main" id="{C7695F5B-5015-4D06-AD94-1E198B5536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42" name="Shape 5" descr="https://http2.mlstatic.com/D_NQ_NP_2X_685812-MCO75823807895_042024-F.webp">
          <a:extLst>
            <a:ext uri="{FF2B5EF4-FFF2-40B4-BE49-F238E27FC236}">
              <a16:creationId xmlns:a16="http://schemas.microsoft.com/office/drawing/2014/main" id="{23BBB74F-59EE-4982-A179-B67B79E44C9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43" name="Shape 5" descr="https://http2.mlstatic.com/D_NQ_NP_2X_685812-MCO75823807895_042024-F.webp">
          <a:extLst>
            <a:ext uri="{FF2B5EF4-FFF2-40B4-BE49-F238E27FC236}">
              <a16:creationId xmlns:a16="http://schemas.microsoft.com/office/drawing/2014/main" id="{83382584-B736-4054-85CD-BA8BAF43E31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44" name="Shape 5" descr="https://http2.mlstatic.com/D_NQ_NP_2X_685812-MCO75823807895_042024-F.webp">
          <a:extLst>
            <a:ext uri="{FF2B5EF4-FFF2-40B4-BE49-F238E27FC236}">
              <a16:creationId xmlns:a16="http://schemas.microsoft.com/office/drawing/2014/main" id="{75EBAAF8-4589-4B6F-A17B-05C9554741B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245" name="Shape 5" descr="https://http2.mlstatic.com/D_NQ_NP_2X_685812-MCO75823807895_042024-F.webp">
          <a:extLst>
            <a:ext uri="{FF2B5EF4-FFF2-40B4-BE49-F238E27FC236}">
              <a16:creationId xmlns:a16="http://schemas.microsoft.com/office/drawing/2014/main" id="{9E11C58D-B504-4B1C-802E-C7EC0410421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246" name="Shape 7" descr="https://http2.mlstatic.com/D_NQ_NP_2X_685812-MCO75823807895_042024-F.webp">
          <a:extLst>
            <a:ext uri="{FF2B5EF4-FFF2-40B4-BE49-F238E27FC236}">
              <a16:creationId xmlns:a16="http://schemas.microsoft.com/office/drawing/2014/main" id="{7FDA3836-B91C-4B53-BC4A-D03992EE1598}"/>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247" name="Shape 7" descr="https://http2.mlstatic.com/D_NQ_NP_2X_685812-MCO75823807895_042024-F.webp">
          <a:extLst>
            <a:ext uri="{FF2B5EF4-FFF2-40B4-BE49-F238E27FC236}">
              <a16:creationId xmlns:a16="http://schemas.microsoft.com/office/drawing/2014/main" id="{8B2844C4-1EB2-44E4-8DE3-1D5C0B95D712}"/>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248" name="Shape 7" descr="https://http2.mlstatic.com/D_NQ_NP_2X_685812-MCO75823807895_042024-F.webp">
          <a:extLst>
            <a:ext uri="{FF2B5EF4-FFF2-40B4-BE49-F238E27FC236}">
              <a16:creationId xmlns:a16="http://schemas.microsoft.com/office/drawing/2014/main" id="{5AA9B733-F7CE-4900-BA4F-AA6580EE49AB}"/>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49" name="Shape 5" descr="https://http2.mlstatic.com/D_NQ_NP_2X_685812-MCO75823807895_042024-F.webp">
          <a:extLst>
            <a:ext uri="{FF2B5EF4-FFF2-40B4-BE49-F238E27FC236}">
              <a16:creationId xmlns:a16="http://schemas.microsoft.com/office/drawing/2014/main" id="{93ED58BA-B1F3-4808-8A10-B507AF40AA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50" name="Shape 5" descr="https://http2.mlstatic.com/D_NQ_NP_2X_685812-MCO75823807895_042024-F.webp">
          <a:extLst>
            <a:ext uri="{FF2B5EF4-FFF2-40B4-BE49-F238E27FC236}">
              <a16:creationId xmlns:a16="http://schemas.microsoft.com/office/drawing/2014/main" id="{4C593AA8-D8D2-4A37-95A5-64C508B99CC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51" name="Shape 5" descr="https://http2.mlstatic.com/D_NQ_NP_2X_685812-MCO75823807895_042024-F.webp">
          <a:extLst>
            <a:ext uri="{FF2B5EF4-FFF2-40B4-BE49-F238E27FC236}">
              <a16:creationId xmlns:a16="http://schemas.microsoft.com/office/drawing/2014/main" id="{AFE8E272-5EAD-4591-91B1-3C9561CEC5C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52" name="Shape 5" descr="https://http2.mlstatic.com/D_NQ_NP_2X_685812-MCO75823807895_042024-F.webp">
          <a:extLst>
            <a:ext uri="{FF2B5EF4-FFF2-40B4-BE49-F238E27FC236}">
              <a16:creationId xmlns:a16="http://schemas.microsoft.com/office/drawing/2014/main" id="{2FAB2743-B4FE-442A-86AB-69D620CBAB5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53" name="Shape 5" descr="https://http2.mlstatic.com/D_NQ_NP_2X_685812-MCO75823807895_042024-F.webp">
          <a:extLst>
            <a:ext uri="{FF2B5EF4-FFF2-40B4-BE49-F238E27FC236}">
              <a16:creationId xmlns:a16="http://schemas.microsoft.com/office/drawing/2014/main" id="{D28D5905-E282-4AB0-9670-8C94209CFB8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54" name="Shape 5" descr="https://http2.mlstatic.com/D_NQ_NP_2X_685812-MCO75823807895_042024-F.webp">
          <a:extLst>
            <a:ext uri="{FF2B5EF4-FFF2-40B4-BE49-F238E27FC236}">
              <a16:creationId xmlns:a16="http://schemas.microsoft.com/office/drawing/2014/main" id="{AFEA75CE-9228-46B2-8866-C92F15D4352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55" name="Shape 11" descr="https://http2.mlstatic.com/D_NQ_NP_2X_685812-MCO75823807895_042024-F.webp">
          <a:extLst>
            <a:ext uri="{FF2B5EF4-FFF2-40B4-BE49-F238E27FC236}">
              <a16:creationId xmlns:a16="http://schemas.microsoft.com/office/drawing/2014/main" id="{5C389EC5-72D7-4D76-9E12-9DEC616E40E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56" name="Shape 11" descr="https://http2.mlstatic.com/D_NQ_NP_2X_685812-MCO75823807895_042024-F.webp">
          <a:extLst>
            <a:ext uri="{FF2B5EF4-FFF2-40B4-BE49-F238E27FC236}">
              <a16:creationId xmlns:a16="http://schemas.microsoft.com/office/drawing/2014/main" id="{E891DFDF-2E99-4A72-A2FD-2B5A139E62D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57" name="Shape 11" descr="https://http2.mlstatic.com/D_NQ_NP_2X_685812-MCO75823807895_042024-F.webp">
          <a:extLst>
            <a:ext uri="{FF2B5EF4-FFF2-40B4-BE49-F238E27FC236}">
              <a16:creationId xmlns:a16="http://schemas.microsoft.com/office/drawing/2014/main" id="{6CE5F25C-B5CA-40F8-98EE-416860FB1D5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58" name="Shape 11" descr="https://http2.mlstatic.com/D_NQ_NP_2X_685812-MCO75823807895_042024-F.webp">
          <a:extLst>
            <a:ext uri="{FF2B5EF4-FFF2-40B4-BE49-F238E27FC236}">
              <a16:creationId xmlns:a16="http://schemas.microsoft.com/office/drawing/2014/main" id="{8D55CA51-A2C5-4882-9A06-05920421A7C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59" name="Shape 11" descr="https://http2.mlstatic.com/D_NQ_NP_2X_685812-MCO75823807895_042024-F.webp">
          <a:extLst>
            <a:ext uri="{FF2B5EF4-FFF2-40B4-BE49-F238E27FC236}">
              <a16:creationId xmlns:a16="http://schemas.microsoft.com/office/drawing/2014/main" id="{734219B5-2728-4581-91CF-4BE6CB3CB8B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60" name="Shape 11" descr="https://http2.mlstatic.com/D_NQ_NP_2X_685812-MCO75823807895_042024-F.webp">
          <a:extLst>
            <a:ext uri="{FF2B5EF4-FFF2-40B4-BE49-F238E27FC236}">
              <a16:creationId xmlns:a16="http://schemas.microsoft.com/office/drawing/2014/main" id="{9659BF54-4B75-4A39-B21B-42FE5096106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61" name="Shape 5" descr="https://http2.mlstatic.com/D_NQ_NP_2X_685812-MCO75823807895_042024-F.webp">
          <a:extLst>
            <a:ext uri="{FF2B5EF4-FFF2-40B4-BE49-F238E27FC236}">
              <a16:creationId xmlns:a16="http://schemas.microsoft.com/office/drawing/2014/main" id="{39A474BA-5E42-4C7A-94A0-CEFFBE4D630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62" name="Shape 5" descr="https://http2.mlstatic.com/D_NQ_NP_2X_685812-MCO75823807895_042024-F.webp">
          <a:extLst>
            <a:ext uri="{FF2B5EF4-FFF2-40B4-BE49-F238E27FC236}">
              <a16:creationId xmlns:a16="http://schemas.microsoft.com/office/drawing/2014/main" id="{027C0D29-9912-4E85-8685-ACB166C7AAF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63" name="Shape 5" descr="https://http2.mlstatic.com/D_NQ_NP_2X_685812-MCO75823807895_042024-F.webp">
          <a:extLst>
            <a:ext uri="{FF2B5EF4-FFF2-40B4-BE49-F238E27FC236}">
              <a16:creationId xmlns:a16="http://schemas.microsoft.com/office/drawing/2014/main" id="{7009219B-741A-4C11-B8A1-A89726A5C83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64" name="Shape 5" descr="https://http2.mlstatic.com/D_NQ_NP_2X_685812-MCO75823807895_042024-F.webp">
          <a:extLst>
            <a:ext uri="{FF2B5EF4-FFF2-40B4-BE49-F238E27FC236}">
              <a16:creationId xmlns:a16="http://schemas.microsoft.com/office/drawing/2014/main" id="{07F919F9-6798-4FCB-AF1B-F3E7B4961C7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265" name="Shape 12" descr="https://http2.mlstatic.com/D_NQ_NP_2X_685812-MCO75823807895_042024-F.webp">
          <a:extLst>
            <a:ext uri="{FF2B5EF4-FFF2-40B4-BE49-F238E27FC236}">
              <a16:creationId xmlns:a16="http://schemas.microsoft.com/office/drawing/2014/main" id="{F33EEAAA-157D-40AB-806D-E47884D55DC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266" name="Shape 12" descr="https://http2.mlstatic.com/D_NQ_NP_2X_685812-MCO75823807895_042024-F.webp">
          <a:extLst>
            <a:ext uri="{FF2B5EF4-FFF2-40B4-BE49-F238E27FC236}">
              <a16:creationId xmlns:a16="http://schemas.microsoft.com/office/drawing/2014/main" id="{32D95B8B-ACF4-4E3B-ADE8-58E5F4A50B6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67" name="Shape 5" descr="https://http2.mlstatic.com/D_NQ_NP_2X_685812-MCO75823807895_042024-F.webp">
          <a:extLst>
            <a:ext uri="{FF2B5EF4-FFF2-40B4-BE49-F238E27FC236}">
              <a16:creationId xmlns:a16="http://schemas.microsoft.com/office/drawing/2014/main" id="{6B6E8EC5-9F50-466E-AB8E-CE238C7E4A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68" name="Shape 5" descr="https://http2.mlstatic.com/D_NQ_NP_2X_685812-MCO75823807895_042024-F.webp">
          <a:extLst>
            <a:ext uri="{FF2B5EF4-FFF2-40B4-BE49-F238E27FC236}">
              <a16:creationId xmlns:a16="http://schemas.microsoft.com/office/drawing/2014/main" id="{C4C737FA-415A-4ACD-821A-F928BE28BC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69" name="Shape 11" descr="https://http2.mlstatic.com/D_NQ_NP_2X_685812-MCO75823807895_042024-F.webp">
          <a:extLst>
            <a:ext uri="{FF2B5EF4-FFF2-40B4-BE49-F238E27FC236}">
              <a16:creationId xmlns:a16="http://schemas.microsoft.com/office/drawing/2014/main" id="{FF02FD04-D085-49B0-AACD-0293CE09A44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70" name="Shape 11" descr="https://http2.mlstatic.com/D_NQ_NP_2X_685812-MCO75823807895_042024-F.webp">
          <a:extLst>
            <a:ext uri="{FF2B5EF4-FFF2-40B4-BE49-F238E27FC236}">
              <a16:creationId xmlns:a16="http://schemas.microsoft.com/office/drawing/2014/main" id="{904A17AF-5D72-44A8-AEE2-B4DFCE95197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71" name="Shape 11" descr="https://http2.mlstatic.com/D_NQ_NP_2X_685812-MCO75823807895_042024-F.webp">
          <a:extLst>
            <a:ext uri="{FF2B5EF4-FFF2-40B4-BE49-F238E27FC236}">
              <a16:creationId xmlns:a16="http://schemas.microsoft.com/office/drawing/2014/main" id="{6F60519B-87D4-4180-A848-A0FA7324127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72" name="Shape 11" descr="https://http2.mlstatic.com/D_NQ_NP_2X_685812-MCO75823807895_042024-F.webp">
          <a:extLst>
            <a:ext uri="{FF2B5EF4-FFF2-40B4-BE49-F238E27FC236}">
              <a16:creationId xmlns:a16="http://schemas.microsoft.com/office/drawing/2014/main" id="{20C00706-0D42-4E1C-874A-EE0FA79960F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73" name="Shape 11" descr="https://http2.mlstatic.com/D_NQ_NP_2X_685812-MCO75823807895_042024-F.webp">
          <a:extLst>
            <a:ext uri="{FF2B5EF4-FFF2-40B4-BE49-F238E27FC236}">
              <a16:creationId xmlns:a16="http://schemas.microsoft.com/office/drawing/2014/main" id="{E737C6F8-7F64-43CE-88E9-631043BD0B4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74" name="Shape 11" descr="https://http2.mlstatic.com/D_NQ_NP_2X_685812-MCO75823807895_042024-F.webp">
          <a:extLst>
            <a:ext uri="{FF2B5EF4-FFF2-40B4-BE49-F238E27FC236}">
              <a16:creationId xmlns:a16="http://schemas.microsoft.com/office/drawing/2014/main" id="{047D6DE1-E0C4-476B-9B5C-146C04E4962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75" name="Shape 5" descr="https://http2.mlstatic.com/D_NQ_NP_2X_685812-MCO75823807895_042024-F.webp">
          <a:extLst>
            <a:ext uri="{FF2B5EF4-FFF2-40B4-BE49-F238E27FC236}">
              <a16:creationId xmlns:a16="http://schemas.microsoft.com/office/drawing/2014/main" id="{6313E5B3-3671-4F17-885E-745E2465D30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76" name="Shape 5" descr="https://http2.mlstatic.com/D_NQ_NP_2X_685812-MCO75823807895_042024-F.webp">
          <a:extLst>
            <a:ext uri="{FF2B5EF4-FFF2-40B4-BE49-F238E27FC236}">
              <a16:creationId xmlns:a16="http://schemas.microsoft.com/office/drawing/2014/main" id="{1696111F-C6B9-4129-BAA8-3E530D20D39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77" name="Shape 5" descr="https://http2.mlstatic.com/D_NQ_NP_2X_685812-MCO75823807895_042024-F.webp">
          <a:extLst>
            <a:ext uri="{FF2B5EF4-FFF2-40B4-BE49-F238E27FC236}">
              <a16:creationId xmlns:a16="http://schemas.microsoft.com/office/drawing/2014/main" id="{B3A4F793-F278-46DB-A7C1-CBDEE828F0C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78" name="Shape 5" descr="https://http2.mlstatic.com/D_NQ_NP_2X_685812-MCO75823807895_042024-F.webp">
          <a:extLst>
            <a:ext uri="{FF2B5EF4-FFF2-40B4-BE49-F238E27FC236}">
              <a16:creationId xmlns:a16="http://schemas.microsoft.com/office/drawing/2014/main" id="{9A3EA884-A6DE-4740-AAB2-6B3DCFCDC4C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279" name="Shape 12" descr="https://http2.mlstatic.com/D_NQ_NP_2X_685812-MCO75823807895_042024-F.webp">
          <a:extLst>
            <a:ext uri="{FF2B5EF4-FFF2-40B4-BE49-F238E27FC236}">
              <a16:creationId xmlns:a16="http://schemas.microsoft.com/office/drawing/2014/main" id="{9EA7F9D0-76CC-4DC8-B974-11BA48F3811D}"/>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280" name="Shape 12" descr="https://http2.mlstatic.com/D_NQ_NP_2X_685812-MCO75823807895_042024-F.webp">
          <a:extLst>
            <a:ext uri="{FF2B5EF4-FFF2-40B4-BE49-F238E27FC236}">
              <a16:creationId xmlns:a16="http://schemas.microsoft.com/office/drawing/2014/main" id="{1F11E1E0-2842-42D5-8187-E2A96CFA2A6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81" name="Shape 5" descr="https://http2.mlstatic.com/D_NQ_NP_2X_685812-MCO75823807895_042024-F.webp">
          <a:extLst>
            <a:ext uri="{FF2B5EF4-FFF2-40B4-BE49-F238E27FC236}">
              <a16:creationId xmlns:a16="http://schemas.microsoft.com/office/drawing/2014/main" id="{04D3CA6A-C692-4C73-B2C8-9D27EF5FF48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82" name="Shape 5" descr="https://http2.mlstatic.com/D_NQ_NP_2X_685812-MCO75823807895_042024-F.webp">
          <a:extLst>
            <a:ext uri="{FF2B5EF4-FFF2-40B4-BE49-F238E27FC236}">
              <a16:creationId xmlns:a16="http://schemas.microsoft.com/office/drawing/2014/main" id="{7DD88A29-1CF5-48AC-864F-1C9E757AEB0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83" name="Shape 11" descr="https://http2.mlstatic.com/D_NQ_NP_2X_685812-MCO75823807895_042024-F.webp">
          <a:extLst>
            <a:ext uri="{FF2B5EF4-FFF2-40B4-BE49-F238E27FC236}">
              <a16:creationId xmlns:a16="http://schemas.microsoft.com/office/drawing/2014/main" id="{E5BE5ED4-BAAD-43C2-9466-B5F7207A150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84" name="Shape 11" descr="https://http2.mlstatic.com/D_NQ_NP_2X_685812-MCO75823807895_042024-F.webp">
          <a:extLst>
            <a:ext uri="{FF2B5EF4-FFF2-40B4-BE49-F238E27FC236}">
              <a16:creationId xmlns:a16="http://schemas.microsoft.com/office/drawing/2014/main" id="{90A61B1E-2892-4D2E-B25D-3D2987A1C14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85" name="Shape 11" descr="https://http2.mlstatic.com/D_NQ_NP_2X_685812-MCO75823807895_042024-F.webp">
          <a:extLst>
            <a:ext uri="{FF2B5EF4-FFF2-40B4-BE49-F238E27FC236}">
              <a16:creationId xmlns:a16="http://schemas.microsoft.com/office/drawing/2014/main" id="{1F9F5008-7F77-4E78-83B2-2A9C0739A13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86" name="Shape 11" descr="https://http2.mlstatic.com/D_NQ_NP_2X_685812-MCO75823807895_042024-F.webp">
          <a:extLst>
            <a:ext uri="{FF2B5EF4-FFF2-40B4-BE49-F238E27FC236}">
              <a16:creationId xmlns:a16="http://schemas.microsoft.com/office/drawing/2014/main" id="{5BC09803-7EA1-44CD-BB53-7640571BB9A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87" name="Shape 11" descr="https://http2.mlstatic.com/D_NQ_NP_2X_685812-MCO75823807895_042024-F.webp">
          <a:extLst>
            <a:ext uri="{FF2B5EF4-FFF2-40B4-BE49-F238E27FC236}">
              <a16:creationId xmlns:a16="http://schemas.microsoft.com/office/drawing/2014/main" id="{F805C483-5F44-411A-A256-46F99DD7A74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288" name="Shape 11" descr="https://http2.mlstatic.com/D_NQ_NP_2X_685812-MCO75823807895_042024-F.webp">
          <a:extLst>
            <a:ext uri="{FF2B5EF4-FFF2-40B4-BE49-F238E27FC236}">
              <a16:creationId xmlns:a16="http://schemas.microsoft.com/office/drawing/2014/main" id="{C635F769-E9C2-46F0-BEB1-912E0AD9FDF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89" name="Shape 5" descr="https://http2.mlstatic.com/D_NQ_NP_2X_685812-MCO75823807895_042024-F.webp">
          <a:extLst>
            <a:ext uri="{FF2B5EF4-FFF2-40B4-BE49-F238E27FC236}">
              <a16:creationId xmlns:a16="http://schemas.microsoft.com/office/drawing/2014/main" id="{23961300-0839-44E1-A501-E61F25649B9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90" name="Shape 5" descr="https://http2.mlstatic.com/D_NQ_NP_2X_685812-MCO75823807895_042024-F.webp">
          <a:extLst>
            <a:ext uri="{FF2B5EF4-FFF2-40B4-BE49-F238E27FC236}">
              <a16:creationId xmlns:a16="http://schemas.microsoft.com/office/drawing/2014/main" id="{17941510-A6EE-45B6-BD97-0AD369745E4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91" name="Shape 5" descr="https://http2.mlstatic.com/D_NQ_NP_2X_685812-MCO75823807895_042024-F.webp">
          <a:extLst>
            <a:ext uri="{FF2B5EF4-FFF2-40B4-BE49-F238E27FC236}">
              <a16:creationId xmlns:a16="http://schemas.microsoft.com/office/drawing/2014/main" id="{7F42FDD0-8EE4-465A-ADF5-D8184397CB9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92" name="Shape 5" descr="https://http2.mlstatic.com/D_NQ_NP_2X_685812-MCO75823807895_042024-F.webp">
          <a:extLst>
            <a:ext uri="{FF2B5EF4-FFF2-40B4-BE49-F238E27FC236}">
              <a16:creationId xmlns:a16="http://schemas.microsoft.com/office/drawing/2014/main" id="{D63595B9-ECBD-41E8-B513-73FB72784D7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293" name="Shape 12" descr="https://http2.mlstatic.com/D_NQ_NP_2X_685812-MCO75823807895_042024-F.webp">
          <a:extLst>
            <a:ext uri="{FF2B5EF4-FFF2-40B4-BE49-F238E27FC236}">
              <a16:creationId xmlns:a16="http://schemas.microsoft.com/office/drawing/2014/main" id="{3283ECED-9DA8-47A5-B1E2-6BFBE105B345}"/>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294" name="Shape 12" descr="https://http2.mlstatic.com/D_NQ_NP_2X_685812-MCO75823807895_042024-F.webp">
          <a:extLst>
            <a:ext uri="{FF2B5EF4-FFF2-40B4-BE49-F238E27FC236}">
              <a16:creationId xmlns:a16="http://schemas.microsoft.com/office/drawing/2014/main" id="{E3D23304-2773-4DD3-9822-08A62971541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295" name="Shape 7" descr="https://http2.mlstatic.com/D_NQ_NP_2X_685812-MCO75823807895_042024-F.webp">
          <a:extLst>
            <a:ext uri="{FF2B5EF4-FFF2-40B4-BE49-F238E27FC236}">
              <a16:creationId xmlns:a16="http://schemas.microsoft.com/office/drawing/2014/main" id="{1B677436-6598-469D-817D-D0029101A39C}"/>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296" name="Shape 7" descr="https://http2.mlstatic.com/D_NQ_NP_2X_685812-MCO75823807895_042024-F.webp">
          <a:extLst>
            <a:ext uri="{FF2B5EF4-FFF2-40B4-BE49-F238E27FC236}">
              <a16:creationId xmlns:a16="http://schemas.microsoft.com/office/drawing/2014/main" id="{A78F094D-6C33-4A8E-A662-9A005F4004E0}"/>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297" name="Shape 7" descr="https://http2.mlstatic.com/D_NQ_NP_2X_685812-MCO75823807895_042024-F.webp">
          <a:extLst>
            <a:ext uri="{FF2B5EF4-FFF2-40B4-BE49-F238E27FC236}">
              <a16:creationId xmlns:a16="http://schemas.microsoft.com/office/drawing/2014/main" id="{D31D3FDD-7395-45BC-BFC5-509E845FA446}"/>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298" name="Shape 7" descr="https://http2.mlstatic.com/D_NQ_NP_2X_685812-MCO75823807895_042024-F.webp">
          <a:extLst>
            <a:ext uri="{FF2B5EF4-FFF2-40B4-BE49-F238E27FC236}">
              <a16:creationId xmlns:a16="http://schemas.microsoft.com/office/drawing/2014/main" id="{85853CA2-343D-4549-94CD-410219F8A22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299" name="Shape 5" descr="https://http2.mlstatic.com/D_NQ_NP_2X_685812-MCO75823807895_042024-F.webp">
          <a:extLst>
            <a:ext uri="{FF2B5EF4-FFF2-40B4-BE49-F238E27FC236}">
              <a16:creationId xmlns:a16="http://schemas.microsoft.com/office/drawing/2014/main" id="{443D2038-4465-4BED-A871-C84EACFCCB6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0" name="Shape 5" descr="https://http2.mlstatic.com/D_NQ_NP_2X_685812-MCO75823807895_042024-F.webp">
          <a:extLst>
            <a:ext uri="{FF2B5EF4-FFF2-40B4-BE49-F238E27FC236}">
              <a16:creationId xmlns:a16="http://schemas.microsoft.com/office/drawing/2014/main" id="{43A7A07D-BE96-4EDF-91FF-198C54CE46A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1" name="Shape 5" descr="https://http2.mlstatic.com/D_NQ_NP_2X_685812-MCO75823807895_042024-F.webp">
          <a:extLst>
            <a:ext uri="{FF2B5EF4-FFF2-40B4-BE49-F238E27FC236}">
              <a16:creationId xmlns:a16="http://schemas.microsoft.com/office/drawing/2014/main" id="{2CFEE45B-ED09-4510-9970-2EA9127A7BD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2" name="Shape 5" descr="https://http2.mlstatic.com/D_NQ_NP_2X_685812-MCO75823807895_042024-F.webp">
          <a:extLst>
            <a:ext uri="{FF2B5EF4-FFF2-40B4-BE49-F238E27FC236}">
              <a16:creationId xmlns:a16="http://schemas.microsoft.com/office/drawing/2014/main" id="{870858B2-CA13-4B9E-BA29-0B3BFD387F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3" name="Shape 5" descr="https://http2.mlstatic.com/D_NQ_NP_2X_685812-MCO75823807895_042024-F.webp">
          <a:extLst>
            <a:ext uri="{FF2B5EF4-FFF2-40B4-BE49-F238E27FC236}">
              <a16:creationId xmlns:a16="http://schemas.microsoft.com/office/drawing/2014/main" id="{1619AB88-EDE9-4122-9895-BE9AD11B513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4" name="Shape 5" descr="https://http2.mlstatic.com/D_NQ_NP_2X_685812-MCO75823807895_042024-F.webp">
          <a:extLst>
            <a:ext uri="{FF2B5EF4-FFF2-40B4-BE49-F238E27FC236}">
              <a16:creationId xmlns:a16="http://schemas.microsoft.com/office/drawing/2014/main" id="{62601ED7-2842-45AC-BE2B-055CC8DB3E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5" name="Shape 5" descr="https://http2.mlstatic.com/D_NQ_NP_2X_685812-MCO75823807895_042024-F.webp">
          <a:extLst>
            <a:ext uri="{FF2B5EF4-FFF2-40B4-BE49-F238E27FC236}">
              <a16:creationId xmlns:a16="http://schemas.microsoft.com/office/drawing/2014/main" id="{96A75C6A-84A3-4438-8131-0162D597FC1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6" name="Shape 5" descr="https://http2.mlstatic.com/D_NQ_NP_2X_685812-MCO75823807895_042024-F.webp">
          <a:extLst>
            <a:ext uri="{FF2B5EF4-FFF2-40B4-BE49-F238E27FC236}">
              <a16:creationId xmlns:a16="http://schemas.microsoft.com/office/drawing/2014/main" id="{0062417F-8F45-4601-9ECB-1E39FBFD7F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7" name="Shape 5" descr="https://http2.mlstatic.com/D_NQ_NP_2X_685812-MCO75823807895_042024-F.webp">
          <a:extLst>
            <a:ext uri="{FF2B5EF4-FFF2-40B4-BE49-F238E27FC236}">
              <a16:creationId xmlns:a16="http://schemas.microsoft.com/office/drawing/2014/main" id="{002D4CC0-E435-4273-9D58-DF87033B409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8" name="Shape 5" descr="https://http2.mlstatic.com/D_NQ_NP_2X_685812-MCO75823807895_042024-F.webp">
          <a:extLst>
            <a:ext uri="{FF2B5EF4-FFF2-40B4-BE49-F238E27FC236}">
              <a16:creationId xmlns:a16="http://schemas.microsoft.com/office/drawing/2014/main" id="{4445AB50-18A7-4332-8A6E-260E45BD888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09" name="Shape 5" descr="https://http2.mlstatic.com/D_NQ_NP_2X_685812-MCO75823807895_042024-F.webp">
          <a:extLst>
            <a:ext uri="{FF2B5EF4-FFF2-40B4-BE49-F238E27FC236}">
              <a16:creationId xmlns:a16="http://schemas.microsoft.com/office/drawing/2014/main" id="{66582F9E-DDCA-4045-AF22-543D5918B7D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0" name="Shape 5" descr="https://http2.mlstatic.com/D_NQ_NP_2X_685812-MCO75823807895_042024-F.webp">
          <a:extLst>
            <a:ext uri="{FF2B5EF4-FFF2-40B4-BE49-F238E27FC236}">
              <a16:creationId xmlns:a16="http://schemas.microsoft.com/office/drawing/2014/main" id="{BF32FE88-7152-4C51-9417-C583532DC60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1" name="Shape 5" descr="https://http2.mlstatic.com/D_NQ_NP_2X_685812-MCO75823807895_042024-F.webp">
          <a:extLst>
            <a:ext uri="{FF2B5EF4-FFF2-40B4-BE49-F238E27FC236}">
              <a16:creationId xmlns:a16="http://schemas.microsoft.com/office/drawing/2014/main" id="{4D3F6501-3012-4E95-881C-FF62641A697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2" name="Shape 5" descr="https://http2.mlstatic.com/D_NQ_NP_2X_685812-MCO75823807895_042024-F.webp">
          <a:extLst>
            <a:ext uri="{FF2B5EF4-FFF2-40B4-BE49-F238E27FC236}">
              <a16:creationId xmlns:a16="http://schemas.microsoft.com/office/drawing/2014/main" id="{52048CF3-1234-441B-B557-A3031F18BE6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3" name="Shape 5" descr="https://http2.mlstatic.com/D_NQ_NP_2X_685812-MCO75823807895_042024-F.webp">
          <a:extLst>
            <a:ext uri="{FF2B5EF4-FFF2-40B4-BE49-F238E27FC236}">
              <a16:creationId xmlns:a16="http://schemas.microsoft.com/office/drawing/2014/main" id="{9589B8BC-FF54-40B4-8AB7-F49CBA1FC43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4" name="Shape 5" descr="https://http2.mlstatic.com/D_NQ_NP_2X_685812-MCO75823807895_042024-F.webp">
          <a:extLst>
            <a:ext uri="{FF2B5EF4-FFF2-40B4-BE49-F238E27FC236}">
              <a16:creationId xmlns:a16="http://schemas.microsoft.com/office/drawing/2014/main" id="{93C30349-CBF3-4DFF-8A2F-24F725E8158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5" name="Shape 5" descr="https://http2.mlstatic.com/D_NQ_NP_2X_685812-MCO75823807895_042024-F.webp">
          <a:extLst>
            <a:ext uri="{FF2B5EF4-FFF2-40B4-BE49-F238E27FC236}">
              <a16:creationId xmlns:a16="http://schemas.microsoft.com/office/drawing/2014/main" id="{DC523266-3494-42F1-83DB-AF168A4B50E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6" name="Shape 5" descr="https://http2.mlstatic.com/D_NQ_NP_2X_685812-MCO75823807895_042024-F.webp">
          <a:extLst>
            <a:ext uri="{FF2B5EF4-FFF2-40B4-BE49-F238E27FC236}">
              <a16:creationId xmlns:a16="http://schemas.microsoft.com/office/drawing/2014/main" id="{D7663CCA-935D-4619-9CCD-EE0BD2E4B61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7" name="Shape 5" descr="https://http2.mlstatic.com/D_NQ_NP_2X_685812-MCO75823807895_042024-F.webp">
          <a:extLst>
            <a:ext uri="{FF2B5EF4-FFF2-40B4-BE49-F238E27FC236}">
              <a16:creationId xmlns:a16="http://schemas.microsoft.com/office/drawing/2014/main" id="{AEBA37ED-9134-4346-B187-13DD1B6AFAD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8" name="Shape 5" descr="https://http2.mlstatic.com/D_NQ_NP_2X_685812-MCO75823807895_042024-F.webp">
          <a:extLst>
            <a:ext uri="{FF2B5EF4-FFF2-40B4-BE49-F238E27FC236}">
              <a16:creationId xmlns:a16="http://schemas.microsoft.com/office/drawing/2014/main" id="{73F23A08-2892-4AF6-8506-81372FB568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19" name="Shape 5" descr="https://http2.mlstatic.com/D_NQ_NP_2X_685812-MCO75823807895_042024-F.webp">
          <a:extLst>
            <a:ext uri="{FF2B5EF4-FFF2-40B4-BE49-F238E27FC236}">
              <a16:creationId xmlns:a16="http://schemas.microsoft.com/office/drawing/2014/main" id="{3E3F0D66-AAD4-4905-A044-EFA8426E9D1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20" name="Shape 5" descr="https://http2.mlstatic.com/D_NQ_NP_2X_685812-MCO75823807895_042024-F.webp">
          <a:extLst>
            <a:ext uri="{FF2B5EF4-FFF2-40B4-BE49-F238E27FC236}">
              <a16:creationId xmlns:a16="http://schemas.microsoft.com/office/drawing/2014/main" id="{9AE8099B-A3D1-4428-921C-B0A221BD62F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21" name="Shape 5" descr="https://http2.mlstatic.com/D_NQ_NP_2X_685812-MCO75823807895_042024-F.webp">
          <a:extLst>
            <a:ext uri="{FF2B5EF4-FFF2-40B4-BE49-F238E27FC236}">
              <a16:creationId xmlns:a16="http://schemas.microsoft.com/office/drawing/2014/main" id="{EC9D0C84-722C-4FD4-A442-F53EED1B0AA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22" name="Shape 5" descr="https://http2.mlstatic.com/D_NQ_NP_2X_685812-MCO75823807895_042024-F.webp">
          <a:extLst>
            <a:ext uri="{FF2B5EF4-FFF2-40B4-BE49-F238E27FC236}">
              <a16:creationId xmlns:a16="http://schemas.microsoft.com/office/drawing/2014/main" id="{DE2E7254-2B2C-4941-A64B-A69CB2559A7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323" name="Shape 12" descr="https://http2.mlstatic.com/D_NQ_NP_2X_685812-MCO75823807895_042024-F.webp">
          <a:extLst>
            <a:ext uri="{FF2B5EF4-FFF2-40B4-BE49-F238E27FC236}">
              <a16:creationId xmlns:a16="http://schemas.microsoft.com/office/drawing/2014/main" id="{3FA8DD19-D0BE-4975-859A-DA0DB4C4171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324" name="Shape 12" descr="https://http2.mlstatic.com/D_NQ_NP_2X_685812-MCO75823807895_042024-F.webp">
          <a:extLst>
            <a:ext uri="{FF2B5EF4-FFF2-40B4-BE49-F238E27FC236}">
              <a16:creationId xmlns:a16="http://schemas.microsoft.com/office/drawing/2014/main" id="{1F763865-3A2C-492C-A169-5225DEB4FA6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325" name="Shape 12" descr="https://http2.mlstatic.com/D_NQ_NP_2X_685812-MCO75823807895_042024-F.webp">
          <a:extLst>
            <a:ext uri="{FF2B5EF4-FFF2-40B4-BE49-F238E27FC236}">
              <a16:creationId xmlns:a16="http://schemas.microsoft.com/office/drawing/2014/main" id="{52A4E7C1-8B99-47BE-86D2-0BDCCEA3F40D}"/>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326" name="Shape 12" descr="https://http2.mlstatic.com/D_NQ_NP_2X_685812-MCO75823807895_042024-F.webp">
          <a:extLst>
            <a:ext uri="{FF2B5EF4-FFF2-40B4-BE49-F238E27FC236}">
              <a16:creationId xmlns:a16="http://schemas.microsoft.com/office/drawing/2014/main" id="{7B9F4B27-8E69-40EA-A5A9-59621F5C1A2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327" name="Shape 7" descr="https://http2.mlstatic.com/D_NQ_NP_2X_685812-MCO75823807895_042024-F.webp">
          <a:extLst>
            <a:ext uri="{FF2B5EF4-FFF2-40B4-BE49-F238E27FC236}">
              <a16:creationId xmlns:a16="http://schemas.microsoft.com/office/drawing/2014/main" id="{E575A679-4FBE-45D6-95C0-3F8645962FD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328" name="Shape 7" descr="https://http2.mlstatic.com/D_NQ_NP_2X_685812-MCO75823807895_042024-F.webp">
          <a:extLst>
            <a:ext uri="{FF2B5EF4-FFF2-40B4-BE49-F238E27FC236}">
              <a16:creationId xmlns:a16="http://schemas.microsoft.com/office/drawing/2014/main" id="{A9259A8B-F12D-4650-BBA2-31BA7E1CE125}"/>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29" name="Shape 5" descr="https://http2.mlstatic.com/D_NQ_NP_2X_685812-MCO75823807895_042024-F.webp">
          <a:extLst>
            <a:ext uri="{FF2B5EF4-FFF2-40B4-BE49-F238E27FC236}">
              <a16:creationId xmlns:a16="http://schemas.microsoft.com/office/drawing/2014/main" id="{8FF0EA0F-F4E1-4B3E-8CDD-8581883B83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30" name="Shape 5" descr="https://http2.mlstatic.com/D_NQ_NP_2X_685812-MCO75823807895_042024-F.webp">
          <a:extLst>
            <a:ext uri="{FF2B5EF4-FFF2-40B4-BE49-F238E27FC236}">
              <a16:creationId xmlns:a16="http://schemas.microsoft.com/office/drawing/2014/main" id="{B7EC6B05-71B6-4B1C-859C-07C855AB5C1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31" name="Shape 11" descr="https://http2.mlstatic.com/D_NQ_NP_2X_685812-MCO75823807895_042024-F.webp">
          <a:extLst>
            <a:ext uri="{FF2B5EF4-FFF2-40B4-BE49-F238E27FC236}">
              <a16:creationId xmlns:a16="http://schemas.microsoft.com/office/drawing/2014/main" id="{104A384B-68AB-472F-A8C8-9E7580B4DF1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32" name="Shape 11" descr="https://http2.mlstatic.com/D_NQ_NP_2X_685812-MCO75823807895_042024-F.webp">
          <a:extLst>
            <a:ext uri="{FF2B5EF4-FFF2-40B4-BE49-F238E27FC236}">
              <a16:creationId xmlns:a16="http://schemas.microsoft.com/office/drawing/2014/main" id="{A1B1C61C-FBA3-4DF2-B0EF-4F78EBD0E9A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33" name="Shape 5" descr="https://http2.mlstatic.com/D_NQ_NP_2X_685812-MCO75823807895_042024-F.webp">
          <a:extLst>
            <a:ext uri="{FF2B5EF4-FFF2-40B4-BE49-F238E27FC236}">
              <a16:creationId xmlns:a16="http://schemas.microsoft.com/office/drawing/2014/main" id="{76DC34A6-0CD5-4E51-89E4-D7FBA2162FA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34" name="Shape 5" descr="https://http2.mlstatic.com/D_NQ_NP_2X_685812-MCO75823807895_042024-F.webp">
          <a:extLst>
            <a:ext uri="{FF2B5EF4-FFF2-40B4-BE49-F238E27FC236}">
              <a16:creationId xmlns:a16="http://schemas.microsoft.com/office/drawing/2014/main" id="{DA20FB20-A0D1-400C-91DC-B52C91FE20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35" name="Shape 5" descr="https://http2.mlstatic.com/D_NQ_NP_2X_685812-MCO75823807895_042024-F.webp">
          <a:extLst>
            <a:ext uri="{FF2B5EF4-FFF2-40B4-BE49-F238E27FC236}">
              <a16:creationId xmlns:a16="http://schemas.microsoft.com/office/drawing/2014/main" id="{5739D607-E610-4380-A180-9FF2CE17A82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36" name="Shape 5" descr="https://http2.mlstatic.com/D_NQ_NP_2X_685812-MCO75823807895_042024-F.webp">
          <a:extLst>
            <a:ext uri="{FF2B5EF4-FFF2-40B4-BE49-F238E27FC236}">
              <a16:creationId xmlns:a16="http://schemas.microsoft.com/office/drawing/2014/main" id="{82E9A848-DAA3-43E5-B7F1-8FD11FC8C60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37" name="Shape 11" descr="https://http2.mlstatic.com/D_NQ_NP_2X_685812-MCO75823807895_042024-F.webp">
          <a:extLst>
            <a:ext uri="{FF2B5EF4-FFF2-40B4-BE49-F238E27FC236}">
              <a16:creationId xmlns:a16="http://schemas.microsoft.com/office/drawing/2014/main" id="{AA295AAA-49B7-4BDC-B3E1-96D9EED3D8B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38" name="Shape 11" descr="https://http2.mlstatic.com/D_NQ_NP_2X_685812-MCO75823807895_042024-F.webp">
          <a:extLst>
            <a:ext uri="{FF2B5EF4-FFF2-40B4-BE49-F238E27FC236}">
              <a16:creationId xmlns:a16="http://schemas.microsoft.com/office/drawing/2014/main" id="{2907E97B-15F9-4D9E-A942-EB5275AAE05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39" name="Shape 5" descr="https://http2.mlstatic.com/D_NQ_NP_2X_685812-MCO75823807895_042024-F.webp">
          <a:extLst>
            <a:ext uri="{FF2B5EF4-FFF2-40B4-BE49-F238E27FC236}">
              <a16:creationId xmlns:a16="http://schemas.microsoft.com/office/drawing/2014/main" id="{4256280E-6039-411B-AB33-266968DE39B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0" name="Shape 5" descr="https://http2.mlstatic.com/D_NQ_NP_2X_685812-MCO75823807895_042024-F.webp">
          <a:extLst>
            <a:ext uri="{FF2B5EF4-FFF2-40B4-BE49-F238E27FC236}">
              <a16:creationId xmlns:a16="http://schemas.microsoft.com/office/drawing/2014/main" id="{2BDA830A-78E0-452B-B8B9-0E4815BBDA3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1" name="Shape 5" descr="https://http2.mlstatic.com/D_NQ_NP_2X_685812-MCO75823807895_042024-F.webp">
          <a:extLst>
            <a:ext uri="{FF2B5EF4-FFF2-40B4-BE49-F238E27FC236}">
              <a16:creationId xmlns:a16="http://schemas.microsoft.com/office/drawing/2014/main" id="{F2F57A71-2FAF-4145-89F6-43A9306DBA7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2" name="Shape 5" descr="https://http2.mlstatic.com/D_NQ_NP_2X_685812-MCO75823807895_042024-F.webp">
          <a:extLst>
            <a:ext uri="{FF2B5EF4-FFF2-40B4-BE49-F238E27FC236}">
              <a16:creationId xmlns:a16="http://schemas.microsoft.com/office/drawing/2014/main" id="{B1553551-B302-4AC6-86EF-D68094CB42B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43" name="Shape 11" descr="https://http2.mlstatic.com/D_NQ_NP_2X_685812-MCO75823807895_042024-F.webp">
          <a:extLst>
            <a:ext uri="{FF2B5EF4-FFF2-40B4-BE49-F238E27FC236}">
              <a16:creationId xmlns:a16="http://schemas.microsoft.com/office/drawing/2014/main" id="{DCC8D388-9A3F-4BB4-8D6A-A0D424F8612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44" name="Shape 11" descr="https://http2.mlstatic.com/D_NQ_NP_2X_685812-MCO75823807895_042024-F.webp">
          <a:extLst>
            <a:ext uri="{FF2B5EF4-FFF2-40B4-BE49-F238E27FC236}">
              <a16:creationId xmlns:a16="http://schemas.microsoft.com/office/drawing/2014/main" id="{6F11910B-4118-4AED-BD7E-658D37BD467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5" name="Shape 5" descr="https://http2.mlstatic.com/D_NQ_NP_2X_685812-MCO75823807895_042024-F.webp">
          <a:extLst>
            <a:ext uri="{FF2B5EF4-FFF2-40B4-BE49-F238E27FC236}">
              <a16:creationId xmlns:a16="http://schemas.microsoft.com/office/drawing/2014/main" id="{35C45D0E-B14E-42C7-968A-B5F241D3F25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6" name="Shape 5" descr="https://http2.mlstatic.com/D_NQ_NP_2X_685812-MCO75823807895_042024-F.webp">
          <a:extLst>
            <a:ext uri="{FF2B5EF4-FFF2-40B4-BE49-F238E27FC236}">
              <a16:creationId xmlns:a16="http://schemas.microsoft.com/office/drawing/2014/main" id="{F85FC884-7F7F-4C14-A66C-A1F57DF2523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7" name="Shape 5" descr="https://http2.mlstatic.com/D_NQ_NP_2X_685812-MCO75823807895_042024-F.webp">
          <a:extLst>
            <a:ext uri="{FF2B5EF4-FFF2-40B4-BE49-F238E27FC236}">
              <a16:creationId xmlns:a16="http://schemas.microsoft.com/office/drawing/2014/main" id="{DC1C6F5C-BB08-4C34-A490-5E06B551F45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8" name="Shape 5" descr="https://http2.mlstatic.com/D_NQ_NP_2X_685812-MCO75823807895_042024-F.webp">
          <a:extLst>
            <a:ext uri="{FF2B5EF4-FFF2-40B4-BE49-F238E27FC236}">
              <a16:creationId xmlns:a16="http://schemas.microsoft.com/office/drawing/2014/main" id="{51EED74D-7637-470F-99BC-1888853CBE3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49" name="Shape 5" descr="https://http2.mlstatic.com/D_NQ_NP_2X_685812-MCO75823807895_042024-F.webp">
          <a:extLst>
            <a:ext uri="{FF2B5EF4-FFF2-40B4-BE49-F238E27FC236}">
              <a16:creationId xmlns:a16="http://schemas.microsoft.com/office/drawing/2014/main" id="{12266C8D-B980-40AB-8B36-66295025B6C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50" name="Shape 5" descr="https://http2.mlstatic.com/D_NQ_NP_2X_685812-MCO75823807895_042024-F.webp">
          <a:extLst>
            <a:ext uri="{FF2B5EF4-FFF2-40B4-BE49-F238E27FC236}">
              <a16:creationId xmlns:a16="http://schemas.microsoft.com/office/drawing/2014/main" id="{8762F894-17C6-41AF-922D-AA6CFC52CC0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51" name="Shape 5" descr="https://http2.mlstatic.com/D_NQ_NP_2X_685812-MCO75823807895_042024-F.webp">
          <a:extLst>
            <a:ext uri="{FF2B5EF4-FFF2-40B4-BE49-F238E27FC236}">
              <a16:creationId xmlns:a16="http://schemas.microsoft.com/office/drawing/2014/main" id="{71FA5D03-A068-43D6-B8B5-49DBD9F1942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52" name="Shape 5" descr="https://http2.mlstatic.com/D_NQ_NP_2X_685812-MCO75823807895_042024-F.webp">
          <a:extLst>
            <a:ext uri="{FF2B5EF4-FFF2-40B4-BE49-F238E27FC236}">
              <a16:creationId xmlns:a16="http://schemas.microsoft.com/office/drawing/2014/main" id="{9A31498C-B2D9-4E78-B0C1-342C244FA8B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53" name="Shape 11" descr="https://http2.mlstatic.com/D_NQ_NP_2X_685812-MCO75823807895_042024-F.webp">
          <a:extLst>
            <a:ext uri="{FF2B5EF4-FFF2-40B4-BE49-F238E27FC236}">
              <a16:creationId xmlns:a16="http://schemas.microsoft.com/office/drawing/2014/main" id="{8AA53ACF-326A-460B-AD08-53476E1AB17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54" name="Shape 11" descr="https://http2.mlstatic.com/D_NQ_NP_2X_685812-MCO75823807895_042024-F.webp">
          <a:extLst>
            <a:ext uri="{FF2B5EF4-FFF2-40B4-BE49-F238E27FC236}">
              <a16:creationId xmlns:a16="http://schemas.microsoft.com/office/drawing/2014/main" id="{302BB3F6-508B-4507-9BD3-AD0D7F08D57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55" name="Shape 5" descr="https://http2.mlstatic.com/D_NQ_NP_2X_685812-MCO75823807895_042024-F.webp">
          <a:extLst>
            <a:ext uri="{FF2B5EF4-FFF2-40B4-BE49-F238E27FC236}">
              <a16:creationId xmlns:a16="http://schemas.microsoft.com/office/drawing/2014/main" id="{E459C9EE-2C5B-4592-8780-6EB969729D3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56" name="Shape 5" descr="https://http2.mlstatic.com/D_NQ_NP_2X_685812-MCO75823807895_042024-F.webp">
          <a:extLst>
            <a:ext uri="{FF2B5EF4-FFF2-40B4-BE49-F238E27FC236}">
              <a16:creationId xmlns:a16="http://schemas.microsoft.com/office/drawing/2014/main" id="{681CC302-8765-43E5-ADE2-8E81B4F7863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57" name="Shape 5" descr="https://http2.mlstatic.com/D_NQ_NP_2X_685812-MCO75823807895_042024-F.webp">
          <a:extLst>
            <a:ext uri="{FF2B5EF4-FFF2-40B4-BE49-F238E27FC236}">
              <a16:creationId xmlns:a16="http://schemas.microsoft.com/office/drawing/2014/main" id="{D22BE385-1206-479A-8CC9-A099B8DEFFE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58" name="Shape 5" descr="https://http2.mlstatic.com/D_NQ_NP_2X_685812-MCO75823807895_042024-F.webp">
          <a:extLst>
            <a:ext uri="{FF2B5EF4-FFF2-40B4-BE49-F238E27FC236}">
              <a16:creationId xmlns:a16="http://schemas.microsoft.com/office/drawing/2014/main" id="{08A678D0-563A-4834-A3CB-B3015785AF2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59" name="Shape 11" descr="https://http2.mlstatic.com/D_NQ_NP_2X_685812-MCO75823807895_042024-F.webp">
          <a:extLst>
            <a:ext uri="{FF2B5EF4-FFF2-40B4-BE49-F238E27FC236}">
              <a16:creationId xmlns:a16="http://schemas.microsoft.com/office/drawing/2014/main" id="{02FCF40A-6BFD-42CF-8354-37D4EE93DF1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60" name="Shape 11" descr="https://http2.mlstatic.com/D_NQ_NP_2X_685812-MCO75823807895_042024-F.webp">
          <a:extLst>
            <a:ext uri="{FF2B5EF4-FFF2-40B4-BE49-F238E27FC236}">
              <a16:creationId xmlns:a16="http://schemas.microsoft.com/office/drawing/2014/main" id="{EF0776B9-9D73-436F-886E-968FC17A8E5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61" name="Shape 5" descr="https://http2.mlstatic.com/D_NQ_NP_2X_685812-MCO75823807895_042024-F.webp">
          <a:extLst>
            <a:ext uri="{FF2B5EF4-FFF2-40B4-BE49-F238E27FC236}">
              <a16:creationId xmlns:a16="http://schemas.microsoft.com/office/drawing/2014/main" id="{780290CE-E9E3-49D2-A30C-44DEE0996BF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62" name="Shape 5" descr="https://http2.mlstatic.com/D_NQ_NP_2X_685812-MCO75823807895_042024-F.webp">
          <a:extLst>
            <a:ext uri="{FF2B5EF4-FFF2-40B4-BE49-F238E27FC236}">
              <a16:creationId xmlns:a16="http://schemas.microsoft.com/office/drawing/2014/main" id="{64F617DC-3B30-42AF-B413-6C896299C1C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63" name="Shape 5" descr="https://http2.mlstatic.com/D_NQ_NP_2X_685812-MCO75823807895_042024-F.webp">
          <a:extLst>
            <a:ext uri="{FF2B5EF4-FFF2-40B4-BE49-F238E27FC236}">
              <a16:creationId xmlns:a16="http://schemas.microsoft.com/office/drawing/2014/main" id="{F2C49A71-7366-4237-B3FC-AEC5F248C17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64" name="Shape 5" descr="https://http2.mlstatic.com/D_NQ_NP_2X_685812-MCO75823807895_042024-F.webp">
          <a:extLst>
            <a:ext uri="{FF2B5EF4-FFF2-40B4-BE49-F238E27FC236}">
              <a16:creationId xmlns:a16="http://schemas.microsoft.com/office/drawing/2014/main" id="{8FF5F07A-1AFF-4AA1-9443-EAF2556D9FC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65" name="Shape 11" descr="https://http2.mlstatic.com/D_NQ_NP_2X_685812-MCO75823807895_042024-F.webp">
          <a:extLst>
            <a:ext uri="{FF2B5EF4-FFF2-40B4-BE49-F238E27FC236}">
              <a16:creationId xmlns:a16="http://schemas.microsoft.com/office/drawing/2014/main" id="{DE58499A-4493-4010-B667-8401BD4ADF6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366" name="Shape 11" descr="https://http2.mlstatic.com/D_NQ_NP_2X_685812-MCO75823807895_042024-F.webp">
          <a:extLst>
            <a:ext uri="{FF2B5EF4-FFF2-40B4-BE49-F238E27FC236}">
              <a16:creationId xmlns:a16="http://schemas.microsoft.com/office/drawing/2014/main" id="{B9E753FF-4C8F-4DD8-BDF4-AEC2DA831D5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67" name="Shape 5" descr="https://http2.mlstatic.com/D_NQ_NP_2X_685812-MCO75823807895_042024-F.webp">
          <a:extLst>
            <a:ext uri="{FF2B5EF4-FFF2-40B4-BE49-F238E27FC236}">
              <a16:creationId xmlns:a16="http://schemas.microsoft.com/office/drawing/2014/main" id="{C76863C1-BD59-4EC8-9867-A69D3329765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68" name="Shape 5" descr="https://http2.mlstatic.com/D_NQ_NP_2X_685812-MCO75823807895_042024-F.webp">
          <a:extLst>
            <a:ext uri="{FF2B5EF4-FFF2-40B4-BE49-F238E27FC236}">
              <a16:creationId xmlns:a16="http://schemas.microsoft.com/office/drawing/2014/main" id="{677979B3-5D87-4495-8D1D-EBE70A3AC00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69" name="Shape 5" descr="https://http2.mlstatic.com/D_NQ_NP_2X_685812-MCO75823807895_042024-F.webp">
          <a:extLst>
            <a:ext uri="{FF2B5EF4-FFF2-40B4-BE49-F238E27FC236}">
              <a16:creationId xmlns:a16="http://schemas.microsoft.com/office/drawing/2014/main" id="{11A7A21C-4B3E-4E51-9996-3297CF6C49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70" name="Shape 5" descr="https://http2.mlstatic.com/D_NQ_NP_2X_685812-MCO75823807895_042024-F.webp">
          <a:extLst>
            <a:ext uri="{FF2B5EF4-FFF2-40B4-BE49-F238E27FC236}">
              <a16:creationId xmlns:a16="http://schemas.microsoft.com/office/drawing/2014/main" id="{B7600AB0-D4A4-4815-9743-3C5AEA0B0AE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71" name="Shape 5" descr="https://http2.mlstatic.com/D_NQ_NP_2X_685812-MCO75823807895_042024-F.webp">
          <a:extLst>
            <a:ext uri="{FF2B5EF4-FFF2-40B4-BE49-F238E27FC236}">
              <a16:creationId xmlns:a16="http://schemas.microsoft.com/office/drawing/2014/main" id="{73C783D9-789F-474A-ABBE-038C898C9C8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372" name="Shape 5" descr="https://http2.mlstatic.com/D_NQ_NP_2X_685812-MCO75823807895_042024-F.webp">
          <a:extLst>
            <a:ext uri="{FF2B5EF4-FFF2-40B4-BE49-F238E27FC236}">
              <a16:creationId xmlns:a16="http://schemas.microsoft.com/office/drawing/2014/main" id="{DA9BF545-A3DB-4F9B-86D3-AB410BB96D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373" name="Shape 7" descr="https://http2.mlstatic.com/D_NQ_NP_2X_685812-MCO75823807895_042024-F.webp">
          <a:extLst>
            <a:ext uri="{FF2B5EF4-FFF2-40B4-BE49-F238E27FC236}">
              <a16:creationId xmlns:a16="http://schemas.microsoft.com/office/drawing/2014/main" id="{AEE2038F-86CD-4FBA-BC4F-15A8CB880817}"/>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374" name="Shape 7" descr="https://http2.mlstatic.com/D_NQ_NP_2X_685812-MCO75823807895_042024-F.webp">
          <a:extLst>
            <a:ext uri="{FF2B5EF4-FFF2-40B4-BE49-F238E27FC236}">
              <a16:creationId xmlns:a16="http://schemas.microsoft.com/office/drawing/2014/main" id="{D65CBC9C-5F0D-4466-93C3-1B07D56A2CC3}"/>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375" name="Shape 7" descr="https://http2.mlstatic.com/D_NQ_NP_2X_685812-MCO75823807895_042024-F.webp">
          <a:extLst>
            <a:ext uri="{FF2B5EF4-FFF2-40B4-BE49-F238E27FC236}">
              <a16:creationId xmlns:a16="http://schemas.microsoft.com/office/drawing/2014/main" id="{82FCCE82-EFBD-4262-93AA-59812584893A}"/>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376" name="Shape 7" descr="https://http2.mlstatic.com/D_NQ_NP_2X_685812-MCO75823807895_042024-F.webp">
          <a:extLst>
            <a:ext uri="{FF2B5EF4-FFF2-40B4-BE49-F238E27FC236}">
              <a16:creationId xmlns:a16="http://schemas.microsoft.com/office/drawing/2014/main" id="{F4A35259-9755-48CC-85E3-42D47326947C}"/>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377" name="Shape 7" descr="https://http2.mlstatic.com/D_NQ_NP_2X_685812-MCO75823807895_042024-F.webp">
          <a:extLst>
            <a:ext uri="{FF2B5EF4-FFF2-40B4-BE49-F238E27FC236}">
              <a16:creationId xmlns:a16="http://schemas.microsoft.com/office/drawing/2014/main" id="{7041ECB2-4308-476E-A69D-EC8B7457C624}"/>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378" name="Shape 3" descr="https://http2.mlstatic.com/D_NQ_NP_2X_685812-MCO75823807895_042024-F.webp">
          <a:extLst>
            <a:ext uri="{FF2B5EF4-FFF2-40B4-BE49-F238E27FC236}">
              <a16:creationId xmlns:a16="http://schemas.microsoft.com/office/drawing/2014/main" id="{8D9A74C4-E5FF-40DA-A3D1-241F99C7DCF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379" name="Shape 3" descr="https://http2.mlstatic.com/D_NQ_NP_2X_685812-MCO75823807895_042024-F.webp">
          <a:extLst>
            <a:ext uri="{FF2B5EF4-FFF2-40B4-BE49-F238E27FC236}">
              <a16:creationId xmlns:a16="http://schemas.microsoft.com/office/drawing/2014/main" id="{B6785432-B23D-4B8C-9AD8-E11135EAD784}"/>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380" name="Shape 3" descr="https://http2.mlstatic.com/D_NQ_NP_2X_685812-MCO75823807895_042024-F.webp">
          <a:extLst>
            <a:ext uri="{FF2B5EF4-FFF2-40B4-BE49-F238E27FC236}">
              <a16:creationId xmlns:a16="http://schemas.microsoft.com/office/drawing/2014/main" id="{7FF893BC-6762-4633-AB71-F0C08615E5E2}"/>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381" name="Shape 3" descr="https://http2.mlstatic.com/D_NQ_NP_2X_685812-MCO75823807895_042024-F.webp">
          <a:extLst>
            <a:ext uri="{FF2B5EF4-FFF2-40B4-BE49-F238E27FC236}">
              <a16:creationId xmlns:a16="http://schemas.microsoft.com/office/drawing/2014/main" id="{088AF648-ECF8-40B2-B9BB-3C57657C20A3}"/>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382" name="Shape 3" descr="https://http2.mlstatic.com/D_NQ_NP_2X_685812-MCO75823807895_042024-F.webp">
          <a:extLst>
            <a:ext uri="{FF2B5EF4-FFF2-40B4-BE49-F238E27FC236}">
              <a16:creationId xmlns:a16="http://schemas.microsoft.com/office/drawing/2014/main" id="{8359F8CB-4461-491A-9599-5F0FF6C14FD1}"/>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383" name="Shape 3" descr="https://http2.mlstatic.com/D_NQ_NP_2X_685812-MCO75823807895_042024-F.webp">
          <a:extLst>
            <a:ext uri="{FF2B5EF4-FFF2-40B4-BE49-F238E27FC236}">
              <a16:creationId xmlns:a16="http://schemas.microsoft.com/office/drawing/2014/main" id="{D5D29807-DD57-464F-921F-80E242B90C83}"/>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384" name="Shape 7" descr="https://http2.mlstatic.com/D_NQ_NP_2X_685812-MCO75823807895_042024-F.webp">
          <a:extLst>
            <a:ext uri="{FF2B5EF4-FFF2-40B4-BE49-F238E27FC236}">
              <a16:creationId xmlns:a16="http://schemas.microsoft.com/office/drawing/2014/main" id="{64E5C77A-0C49-4909-AC4E-87757FB66503}"/>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385" name="Shape 7" descr="https://http2.mlstatic.com/D_NQ_NP_2X_685812-MCO75823807895_042024-F.webp">
          <a:extLst>
            <a:ext uri="{FF2B5EF4-FFF2-40B4-BE49-F238E27FC236}">
              <a16:creationId xmlns:a16="http://schemas.microsoft.com/office/drawing/2014/main" id="{F1363110-73F0-42AF-92D1-8DA15DCB2B54}"/>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86" name="Shape 5" descr="https://http2.mlstatic.com/D_NQ_NP_2X_685812-MCO75823807895_042024-F.webp">
          <a:extLst>
            <a:ext uri="{FF2B5EF4-FFF2-40B4-BE49-F238E27FC236}">
              <a16:creationId xmlns:a16="http://schemas.microsoft.com/office/drawing/2014/main" id="{9D82DCF5-B37C-4AED-B615-DED4A4E90CC0}"/>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87" name="Shape 5" descr="https://http2.mlstatic.com/D_NQ_NP_2X_685812-MCO75823807895_042024-F.webp">
          <a:extLst>
            <a:ext uri="{FF2B5EF4-FFF2-40B4-BE49-F238E27FC236}">
              <a16:creationId xmlns:a16="http://schemas.microsoft.com/office/drawing/2014/main" id="{91A507E6-8C81-48BF-A805-C451751FC72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388" name="Shape 6" descr="https://http2.mlstatic.com/D_NQ_NP_2X_685812-MCO75823807895_042024-F.webp">
          <a:extLst>
            <a:ext uri="{FF2B5EF4-FFF2-40B4-BE49-F238E27FC236}">
              <a16:creationId xmlns:a16="http://schemas.microsoft.com/office/drawing/2014/main" id="{EC634B08-553D-4016-BEA7-7495E178A340}"/>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389" name="Shape 6" descr="https://http2.mlstatic.com/D_NQ_NP_2X_685812-MCO75823807895_042024-F.webp">
          <a:extLst>
            <a:ext uri="{FF2B5EF4-FFF2-40B4-BE49-F238E27FC236}">
              <a16:creationId xmlns:a16="http://schemas.microsoft.com/office/drawing/2014/main" id="{0BDC6241-B561-4375-B0EF-F299E8A500F3}"/>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0" name="Shape 5" descr="https://http2.mlstatic.com/D_NQ_NP_2X_685812-MCO75823807895_042024-F.webp">
          <a:extLst>
            <a:ext uri="{FF2B5EF4-FFF2-40B4-BE49-F238E27FC236}">
              <a16:creationId xmlns:a16="http://schemas.microsoft.com/office/drawing/2014/main" id="{9A107F0F-E055-4801-879A-8CE2D935D89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1" name="Shape 5" descr="https://http2.mlstatic.com/D_NQ_NP_2X_685812-MCO75823807895_042024-F.webp">
          <a:extLst>
            <a:ext uri="{FF2B5EF4-FFF2-40B4-BE49-F238E27FC236}">
              <a16:creationId xmlns:a16="http://schemas.microsoft.com/office/drawing/2014/main" id="{E61F466B-5D0A-4CBE-A741-70D13C9216B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2" name="Shape 5" descr="https://http2.mlstatic.com/D_NQ_NP_2X_685812-MCO75823807895_042024-F.webp">
          <a:extLst>
            <a:ext uri="{FF2B5EF4-FFF2-40B4-BE49-F238E27FC236}">
              <a16:creationId xmlns:a16="http://schemas.microsoft.com/office/drawing/2014/main" id="{6B036FA1-2EBD-4D33-BA67-97434D0B6D4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3" name="Shape 5" descr="https://http2.mlstatic.com/D_NQ_NP_2X_685812-MCO75823807895_042024-F.webp">
          <a:extLst>
            <a:ext uri="{FF2B5EF4-FFF2-40B4-BE49-F238E27FC236}">
              <a16:creationId xmlns:a16="http://schemas.microsoft.com/office/drawing/2014/main" id="{3F1A8BC0-4DDE-4740-ABF3-E14F147BE18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394" name="Shape 6" descr="https://http2.mlstatic.com/D_NQ_NP_2X_685812-MCO75823807895_042024-F.webp">
          <a:extLst>
            <a:ext uri="{FF2B5EF4-FFF2-40B4-BE49-F238E27FC236}">
              <a16:creationId xmlns:a16="http://schemas.microsoft.com/office/drawing/2014/main" id="{D823DB8E-207A-48A0-BA4A-8D075B4547A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395" name="Shape 6" descr="https://http2.mlstatic.com/D_NQ_NP_2X_685812-MCO75823807895_042024-F.webp">
          <a:extLst>
            <a:ext uri="{FF2B5EF4-FFF2-40B4-BE49-F238E27FC236}">
              <a16:creationId xmlns:a16="http://schemas.microsoft.com/office/drawing/2014/main" id="{E907AC55-B668-4548-A1EC-D66741C7275A}"/>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6" name="Shape 5" descr="https://http2.mlstatic.com/D_NQ_NP_2X_685812-MCO75823807895_042024-F.webp">
          <a:extLst>
            <a:ext uri="{FF2B5EF4-FFF2-40B4-BE49-F238E27FC236}">
              <a16:creationId xmlns:a16="http://schemas.microsoft.com/office/drawing/2014/main" id="{74FE2266-21A9-42C5-922A-35D4DCADE0A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7" name="Shape 5" descr="https://http2.mlstatic.com/D_NQ_NP_2X_685812-MCO75823807895_042024-F.webp">
          <a:extLst>
            <a:ext uri="{FF2B5EF4-FFF2-40B4-BE49-F238E27FC236}">
              <a16:creationId xmlns:a16="http://schemas.microsoft.com/office/drawing/2014/main" id="{F1183077-D4CE-4788-BC37-609A8EF7AFB0}"/>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8" name="Shape 5" descr="https://http2.mlstatic.com/D_NQ_NP_2X_685812-MCO75823807895_042024-F.webp">
          <a:extLst>
            <a:ext uri="{FF2B5EF4-FFF2-40B4-BE49-F238E27FC236}">
              <a16:creationId xmlns:a16="http://schemas.microsoft.com/office/drawing/2014/main" id="{3EC5D559-20D9-4852-9C8E-F6D88D4459D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399" name="Shape 5" descr="https://http2.mlstatic.com/D_NQ_NP_2X_685812-MCO75823807895_042024-F.webp">
          <a:extLst>
            <a:ext uri="{FF2B5EF4-FFF2-40B4-BE49-F238E27FC236}">
              <a16:creationId xmlns:a16="http://schemas.microsoft.com/office/drawing/2014/main" id="{32DED679-D877-4027-8DC1-0358451CB56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00" name="Shape 6" descr="https://http2.mlstatic.com/D_NQ_NP_2X_685812-MCO75823807895_042024-F.webp">
          <a:extLst>
            <a:ext uri="{FF2B5EF4-FFF2-40B4-BE49-F238E27FC236}">
              <a16:creationId xmlns:a16="http://schemas.microsoft.com/office/drawing/2014/main" id="{9613ED52-0A80-4AE8-ABE1-6BBF97D1A0E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01" name="Shape 6" descr="https://http2.mlstatic.com/D_NQ_NP_2X_685812-MCO75823807895_042024-F.webp">
          <a:extLst>
            <a:ext uri="{FF2B5EF4-FFF2-40B4-BE49-F238E27FC236}">
              <a16:creationId xmlns:a16="http://schemas.microsoft.com/office/drawing/2014/main" id="{1F2E99E1-F26C-4880-8D8C-752900D51C5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2" name="Shape 5" descr="https://http2.mlstatic.com/D_NQ_NP_2X_685812-MCO75823807895_042024-F.webp">
          <a:extLst>
            <a:ext uri="{FF2B5EF4-FFF2-40B4-BE49-F238E27FC236}">
              <a16:creationId xmlns:a16="http://schemas.microsoft.com/office/drawing/2014/main" id="{97FD8160-9C7D-4885-AC2C-A8AA77F2996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3" name="Shape 5" descr="https://http2.mlstatic.com/D_NQ_NP_2X_685812-MCO75823807895_042024-F.webp">
          <a:extLst>
            <a:ext uri="{FF2B5EF4-FFF2-40B4-BE49-F238E27FC236}">
              <a16:creationId xmlns:a16="http://schemas.microsoft.com/office/drawing/2014/main" id="{9634A6B2-8FBD-42EC-9A1F-156FAA0FA1C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4" name="Shape 5" descr="https://http2.mlstatic.com/D_NQ_NP_2X_685812-MCO75823807895_042024-F.webp">
          <a:extLst>
            <a:ext uri="{FF2B5EF4-FFF2-40B4-BE49-F238E27FC236}">
              <a16:creationId xmlns:a16="http://schemas.microsoft.com/office/drawing/2014/main" id="{2D4D935C-585E-40A7-A42E-CDDC524A9A7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5" name="Shape 5" descr="https://http2.mlstatic.com/D_NQ_NP_2X_685812-MCO75823807895_042024-F.webp">
          <a:extLst>
            <a:ext uri="{FF2B5EF4-FFF2-40B4-BE49-F238E27FC236}">
              <a16:creationId xmlns:a16="http://schemas.microsoft.com/office/drawing/2014/main" id="{C963000E-FBB9-4C73-8308-5D6876B7A77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6" name="Shape 5" descr="https://http2.mlstatic.com/D_NQ_NP_2X_685812-MCO75823807895_042024-F.webp">
          <a:extLst>
            <a:ext uri="{FF2B5EF4-FFF2-40B4-BE49-F238E27FC236}">
              <a16:creationId xmlns:a16="http://schemas.microsoft.com/office/drawing/2014/main" id="{AFB27B0E-FAC7-4596-AF1C-1267C5544E9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7" name="Shape 5" descr="https://http2.mlstatic.com/D_NQ_NP_2X_685812-MCO75823807895_042024-F.webp">
          <a:extLst>
            <a:ext uri="{FF2B5EF4-FFF2-40B4-BE49-F238E27FC236}">
              <a16:creationId xmlns:a16="http://schemas.microsoft.com/office/drawing/2014/main" id="{B6E31832-D7D1-4CC5-8609-9B39D7BCFAD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8" name="Shape 5" descr="https://http2.mlstatic.com/D_NQ_NP_2X_685812-MCO75823807895_042024-F.webp">
          <a:extLst>
            <a:ext uri="{FF2B5EF4-FFF2-40B4-BE49-F238E27FC236}">
              <a16:creationId xmlns:a16="http://schemas.microsoft.com/office/drawing/2014/main" id="{39E87386-53DD-4203-BD19-E45B2CBDA5C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09" name="Shape 5" descr="https://http2.mlstatic.com/D_NQ_NP_2X_685812-MCO75823807895_042024-F.webp">
          <a:extLst>
            <a:ext uri="{FF2B5EF4-FFF2-40B4-BE49-F238E27FC236}">
              <a16:creationId xmlns:a16="http://schemas.microsoft.com/office/drawing/2014/main" id="{C80D1652-5105-45CE-A20E-F5C341DCDA76}"/>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10" name="Shape 6" descr="https://http2.mlstatic.com/D_NQ_NP_2X_685812-MCO75823807895_042024-F.webp">
          <a:extLst>
            <a:ext uri="{FF2B5EF4-FFF2-40B4-BE49-F238E27FC236}">
              <a16:creationId xmlns:a16="http://schemas.microsoft.com/office/drawing/2014/main" id="{5F5E04CC-3B02-4447-B612-47E59C91D67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11" name="Shape 6" descr="https://http2.mlstatic.com/D_NQ_NP_2X_685812-MCO75823807895_042024-F.webp">
          <a:extLst>
            <a:ext uri="{FF2B5EF4-FFF2-40B4-BE49-F238E27FC236}">
              <a16:creationId xmlns:a16="http://schemas.microsoft.com/office/drawing/2014/main" id="{3DAD7D8C-BD8B-4DDA-BA55-896A75AB850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12" name="Shape 5" descr="https://http2.mlstatic.com/D_NQ_NP_2X_685812-MCO75823807895_042024-F.webp">
          <a:extLst>
            <a:ext uri="{FF2B5EF4-FFF2-40B4-BE49-F238E27FC236}">
              <a16:creationId xmlns:a16="http://schemas.microsoft.com/office/drawing/2014/main" id="{9A9C61CC-7A36-4C8E-AB32-81DD010B231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13" name="Shape 5" descr="https://http2.mlstatic.com/D_NQ_NP_2X_685812-MCO75823807895_042024-F.webp">
          <a:extLst>
            <a:ext uri="{FF2B5EF4-FFF2-40B4-BE49-F238E27FC236}">
              <a16:creationId xmlns:a16="http://schemas.microsoft.com/office/drawing/2014/main" id="{4CB2202F-757F-438F-AA36-F7DE84046A5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14" name="Shape 5" descr="https://http2.mlstatic.com/D_NQ_NP_2X_685812-MCO75823807895_042024-F.webp">
          <a:extLst>
            <a:ext uri="{FF2B5EF4-FFF2-40B4-BE49-F238E27FC236}">
              <a16:creationId xmlns:a16="http://schemas.microsoft.com/office/drawing/2014/main" id="{8FF73159-0B69-4744-B084-F1B2045CD4A3}"/>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15" name="Shape 5" descr="https://http2.mlstatic.com/D_NQ_NP_2X_685812-MCO75823807895_042024-F.webp">
          <a:extLst>
            <a:ext uri="{FF2B5EF4-FFF2-40B4-BE49-F238E27FC236}">
              <a16:creationId xmlns:a16="http://schemas.microsoft.com/office/drawing/2014/main" id="{D164AC4A-FE1D-4F85-9A13-53FA6224D76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16" name="Shape 6" descr="https://http2.mlstatic.com/D_NQ_NP_2X_685812-MCO75823807895_042024-F.webp">
          <a:extLst>
            <a:ext uri="{FF2B5EF4-FFF2-40B4-BE49-F238E27FC236}">
              <a16:creationId xmlns:a16="http://schemas.microsoft.com/office/drawing/2014/main" id="{44DAA245-8DBC-4D32-9666-F61AB16DF7B5}"/>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17" name="Shape 6" descr="https://http2.mlstatic.com/D_NQ_NP_2X_685812-MCO75823807895_042024-F.webp">
          <a:extLst>
            <a:ext uri="{FF2B5EF4-FFF2-40B4-BE49-F238E27FC236}">
              <a16:creationId xmlns:a16="http://schemas.microsoft.com/office/drawing/2014/main" id="{A14587BD-A95A-47B4-8485-7AD4A59D8EE9}"/>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18" name="Shape 5" descr="https://http2.mlstatic.com/D_NQ_NP_2X_685812-MCO75823807895_042024-F.webp">
          <a:extLst>
            <a:ext uri="{FF2B5EF4-FFF2-40B4-BE49-F238E27FC236}">
              <a16:creationId xmlns:a16="http://schemas.microsoft.com/office/drawing/2014/main" id="{CFEFFEF6-D806-49BF-BF6F-E2BFFBC6BE4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19" name="Shape 5" descr="https://http2.mlstatic.com/D_NQ_NP_2X_685812-MCO75823807895_042024-F.webp">
          <a:extLst>
            <a:ext uri="{FF2B5EF4-FFF2-40B4-BE49-F238E27FC236}">
              <a16:creationId xmlns:a16="http://schemas.microsoft.com/office/drawing/2014/main" id="{D97D6E24-8C92-4BCB-A34C-BE2F6F24B47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0" name="Shape 5" descr="https://http2.mlstatic.com/D_NQ_NP_2X_685812-MCO75823807895_042024-F.webp">
          <a:extLst>
            <a:ext uri="{FF2B5EF4-FFF2-40B4-BE49-F238E27FC236}">
              <a16:creationId xmlns:a16="http://schemas.microsoft.com/office/drawing/2014/main" id="{668E7483-4BDC-4FEA-9B5C-BD5EDAB2E43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1" name="Shape 5" descr="https://http2.mlstatic.com/D_NQ_NP_2X_685812-MCO75823807895_042024-F.webp">
          <a:extLst>
            <a:ext uri="{FF2B5EF4-FFF2-40B4-BE49-F238E27FC236}">
              <a16:creationId xmlns:a16="http://schemas.microsoft.com/office/drawing/2014/main" id="{E327D1FE-4A99-4666-97EA-BCE664B1987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22" name="Shape 6" descr="https://http2.mlstatic.com/D_NQ_NP_2X_685812-MCO75823807895_042024-F.webp">
          <a:extLst>
            <a:ext uri="{FF2B5EF4-FFF2-40B4-BE49-F238E27FC236}">
              <a16:creationId xmlns:a16="http://schemas.microsoft.com/office/drawing/2014/main" id="{B0502C99-044B-4576-A436-F5C0231CAD0F}"/>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423" name="Shape 6" descr="https://http2.mlstatic.com/D_NQ_NP_2X_685812-MCO75823807895_042024-F.webp">
          <a:extLst>
            <a:ext uri="{FF2B5EF4-FFF2-40B4-BE49-F238E27FC236}">
              <a16:creationId xmlns:a16="http://schemas.microsoft.com/office/drawing/2014/main" id="{01BF8988-3F93-4454-99F2-B8AB3478CCAC}"/>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4" name="Shape 5" descr="https://http2.mlstatic.com/D_NQ_NP_2X_685812-MCO75823807895_042024-F.webp">
          <a:extLst>
            <a:ext uri="{FF2B5EF4-FFF2-40B4-BE49-F238E27FC236}">
              <a16:creationId xmlns:a16="http://schemas.microsoft.com/office/drawing/2014/main" id="{9B118629-F7F9-4342-BBA1-CDE3889A244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5" name="Shape 5" descr="https://http2.mlstatic.com/D_NQ_NP_2X_685812-MCO75823807895_042024-F.webp">
          <a:extLst>
            <a:ext uri="{FF2B5EF4-FFF2-40B4-BE49-F238E27FC236}">
              <a16:creationId xmlns:a16="http://schemas.microsoft.com/office/drawing/2014/main" id="{9E2FA991-D980-4480-B6A7-AAB1246C026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6" name="Shape 5" descr="https://http2.mlstatic.com/D_NQ_NP_2X_685812-MCO75823807895_042024-F.webp">
          <a:extLst>
            <a:ext uri="{FF2B5EF4-FFF2-40B4-BE49-F238E27FC236}">
              <a16:creationId xmlns:a16="http://schemas.microsoft.com/office/drawing/2014/main" id="{EAF45B01-F856-4AAA-8077-4B3DD36E115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7" name="Shape 5" descr="https://http2.mlstatic.com/D_NQ_NP_2X_685812-MCO75823807895_042024-F.webp">
          <a:extLst>
            <a:ext uri="{FF2B5EF4-FFF2-40B4-BE49-F238E27FC236}">
              <a16:creationId xmlns:a16="http://schemas.microsoft.com/office/drawing/2014/main" id="{FED97C56-B50C-49C9-93CB-23A7CA7AEEB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8" name="Shape 5" descr="https://http2.mlstatic.com/D_NQ_NP_2X_685812-MCO75823807895_042024-F.webp">
          <a:extLst>
            <a:ext uri="{FF2B5EF4-FFF2-40B4-BE49-F238E27FC236}">
              <a16:creationId xmlns:a16="http://schemas.microsoft.com/office/drawing/2014/main" id="{07828EB5-C114-4D82-B14B-6E86BEFAFCE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429" name="Shape 5" descr="https://http2.mlstatic.com/D_NQ_NP_2X_685812-MCO75823807895_042024-F.webp">
          <a:extLst>
            <a:ext uri="{FF2B5EF4-FFF2-40B4-BE49-F238E27FC236}">
              <a16:creationId xmlns:a16="http://schemas.microsoft.com/office/drawing/2014/main" id="{30092E81-3AB3-4FBF-8517-838C5012B4F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430" name="Shape 7" descr="https://http2.mlstatic.com/D_NQ_NP_2X_685812-MCO75823807895_042024-F.webp">
          <a:extLst>
            <a:ext uri="{FF2B5EF4-FFF2-40B4-BE49-F238E27FC236}">
              <a16:creationId xmlns:a16="http://schemas.microsoft.com/office/drawing/2014/main" id="{842A920D-AE39-4C5F-AB64-6460D04AF602}"/>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431" name="Shape 7" descr="https://http2.mlstatic.com/D_NQ_NP_2X_685812-MCO75823807895_042024-F.webp">
          <a:extLst>
            <a:ext uri="{FF2B5EF4-FFF2-40B4-BE49-F238E27FC236}">
              <a16:creationId xmlns:a16="http://schemas.microsoft.com/office/drawing/2014/main" id="{44E0CF43-1BC0-40BB-9BEE-F268176FCCDD}"/>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432" name="Shape 7" descr="https://http2.mlstatic.com/D_NQ_NP_2X_685812-MCO75823807895_042024-F.webp">
          <a:extLst>
            <a:ext uri="{FF2B5EF4-FFF2-40B4-BE49-F238E27FC236}">
              <a16:creationId xmlns:a16="http://schemas.microsoft.com/office/drawing/2014/main" id="{4E64D0BC-6237-444F-B4F6-A931B73BC0FF}"/>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33" name="Shape 5" descr="https://http2.mlstatic.com/D_NQ_NP_2X_685812-MCO75823807895_042024-F.webp">
          <a:extLst>
            <a:ext uri="{FF2B5EF4-FFF2-40B4-BE49-F238E27FC236}">
              <a16:creationId xmlns:a16="http://schemas.microsoft.com/office/drawing/2014/main" id="{7F27DDF0-D805-4D5A-BC1C-FF995B055EA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34" name="Shape 5" descr="https://http2.mlstatic.com/D_NQ_NP_2X_685812-MCO75823807895_042024-F.webp">
          <a:extLst>
            <a:ext uri="{FF2B5EF4-FFF2-40B4-BE49-F238E27FC236}">
              <a16:creationId xmlns:a16="http://schemas.microsoft.com/office/drawing/2014/main" id="{3B83E255-EE17-4015-9713-54E3D7FA05C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35" name="Shape 5" descr="https://http2.mlstatic.com/D_NQ_NP_2X_685812-MCO75823807895_042024-F.webp">
          <a:extLst>
            <a:ext uri="{FF2B5EF4-FFF2-40B4-BE49-F238E27FC236}">
              <a16:creationId xmlns:a16="http://schemas.microsoft.com/office/drawing/2014/main" id="{33DFA5D8-BE28-4105-8CBE-25FEA3197F0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36" name="Shape 5" descr="https://http2.mlstatic.com/D_NQ_NP_2X_685812-MCO75823807895_042024-F.webp">
          <a:extLst>
            <a:ext uri="{FF2B5EF4-FFF2-40B4-BE49-F238E27FC236}">
              <a16:creationId xmlns:a16="http://schemas.microsoft.com/office/drawing/2014/main" id="{7CD43F7C-AE04-4728-87D9-F4DFBC6ABC9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37" name="Shape 5" descr="https://http2.mlstatic.com/D_NQ_NP_2X_685812-MCO75823807895_042024-F.webp">
          <a:extLst>
            <a:ext uri="{FF2B5EF4-FFF2-40B4-BE49-F238E27FC236}">
              <a16:creationId xmlns:a16="http://schemas.microsoft.com/office/drawing/2014/main" id="{519DE1E1-D596-4147-BB32-2D5C3677369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38" name="Shape 5" descr="https://http2.mlstatic.com/D_NQ_NP_2X_685812-MCO75823807895_042024-F.webp">
          <a:extLst>
            <a:ext uri="{FF2B5EF4-FFF2-40B4-BE49-F238E27FC236}">
              <a16:creationId xmlns:a16="http://schemas.microsoft.com/office/drawing/2014/main" id="{AC51DD2E-3233-4570-83DE-F10F1DFFBFC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39" name="Shape 11" descr="https://http2.mlstatic.com/D_NQ_NP_2X_685812-MCO75823807895_042024-F.webp">
          <a:extLst>
            <a:ext uri="{FF2B5EF4-FFF2-40B4-BE49-F238E27FC236}">
              <a16:creationId xmlns:a16="http://schemas.microsoft.com/office/drawing/2014/main" id="{3A6A6232-8A66-41C5-B570-C7182479F9B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40" name="Shape 11" descr="https://http2.mlstatic.com/D_NQ_NP_2X_685812-MCO75823807895_042024-F.webp">
          <a:extLst>
            <a:ext uri="{FF2B5EF4-FFF2-40B4-BE49-F238E27FC236}">
              <a16:creationId xmlns:a16="http://schemas.microsoft.com/office/drawing/2014/main" id="{3581CD3C-D4BA-4DCB-AB6F-E7DB2D5764C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41" name="Shape 11" descr="https://http2.mlstatic.com/D_NQ_NP_2X_685812-MCO75823807895_042024-F.webp">
          <a:extLst>
            <a:ext uri="{FF2B5EF4-FFF2-40B4-BE49-F238E27FC236}">
              <a16:creationId xmlns:a16="http://schemas.microsoft.com/office/drawing/2014/main" id="{FC9F4BAE-C9A0-468F-9D9E-9484528712E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42" name="Shape 11" descr="https://http2.mlstatic.com/D_NQ_NP_2X_685812-MCO75823807895_042024-F.webp">
          <a:extLst>
            <a:ext uri="{FF2B5EF4-FFF2-40B4-BE49-F238E27FC236}">
              <a16:creationId xmlns:a16="http://schemas.microsoft.com/office/drawing/2014/main" id="{53E29590-0872-4161-8406-21F21DC3AF4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43" name="Shape 11" descr="https://http2.mlstatic.com/D_NQ_NP_2X_685812-MCO75823807895_042024-F.webp">
          <a:extLst>
            <a:ext uri="{FF2B5EF4-FFF2-40B4-BE49-F238E27FC236}">
              <a16:creationId xmlns:a16="http://schemas.microsoft.com/office/drawing/2014/main" id="{56D79EBA-5F17-45E2-BD57-671C5B23480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44" name="Shape 11" descr="https://http2.mlstatic.com/D_NQ_NP_2X_685812-MCO75823807895_042024-F.webp">
          <a:extLst>
            <a:ext uri="{FF2B5EF4-FFF2-40B4-BE49-F238E27FC236}">
              <a16:creationId xmlns:a16="http://schemas.microsoft.com/office/drawing/2014/main" id="{5B7A5CBE-A280-46FD-85A0-B5D2615229A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45" name="Shape 5" descr="https://http2.mlstatic.com/D_NQ_NP_2X_685812-MCO75823807895_042024-F.webp">
          <a:extLst>
            <a:ext uri="{FF2B5EF4-FFF2-40B4-BE49-F238E27FC236}">
              <a16:creationId xmlns:a16="http://schemas.microsoft.com/office/drawing/2014/main" id="{F4ED111F-DB99-4745-89DE-5AD566FF40D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46" name="Shape 5" descr="https://http2.mlstatic.com/D_NQ_NP_2X_685812-MCO75823807895_042024-F.webp">
          <a:extLst>
            <a:ext uri="{FF2B5EF4-FFF2-40B4-BE49-F238E27FC236}">
              <a16:creationId xmlns:a16="http://schemas.microsoft.com/office/drawing/2014/main" id="{46601888-77EA-43EC-A5DA-F74AB2B1644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47" name="Shape 5" descr="https://http2.mlstatic.com/D_NQ_NP_2X_685812-MCO75823807895_042024-F.webp">
          <a:extLst>
            <a:ext uri="{FF2B5EF4-FFF2-40B4-BE49-F238E27FC236}">
              <a16:creationId xmlns:a16="http://schemas.microsoft.com/office/drawing/2014/main" id="{3B6A860F-B78A-49D7-9EB3-31B15537ECA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48" name="Shape 5" descr="https://http2.mlstatic.com/D_NQ_NP_2X_685812-MCO75823807895_042024-F.webp">
          <a:extLst>
            <a:ext uri="{FF2B5EF4-FFF2-40B4-BE49-F238E27FC236}">
              <a16:creationId xmlns:a16="http://schemas.microsoft.com/office/drawing/2014/main" id="{4CA8199D-9B4C-4CF7-B33A-6FE78B20A73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449" name="Shape 12" descr="https://http2.mlstatic.com/D_NQ_NP_2X_685812-MCO75823807895_042024-F.webp">
          <a:extLst>
            <a:ext uri="{FF2B5EF4-FFF2-40B4-BE49-F238E27FC236}">
              <a16:creationId xmlns:a16="http://schemas.microsoft.com/office/drawing/2014/main" id="{845D7289-020C-43DE-9B87-51494F373A8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450" name="Shape 12" descr="https://http2.mlstatic.com/D_NQ_NP_2X_685812-MCO75823807895_042024-F.webp">
          <a:extLst>
            <a:ext uri="{FF2B5EF4-FFF2-40B4-BE49-F238E27FC236}">
              <a16:creationId xmlns:a16="http://schemas.microsoft.com/office/drawing/2014/main" id="{A07D8456-D5BD-43CE-83FF-D6EA9B0435F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51" name="Shape 5" descr="https://http2.mlstatic.com/D_NQ_NP_2X_685812-MCO75823807895_042024-F.webp">
          <a:extLst>
            <a:ext uri="{FF2B5EF4-FFF2-40B4-BE49-F238E27FC236}">
              <a16:creationId xmlns:a16="http://schemas.microsoft.com/office/drawing/2014/main" id="{B887818B-EC66-4D2C-A426-629098B4FE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52" name="Shape 5" descr="https://http2.mlstatic.com/D_NQ_NP_2X_685812-MCO75823807895_042024-F.webp">
          <a:extLst>
            <a:ext uri="{FF2B5EF4-FFF2-40B4-BE49-F238E27FC236}">
              <a16:creationId xmlns:a16="http://schemas.microsoft.com/office/drawing/2014/main" id="{C8384D6B-7B14-4D1D-92A9-83E6F2ABCBF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53" name="Shape 11" descr="https://http2.mlstatic.com/D_NQ_NP_2X_685812-MCO75823807895_042024-F.webp">
          <a:extLst>
            <a:ext uri="{FF2B5EF4-FFF2-40B4-BE49-F238E27FC236}">
              <a16:creationId xmlns:a16="http://schemas.microsoft.com/office/drawing/2014/main" id="{2369522C-DC56-4EC3-AA99-FBAE934F363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54" name="Shape 11" descr="https://http2.mlstatic.com/D_NQ_NP_2X_685812-MCO75823807895_042024-F.webp">
          <a:extLst>
            <a:ext uri="{FF2B5EF4-FFF2-40B4-BE49-F238E27FC236}">
              <a16:creationId xmlns:a16="http://schemas.microsoft.com/office/drawing/2014/main" id="{BB36E5B6-8ED9-4B43-9162-C1E3175F6BB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55" name="Shape 11" descr="https://http2.mlstatic.com/D_NQ_NP_2X_685812-MCO75823807895_042024-F.webp">
          <a:extLst>
            <a:ext uri="{FF2B5EF4-FFF2-40B4-BE49-F238E27FC236}">
              <a16:creationId xmlns:a16="http://schemas.microsoft.com/office/drawing/2014/main" id="{BAB10F65-E950-432F-98B7-ECEA75D6FF0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56" name="Shape 11" descr="https://http2.mlstatic.com/D_NQ_NP_2X_685812-MCO75823807895_042024-F.webp">
          <a:extLst>
            <a:ext uri="{FF2B5EF4-FFF2-40B4-BE49-F238E27FC236}">
              <a16:creationId xmlns:a16="http://schemas.microsoft.com/office/drawing/2014/main" id="{046280D3-B711-4A9B-91BF-4A0D0A9FEDD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57" name="Shape 11" descr="https://http2.mlstatic.com/D_NQ_NP_2X_685812-MCO75823807895_042024-F.webp">
          <a:extLst>
            <a:ext uri="{FF2B5EF4-FFF2-40B4-BE49-F238E27FC236}">
              <a16:creationId xmlns:a16="http://schemas.microsoft.com/office/drawing/2014/main" id="{4ECCCCC7-B751-4E5E-B432-24E553EFF80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58" name="Shape 11" descr="https://http2.mlstatic.com/D_NQ_NP_2X_685812-MCO75823807895_042024-F.webp">
          <a:extLst>
            <a:ext uri="{FF2B5EF4-FFF2-40B4-BE49-F238E27FC236}">
              <a16:creationId xmlns:a16="http://schemas.microsoft.com/office/drawing/2014/main" id="{DFFAFF82-5616-436A-94D0-D0A67F2442A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59" name="Shape 5" descr="https://http2.mlstatic.com/D_NQ_NP_2X_685812-MCO75823807895_042024-F.webp">
          <a:extLst>
            <a:ext uri="{FF2B5EF4-FFF2-40B4-BE49-F238E27FC236}">
              <a16:creationId xmlns:a16="http://schemas.microsoft.com/office/drawing/2014/main" id="{564BC29E-DD11-4F07-96E2-5F406F73B11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60" name="Shape 5" descr="https://http2.mlstatic.com/D_NQ_NP_2X_685812-MCO75823807895_042024-F.webp">
          <a:extLst>
            <a:ext uri="{FF2B5EF4-FFF2-40B4-BE49-F238E27FC236}">
              <a16:creationId xmlns:a16="http://schemas.microsoft.com/office/drawing/2014/main" id="{175AA616-16A5-4C86-A3DE-8856C1CB55D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61" name="Shape 5" descr="https://http2.mlstatic.com/D_NQ_NP_2X_685812-MCO75823807895_042024-F.webp">
          <a:extLst>
            <a:ext uri="{FF2B5EF4-FFF2-40B4-BE49-F238E27FC236}">
              <a16:creationId xmlns:a16="http://schemas.microsoft.com/office/drawing/2014/main" id="{FA5ACD9C-EE35-42B3-B2D9-40D2FBDB8E6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62" name="Shape 5" descr="https://http2.mlstatic.com/D_NQ_NP_2X_685812-MCO75823807895_042024-F.webp">
          <a:extLst>
            <a:ext uri="{FF2B5EF4-FFF2-40B4-BE49-F238E27FC236}">
              <a16:creationId xmlns:a16="http://schemas.microsoft.com/office/drawing/2014/main" id="{40875384-F109-4C4C-AFC7-6D5ABE91F21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463" name="Shape 12" descr="https://http2.mlstatic.com/D_NQ_NP_2X_685812-MCO75823807895_042024-F.webp">
          <a:extLst>
            <a:ext uri="{FF2B5EF4-FFF2-40B4-BE49-F238E27FC236}">
              <a16:creationId xmlns:a16="http://schemas.microsoft.com/office/drawing/2014/main" id="{7A22320E-42D7-4D63-8143-31894151EA4A}"/>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464" name="Shape 12" descr="https://http2.mlstatic.com/D_NQ_NP_2X_685812-MCO75823807895_042024-F.webp">
          <a:extLst>
            <a:ext uri="{FF2B5EF4-FFF2-40B4-BE49-F238E27FC236}">
              <a16:creationId xmlns:a16="http://schemas.microsoft.com/office/drawing/2014/main" id="{22D20295-70AC-43A0-BD2C-107F031978AA}"/>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65" name="Shape 5" descr="https://http2.mlstatic.com/D_NQ_NP_2X_685812-MCO75823807895_042024-F.webp">
          <a:extLst>
            <a:ext uri="{FF2B5EF4-FFF2-40B4-BE49-F238E27FC236}">
              <a16:creationId xmlns:a16="http://schemas.microsoft.com/office/drawing/2014/main" id="{69280209-D13D-48EF-97F1-736C9EB41E9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66" name="Shape 5" descr="https://http2.mlstatic.com/D_NQ_NP_2X_685812-MCO75823807895_042024-F.webp">
          <a:extLst>
            <a:ext uri="{FF2B5EF4-FFF2-40B4-BE49-F238E27FC236}">
              <a16:creationId xmlns:a16="http://schemas.microsoft.com/office/drawing/2014/main" id="{0ADF30CD-122F-45A3-A48D-8F3736E7D4E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67" name="Shape 11" descr="https://http2.mlstatic.com/D_NQ_NP_2X_685812-MCO75823807895_042024-F.webp">
          <a:extLst>
            <a:ext uri="{FF2B5EF4-FFF2-40B4-BE49-F238E27FC236}">
              <a16:creationId xmlns:a16="http://schemas.microsoft.com/office/drawing/2014/main" id="{D3298110-D5AC-41D2-BE53-07DA197F6A4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68" name="Shape 11" descr="https://http2.mlstatic.com/D_NQ_NP_2X_685812-MCO75823807895_042024-F.webp">
          <a:extLst>
            <a:ext uri="{FF2B5EF4-FFF2-40B4-BE49-F238E27FC236}">
              <a16:creationId xmlns:a16="http://schemas.microsoft.com/office/drawing/2014/main" id="{EB0B83C6-7699-45DC-9333-6ECD8626C79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69" name="Shape 11" descr="https://http2.mlstatic.com/D_NQ_NP_2X_685812-MCO75823807895_042024-F.webp">
          <a:extLst>
            <a:ext uri="{FF2B5EF4-FFF2-40B4-BE49-F238E27FC236}">
              <a16:creationId xmlns:a16="http://schemas.microsoft.com/office/drawing/2014/main" id="{ABAD1E32-CBDB-4C62-B0B4-3E52F0CD07B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70" name="Shape 11" descr="https://http2.mlstatic.com/D_NQ_NP_2X_685812-MCO75823807895_042024-F.webp">
          <a:extLst>
            <a:ext uri="{FF2B5EF4-FFF2-40B4-BE49-F238E27FC236}">
              <a16:creationId xmlns:a16="http://schemas.microsoft.com/office/drawing/2014/main" id="{12A40141-2C1B-47ED-8D50-3EA10BA9E62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71" name="Shape 11" descr="https://http2.mlstatic.com/D_NQ_NP_2X_685812-MCO75823807895_042024-F.webp">
          <a:extLst>
            <a:ext uri="{FF2B5EF4-FFF2-40B4-BE49-F238E27FC236}">
              <a16:creationId xmlns:a16="http://schemas.microsoft.com/office/drawing/2014/main" id="{F69EE7C7-6354-453F-92C2-B46386DD56B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472" name="Shape 11" descr="https://http2.mlstatic.com/D_NQ_NP_2X_685812-MCO75823807895_042024-F.webp">
          <a:extLst>
            <a:ext uri="{FF2B5EF4-FFF2-40B4-BE49-F238E27FC236}">
              <a16:creationId xmlns:a16="http://schemas.microsoft.com/office/drawing/2014/main" id="{3D8A90D8-DFB0-4FAC-A4A1-323931998B3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73" name="Shape 5" descr="https://http2.mlstatic.com/D_NQ_NP_2X_685812-MCO75823807895_042024-F.webp">
          <a:extLst>
            <a:ext uri="{FF2B5EF4-FFF2-40B4-BE49-F238E27FC236}">
              <a16:creationId xmlns:a16="http://schemas.microsoft.com/office/drawing/2014/main" id="{F0A7C41B-CC84-4A78-924D-640275D62AA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74" name="Shape 5" descr="https://http2.mlstatic.com/D_NQ_NP_2X_685812-MCO75823807895_042024-F.webp">
          <a:extLst>
            <a:ext uri="{FF2B5EF4-FFF2-40B4-BE49-F238E27FC236}">
              <a16:creationId xmlns:a16="http://schemas.microsoft.com/office/drawing/2014/main" id="{9CD668E6-9C00-4331-92A7-A7D696B9384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75" name="Shape 5" descr="https://http2.mlstatic.com/D_NQ_NP_2X_685812-MCO75823807895_042024-F.webp">
          <a:extLst>
            <a:ext uri="{FF2B5EF4-FFF2-40B4-BE49-F238E27FC236}">
              <a16:creationId xmlns:a16="http://schemas.microsoft.com/office/drawing/2014/main" id="{6C470004-2BBA-482F-AE71-CF6F9F1B5DA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76" name="Shape 5" descr="https://http2.mlstatic.com/D_NQ_NP_2X_685812-MCO75823807895_042024-F.webp">
          <a:extLst>
            <a:ext uri="{FF2B5EF4-FFF2-40B4-BE49-F238E27FC236}">
              <a16:creationId xmlns:a16="http://schemas.microsoft.com/office/drawing/2014/main" id="{B5EFA1CD-DDB8-4BF7-84E7-587169DECF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477" name="Shape 12" descr="https://http2.mlstatic.com/D_NQ_NP_2X_685812-MCO75823807895_042024-F.webp">
          <a:extLst>
            <a:ext uri="{FF2B5EF4-FFF2-40B4-BE49-F238E27FC236}">
              <a16:creationId xmlns:a16="http://schemas.microsoft.com/office/drawing/2014/main" id="{AEE60BAD-7955-414D-BB7D-D7C695F972F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478" name="Shape 12" descr="https://http2.mlstatic.com/D_NQ_NP_2X_685812-MCO75823807895_042024-F.webp">
          <a:extLst>
            <a:ext uri="{FF2B5EF4-FFF2-40B4-BE49-F238E27FC236}">
              <a16:creationId xmlns:a16="http://schemas.microsoft.com/office/drawing/2014/main" id="{D68DDB90-06FD-485D-A7AE-9A9DC50E56C1}"/>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479" name="Shape 7" descr="https://http2.mlstatic.com/D_NQ_NP_2X_685812-MCO75823807895_042024-F.webp">
          <a:extLst>
            <a:ext uri="{FF2B5EF4-FFF2-40B4-BE49-F238E27FC236}">
              <a16:creationId xmlns:a16="http://schemas.microsoft.com/office/drawing/2014/main" id="{5A45DBB6-C90C-4ECB-9764-8F19535C66C7}"/>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480" name="Shape 7" descr="https://http2.mlstatic.com/D_NQ_NP_2X_685812-MCO75823807895_042024-F.webp">
          <a:extLst>
            <a:ext uri="{FF2B5EF4-FFF2-40B4-BE49-F238E27FC236}">
              <a16:creationId xmlns:a16="http://schemas.microsoft.com/office/drawing/2014/main" id="{AE4DF7A3-4E17-4DC3-B44F-6C6D6DB73A5F}"/>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481" name="Shape 7" descr="https://http2.mlstatic.com/D_NQ_NP_2X_685812-MCO75823807895_042024-F.webp">
          <a:extLst>
            <a:ext uri="{FF2B5EF4-FFF2-40B4-BE49-F238E27FC236}">
              <a16:creationId xmlns:a16="http://schemas.microsoft.com/office/drawing/2014/main" id="{1C70B418-6B6E-4EBC-A0B3-4A27C43CF83D}"/>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482" name="Shape 7" descr="https://http2.mlstatic.com/D_NQ_NP_2X_685812-MCO75823807895_042024-F.webp">
          <a:extLst>
            <a:ext uri="{FF2B5EF4-FFF2-40B4-BE49-F238E27FC236}">
              <a16:creationId xmlns:a16="http://schemas.microsoft.com/office/drawing/2014/main" id="{49C23C1F-BF4A-486D-A3F8-D15FCC0E4993}"/>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83" name="Shape 5" descr="https://http2.mlstatic.com/D_NQ_NP_2X_685812-MCO75823807895_042024-F.webp">
          <a:extLst>
            <a:ext uri="{FF2B5EF4-FFF2-40B4-BE49-F238E27FC236}">
              <a16:creationId xmlns:a16="http://schemas.microsoft.com/office/drawing/2014/main" id="{123EAC5D-0887-48FF-8D8A-F19C6A64848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84" name="Shape 5" descr="https://http2.mlstatic.com/D_NQ_NP_2X_685812-MCO75823807895_042024-F.webp">
          <a:extLst>
            <a:ext uri="{FF2B5EF4-FFF2-40B4-BE49-F238E27FC236}">
              <a16:creationId xmlns:a16="http://schemas.microsoft.com/office/drawing/2014/main" id="{19592419-843C-4081-9F03-A5121EBA79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85" name="Shape 5" descr="https://http2.mlstatic.com/D_NQ_NP_2X_685812-MCO75823807895_042024-F.webp">
          <a:extLst>
            <a:ext uri="{FF2B5EF4-FFF2-40B4-BE49-F238E27FC236}">
              <a16:creationId xmlns:a16="http://schemas.microsoft.com/office/drawing/2014/main" id="{28729C18-8296-45D4-B0A1-F7A46D435B4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86" name="Shape 5" descr="https://http2.mlstatic.com/D_NQ_NP_2X_685812-MCO75823807895_042024-F.webp">
          <a:extLst>
            <a:ext uri="{FF2B5EF4-FFF2-40B4-BE49-F238E27FC236}">
              <a16:creationId xmlns:a16="http://schemas.microsoft.com/office/drawing/2014/main" id="{59CF8476-6EFD-4045-90B9-6414CC9CF14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87" name="Shape 5" descr="https://http2.mlstatic.com/D_NQ_NP_2X_685812-MCO75823807895_042024-F.webp">
          <a:extLst>
            <a:ext uri="{FF2B5EF4-FFF2-40B4-BE49-F238E27FC236}">
              <a16:creationId xmlns:a16="http://schemas.microsoft.com/office/drawing/2014/main" id="{49BBA787-6677-42CD-886C-0706B757598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88" name="Shape 5" descr="https://http2.mlstatic.com/D_NQ_NP_2X_685812-MCO75823807895_042024-F.webp">
          <a:extLst>
            <a:ext uri="{FF2B5EF4-FFF2-40B4-BE49-F238E27FC236}">
              <a16:creationId xmlns:a16="http://schemas.microsoft.com/office/drawing/2014/main" id="{971B63C6-6B71-48EA-B507-BAA74FA73E1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89" name="Shape 5" descr="https://http2.mlstatic.com/D_NQ_NP_2X_685812-MCO75823807895_042024-F.webp">
          <a:extLst>
            <a:ext uri="{FF2B5EF4-FFF2-40B4-BE49-F238E27FC236}">
              <a16:creationId xmlns:a16="http://schemas.microsoft.com/office/drawing/2014/main" id="{29A09BCD-9931-4B7C-BDF9-852DB82DC8D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0" name="Shape 5" descr="https://http2.mlstatic.com/D_NQ_NP_2X_685812-MCO75823807895_042024-F.webp">
          <a:extLst>
            <a:ext uri="{FF2B5EF4-FFF2-40B4-BE49-F238E27FC236}">
              <a16:creationId xmlns:a16="http://schemas.microsoft.com/office/drawing/2014/main" id="{38B97866-F68E-4C8D-8A34-BBF204A5A8F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1" name="Shape 5" descr="https://http2.mlstatic.com/D_NQ_NP_2X_685812-MCO75823807895_042024-F.webp">
          <a:extLst>
            <a:ext uri="{FF2B5EF4-FFF2-40B4-BE49-F238E27FC236}">
              <a16:creationId xmlns:a16="http://schemas.microsoft.com/office/drawing/2014/main" id="{19B29BC2-887C-412C-B28A-252DF32C91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2" name="Shape 5" descr="https://http2.mlstatic.com/D_NQ_NP_2X_685812-MCO75823807895_042024-F.webp">
          <a:extLst>
            <a:ext uri="{FF2B5EF4-FFF2-40B4-BE49-F238E27FC236}">
              <a16:creationId xmlns:a16="http://schemas.microsoft.com/office/drawing/2014/main" id="{12100919-2314-4658-9B66-B9404E21A47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3" name="Shape 5" descr="https://http2.mlstatic.com/D_NQ_NP_2X_685812-MCO75823807895_042024-F.webp">
          <a:extLst>
            <a:ext uri="{FF2B5EF4-FFF2-40B4-BE49-F238E27FC236}">
              <a16:creationId xmlns:a16="http://schemas.microsoft.com/office/drawing/2014/main" id="{CD8BD93A-DF91-4473-80C0-54EE962FB26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4" name="Shape 5" descr="https://http2.mlstatic.com/D_NQ_NP_2X_685812-MCO75823807895_042024-F.webp">
          <a:extLst>
            <a:ext uri="{FF2B5EF4-FFF2-40B4-BE49-F238E27FC236}">
              <a16:creationId xmlns:a16="http://schemas.microsoft.com/office/drawing/2014/main" id="{E8142583-5AB7-4405-AA0B-DF232796888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5" name="Shape 5" descr="https://http2.mlstatic.com/D_NQ_NP_2X_685812-MCO75823807895_042024-F.webp">
          <a:extLst>
            <a:ext uri="{FF2B5EF4-FFF2-40B4-BE49-F238E27FC236}">
              <a16:creationId xmlns:a16="http://schemas.microsoft.com/office/drawing/2014/main" id="{5A3A36FF-4BFD-4CDA-81B4-E4E82CD339C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6" name="Shape 5" descr="https://http2.mlstatic.com/D_NQ_NP_2X_685812-MCO75823807895_042024-F.webp">
          <a:extLst>
            <a:ext uri="{FF2B5EF4-FFF2-40B4-BE49-F238E27FC236}">
              <a16:creationId xmlns:a16="http://schemas.microsoft.com/office/drawing/2014/main" id="{45A90CE5-A6FF-4A5D-8894-03BDCAB07B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7" name="Shape 5" descr="https://http2.mlstatic.com/D_NQ_NP_2X_685812-MCO75823807895_042024-F.webp">
          <a:extLst>
            <a:ext uri="{FF2B5EF4-FFF2-40B4-BE49-F238E27FC236}">
              <a16:creationId xmlns:a16="http://schemas.microsoft.com/office/drawing/2014/main" id="{9C4D8944-5CEF-46FB-99AD-E2C5CC4A21C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8" name="Shape 5" descr="https://http2.mlstatic.com/D_NQ_NP_2X_685812-MCO75823807895_042024-F.webp">
          <a:extLst>
            <a:ext uri="{FF2B5EF4-FFF2-40B4-BE49-F238E27FC236}">
              <a16:creationId xmlns:a16="http://schemas.microsoft.com/office/drawing/2014/main" id="{41CDA486-1AA7-46EA-9F87-33B0201A0DA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499" name="Shape 5" descr="https://http2.mlstatic.com/D_NQ_NP_2X_685812-MCO75823807895_042024-F.webp">
          <a:extLst>
            <a:ext uri="{FF2B5EF4-FFF2-40B4-BE49-F238E27FC236}">
              <a16:creationId xmlns:a16="http://schemas.microsoft.com/office/drawing/2014/main" id="{1C5B08C1-935C-4514-A508-8102468DDCC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00" name="Shape 5" descr="https://http2.mlstatic.com/D_NQ_NP_2X_685812-MCO75823807895_042024-F.webp">
          <a:extLst>
            <a:ext uri="{FF2B5EF4-FFF2-40B4-BE49-F238E27FC236}">
              <a16:creationId xmlns:a16="http://schemas.microsoft.com/office/drawing/2014/main" id="{BA0C78F4-7C78-429C-AFC2-0675385D1AA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01" name="Shape 5" descr="https://http2.mlstatic.com/D_NQ_NP_2X_685812-MCO75823807895_042024-F.webp">
          <a:extLst>
            <a:ext uri="{FF2B5EF4-FFF2-40B4-BE49-F238E27FC236}">
              <a16:creationId xmlns:a16="http://schemas.microsoft.com/office/drawing/2014/main" id="{0AFDC71B-9226-47AA-B272-9CDDA0C8E77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02" name="Shape 5" descr="https://http2.mlstatic.com/D_NQ_NP_2X_685812-MCO75823807895_042024-F.webp">
          <a:extLst>
            <a:ext uri="{FF2B5EF4-FFF2-40B4-BE49-F238E27FC236}">
              <a16:creationId xmlns:a16="http://schemas.microsoft.com/office/drawing/2014/main" id="{96E46AA3-6DCB-48CD-937C-AC767952A32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03" name="Shape 5" descr="https://http2.mlstatic.com/D_NQ_NP_2X_685812-MCO75823807895_042024-F.webp">
          <a:extLst>
            <a:ext uri="{FF2B5EF4-FFF2-40B4-BE49-F238E27FC236}">
              <a16:creationId xmlns:a16="http://schemas.microsoft.com/office/drawing/2014/main" id="{A279B90F-7F5F-40C8-BB3D-E4F93464C65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04" name="Shape 5" descr="https://http2.mlstatic.com/D_NQ_NP_2X_685812-MCO75823807895_042024-F.webp">
          <a:extLst>
            <a:ext uri="{FF2B5EF4-FFF2-40B4-BE49-F238E27FC236}">
              <a16:creationId xmlns:a16="http://schemas.microsoft.com/office/drawing/2014/main" id="{F9CF3875-03C0-4113-8AAB-455090F00C2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05" name="Shape 5" descr="https://http2.mlstatic.com/D_NQ_NP_2X_685812-MCO75823807895_042024-F.webp">
          <a:extLst>
            <a:ext uri="{FF2B5EF4-FFF2-40B4-BE49-F238E27FC236}">
              <a16:creationId xmlns:a16="http://schemas.microsoft.com/office/drawing/2014/main" id="{D6CF2A56-50F5-4BA7-B92C-EBB9312C7C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06" name="Shape 5" descr="https://http2.mlstatic.com/D_NQ_NP_2X_685812-MCO75823807895_042024-F.webp">
          <a:extLst>
            <a:ext uri="{FF2B5EF4-FFF2-40B4-BE49-F238E27FC236}">
              <a16:creationId xmlns:a16="http://schemas.microsoft.com/office/drawing/2014/main" id="{5770F757-2808-46D6-ABDA-826BA01F002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507" name="Shape 12" descr="https://http2.mlstatic.com/D_NQ_NP_2X_685812-MCO75823807895_042024-F.webp">
          <a:extLst>
            <a:ext uri="{FF2B5EF4-FFF2-40B4-BE49-F238E27FC236}">
              <a16:creationId xmlns:a16="http://schemas.microsoft.com/office/drawing/2014/main" id="{B4C45AE9-B33E-4E77-BE2F-96570DE078E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508" name="Shape 12" descr="https://http2.mlstatic.com/D_NQ_NP_2X_685812-MCO75823807895_042024-F.webp">
          <a:extLst>
            <a:ext uri="{FF2B5EF4-FFF2-40B4-BE49-F238E27FC236}">
              <a16:creationId xmlns:a16="http://schemas.microsoft.com/office/drawing/2014/main" id="{62C10AD0-0AEA-48A3-AE06-57536D8DE57B}"/>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509" name="Shape 12" descr="https://http2.mlstatic.com/D_NQ_NP_2X_685812-MCO75823807895_042024-F.webp">
          <a:extLst>
            <a:ext uri="{FF2B5EF4-FFF2-40B4-BE49-F238E27FC236}">
              <a16:creationId xmlns:a16="http://schemas.microsoft.com/office/drawing/2014/main" id="{301356B1-809E-4811-A42E-DA7248E8F142}"/>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510" name="Shape 12" descr="https://http2.mlstatic.com/D_NQ_NP_2X_685812-MCO75823807895_042024-F.webp">
          <a:extLst>
            <a:ext uri="{FF2B5EF4-FFF2-40B4-BE49-F238E27FC236}">
              <a16:creationId xmlns:a16="http://schemas.microsoft.com/office/drawing/2014/main" id="{D0957CE3-64C4-47D1-8789-67E56CA36F6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511" name="Shape 7" descr="https://http2.mlstatic.com/D_NQ_NP_2X_685812-MCO75823807895_042024-F.webp">
          <a:extLst>
            <a:ext uri="{FF2B5EF4-FFF2-40B4-BE49-F238E27FC236}">
              <a16:creationId xmlns:a16="http://schemas.microsoft.com/office/drawing/2014/main" id="{355CC64D-1F29-403D-8BB7-6595611C34F3}"/>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512" name="Shape 7" descr="https://http2.mlstatic.com/D_NQ_NP_2X_685812-MCO75823807895_042024-F.webp">
          <a:extLst>
            <a:ext uri="{FF2B5EF4-FFF2-40B4-BE49-F238E27FC236}">
              <a16:creationId xmlns:a16="http://schemas.microsoft.com/office/drawing/2014/main" id="{3134F038-253D-4A35-BB7B-B9BE23B2DD3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13" name="Shape 5" descr="https://http2.mlstatic.com/D_NQ_NP_2X_685812-MCO75823807895_042024-F.webp">
          <a:extLst>
            <a:ext uri="{FF2B5EF4-FFF2-40B4-BE49-F238E27FC236}">
              <a16:creationId xmlns:a16="http://schemas.microsoft.com/office/drawing/2014/main" id="{648131E0-1F39-4BE4-9236-328E6D6E2A6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14" name="Shape 5" descr="https://http2.mlstatic.com/D_NQ_NP_2X_685812-MCO75823807895_042024-F.webp">
          <a:extLst>
            <a:ext uri="{FF2B5EF4-FFF2-40B4-BE49-F238E27FC236}">
              <a16:creationId xmlns:a16="http://schemas.microsoft.com/office/drawing/2014/main" id="{9E952E2B-19A2-4E9C-9C75-559EA8B7D5C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15" name="Shape 11" descr="https://http2.mlstatic.com/D_NQ_NP_2X_685812-MCO75823807895_042024-F.webp">
          <a:extLst>
            <a:ext uri="{FF2B5EF4-FFF2-40B4-BE49-F238E27FC236}">
              <a16:creationId xmlns:a16="http://schemas.microsoft.com/office/drawing/2014/main" id="{1252AC74-8298-41D9-B51B-AF9803C583D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16" name="Shape 11" descr="https://http2.mlstatic.com/D_NQ_NP_2X_685812-MCO75823807895_042024-F.webp">
          <a:extLst>
            <a:ext uri="{FF2B5EF4-FFF2-40B4-BE49-F238E27FC236}">
              <a16:creationId xmlns:a16="http://schemas.microsoft.com/office/drawing/2014/main" id="{C58DF2FD-AD5C-43B5-896B-02A977F7A34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17" name="Shape 5" descr="https://http2.mlstatic.com/D_NQ_NP_2X_685812-MCO75823807895_042024-F.webp">
          <a:extLst>
            <a:ext uri="{FF2B5EF4-FFF2-40B4-BE49-F238E27FC236}">
              <a16:creationId xmlns:a16="http://schemas.microsoft.com/office/drawing/2014/main" id="{30B7F6D3-DCF3-4F8F-B025-9370F97C4D0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18" name="Shape 5" descr="https://http2.mlstatic.com/D_NQ_NP_2X_685812-MCO75823807895_042024-F.webp">
          <a:extLst>
            <a:ext uri="{FF2B5EF4-FFF2-40B4-BE49-F238E27FC236}">
              <a16:creationId xmlns:a16="http://schemas.microsoft.com/office/drawing/2014/main" id="{99D4AB85-0571-48FE-BFED-B260116A72B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19" name="Shape 5" descr="https://http2.mlstatic.com/D_NQ_NP_2X_685812-MCO75823807895_042024-F.webp">
          <a:extLst>
            <a:ext uri="{FF2B5EF4-FFF2-40B4-BE49-F238E27FC236}">
              <a16:creationId xmlns:a16="http://schemas.microsoft.com/office/drawing/2014/main" id="{F4474C0A-CB8A-4203-A96E-FF3A3468839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20" name="Shape 5" descr="https://http2.mlstatic.com/D_NQ_NP_2X_685812-MCO75823807895_042024-F.webp">
          <a:extLst>
            <a:ext uri="{FF2B5EF4-FFF2-40B4-BE49-F238E27FC236}">
              <a16:creationId xmlns:a16="http://schemas.microsoft.com/office/drawing/2014/main" id="{D203FB38-8A2B-4419-8DB8-4D523461FAF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21" name="Shape 11" descr="https://http2.mlstatic.com/D_NQ_NP_2X_685812-MCO75823807895_042024-F.webp">
          <a:extLst>
            <a:ext uri="{FF2B5EF4-FFF2-40B4-BE49-F238E27FC236}">
              <a16:creationId xmlns:a16="http://schemas.microsoft.com/office/drawing/2014/main" id="{2F0F3182-737A-403A-ABAD-FBAAF9E93BA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22" name="Shape 11" descr="https://http2.mlstatic.com/D_NQ_NP_2X_685812-MCO75823807895_042024-F.webp">
          <a:extLst>
            <a:ext uri="{FF2B5EF4-FFF2-40B4-BE49-F238E27FC236}">
              <a16:creationId xmlns:a16="http://schemas.microsoft.com/office/drawing/2014/main" id="{D6EEDF9D-8820-4D80-A011-C5176467EE6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23" name="Shape 5" descr="https://http2.mlstatic.com/D_NQ_NP_2X_685812-MCO75823807895_042024-F.webp">
          <a:extLst>
            <a:ext uri="{FF2B5EF4-FFF2-40B4-BE49-F238E27FC236}">
              <a16:creationId xmlns:a16="http://schemas.microsoft.com/office/drawing/2014/main" id="{A8231A10-8230-447B-9393-E877FB54FFA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24" name="Shape 5" descr="https://http2.mlstatic.com/D_NQ_NP_2X_685812-MCO75823807895_042024-F.webp">
          <a:extLst>
            <a:ext uri="{FF2B5EF4-FFF2-40B4-BE49-F238E27FC236}">
              <a16:creationId xmlns:a16="http://schemas.microsoft.com/office/drawing/2014/main" id="{6FCE528C-951B-4BD9-B022-0AFC8F680F7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25" name="Shape 5" descr="https://http2.mlstatic.com/D_NQ_NP_2X_685812-MCO75823807895_042024-F.webp">
          <a:extLst>
            <a:ext uri="{FF2B5EF4-FFF2-40B4-BE49-F238E27FC236}">
              <a16:creationId xmlns:a16="http://schemas.microsoft.com/office/drawing/2014/main" id="{202C27CF-FEB4-4BFC-B43A-E0F46C999F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26" name="Shape 5" descr="https://http2.mlstatic.com/D_NQ_NP_2X_685812-MCO75823807895_042024-F.webp">
          <a:extLst>
            <a:ext uri="{FF2B5EF4-FFF2-40B4-BE49-F238E27FC236}">
              <a16:creationId xmlns:a16="http://schemas.microsoft.com/office/drawing/2014/main" id="{53A25594-3028-4948-8A18-4DE1A2AA4C7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27" name="Shape 11" descr="https://http2.mlstatic.com/D_NQ_NP_2X_685812-MCO75823807895_042024-F.webp">
          <a:extLst>
            <a:ext uri="{FF2B5EF4-FFF2-40B4-BE49-F238E27FC236}">
              <a16:creationId xmlns:a16="http://schemas.microsoft.com/office/drawing/2014/main" id="{DECA0C60-D46A-4A42-9C2F-A200ED77EEE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28" name="Shape 11" descr="https://http2.mlstatic.com/D_NQ_NP_2X_685812-MCO75823807895_042024-F.webp">
          <a:extLst>
            <a:ext uri="{FF2B5EF4-FFF2-40B4-BE49-F238E27FC236}">
              <a16:creationId xmlns:a16="http://schemas.microsoft.com/office/drawing/2014/main" id="{D1DD6A90-1D10-4C0D-95DB-159A1C886CF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29" name="Shape 5" descr="https://http2.mlstatic.com/D_NQ_NP_2X_685812-MCO75823807895_042024-F.webp">
          <a:extLst>
            <a:ext uri="{FF2B5EF4-FFF2-40B4-BE49-F238E27FC236}">
              <a16:creationId xmlns:a16="http://schemas.microsoft.com/office/drawing/2014/main" id="{396758D8-1369-4C3E-B698-70ECE36532B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0" name="Shape 5" descr="https://http2.mlstatic.com/D_NQ_NP_2X_685812-MCO75823807895_042024-F.webp">
          <a:extLst>
            <a:ext uri="{FF2B5EF4-FFF2-40B4-BE49-F238E27FC236}">
              <a16:creationId xmlns:a16="http://schemas.microsoft.com/office/drawing/2014/main" id="{29E410BC-3472-42DD-BDA2-312DD963D1B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1" name="Shape 5" descr="https://http2.mlstatic.com/D_NQ_NP_2X_685812-MCO75823807895_042024-F.webp">
          <a:extLst>
            <a:ext uri="{FF2B5EF4-FFF2-40B4-BE49-F238E27FC236}">
              <a16:creationId xmlns:a16="http://schemas.microsoft.com/office/drawing/2014/main" id="{0D20A32E-7593-425A-BEED-3737656F097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2" name="Shape 5" descr="https://http2.mlstatic.com/D_NQ_NP_2X_685812-MCO75823807895_042024-F.webp">
          <a:extLst>
            <a:ext uri="{FF2B5EF4-FFF2-40B4-BE49-F238E27FC236}">
              <a16:creationId xmlns:a16="http://schemas.microsoft.com/office/drawing/2014/main" id="{7E3160FD-D04E-4D8C-B921-F068B192B9B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3" name="Shape 5" descr="https://http2.mlstatic.com/D_NQ_NP_2X_685812-MCO75823807895_042024-F.webp">
          <a:extLst>
            <a:ext uri="{FF2B5EF4-FFF2-40B4-BE49-F238E27FC236}">
              <a16:creationId xmlns:a16="http://schemas.microsoft.com/office/drawing/2014/main" id="{AC9CE6E6-C73E-4A2B-BD84-19A09EE3B58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4" name="Shape 5" descr="https://http2.mlstatic.com/D_NQ_NP_2X_685812-MCO75823807895_042024-F.webp">
          <a:extLst>
            <a:ext uri="{FF2B5EF4-FFF2-40B4-BE49-F238E27FC236}">
              <a16:creationId xmlns:a16="http://schemas.microsoft.com/office/drawing/2014/main" id="{F5BEBCF7-DCBF-466F-AD29-7EDF4CE94E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5" name="Shape 5" descr="https://http2.mlstatic.com/D_NQ_NP_2X_685812-MCO75823807895_042024-F.webp">
          <a:extLst>
            <a:ext uri="{FF2B5EF4-FFF2-40B4-BE49-F238E27FC236}">
              <a16:creationId xmlns:a16="http://schemas.microsoft.com/office/drawing/2014/main" id="{4A8D72ED-EA51-4244-B9C6-AC657AB733D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6" name="Shape 5" descr="https://http2.mlstatic.com/D_NQ_NP_2X_685812-MCO75823807895_042024-F.webp">
          <a:extLst>
            <a:ext uri="{FF2B5EF4-FFF2-40B4-BE49-F238E27FC236}">
              <a16:creationId xmlns:a16="http://schemas.microsoft.com/office/drawing/2014/main" id="{D8BBB660-4924-4887-80D4-FFE26856CB8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37" name="Shape 11" descr="https://http2.mlstatic.com/D_NQ_NP_2X_685812-MCO75823807895_042024-F.webp">
          <a:extLst>
            <a:ext uri="{FF2B5EF4-FFF2-40B4-BE49-F238E27FC236}">
              <a16:creationId xmlns:a16="http://schemas.microsoft.com/office/drawing/2014/main" id="{389E9C73-D483-47C1-9F2E-55B1FAA8B05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38" name="Shape 11" descr="https://http2.mlstatic.com/D_NQ_NP_2X_685812-MCO75823807895_042024-F.webp">
          <a:extLst>
            <a:ext uri="{FF2B5EF4-FFF2-40B4-BE49-F238E27FC236}">
              <a16:creationId xmlns:a16="http://schemas.microsoft.com/office/drawing/2014/main" id="{CF369637-1592-4625-90A7-1298F9CF5CD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39" name="Shape 5" descr="https://http2.mlstatic.com/D_NQ_NP_2X_685812-MCO75823807895_042024-F.webp">
          <a:extLst>
            <a:ext uri="{FF2B5EF4-FFF2-40B4-BE49-F238E27FC236}">
              <a16:creationId xmlns:a16="http://schemas.microsoft.com/office/drawing/2014/main" id="{9D972643-CF78-47DB-B725-B673BA184DD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40" name="Shape 5" descr="https://http2.mlstatic.com/D_NQ_NP_2X_685812-MCO75823807895_042024-F.webp">
          <a:extLst>
            <a:ext uri="{FF2B5EF4-FFF2-40B4-BE49-F238E27FC236}">
              <a16:creationId xmlns:a16="http://schemas.microsoft.com/office/drawing/2014/main" id="{D95B3726-46E6-4DAC-98A5-941876CE69B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41" name="Shape 5" descr="https://http2.mlstatic.com/D_NQ_NP_2X_685812-MCO75823807895_042024-F.webp">
          <a:extLst>
            <a:ext uri="{FF2B5EF4-FFF2-40B4-BE49-F238E27FC236}">
              <a16:creationId xmlns:a16="http://schemas.microsoft.com/office/drawing/2014/main" id="{41B62CBA-FEDA-49DE-8579-F42E93F8639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42" name="Shape 5" descr="https://http2.mlstatic.com/D_NQ_NP_2X_685812-MCO75823807895_042024-F.webp">
          <a:extLst>
            <a:ext uri="{FF2B5EF4-FFF2-40B4-BE49-F238E27FC236}">
              <a16:creationId xmlns:a16="http://schemas.microsoft.com/office/drawing/2014/main" id="{F45DC02E-7241-4BC4-BEA3-BF883E6B306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43" name="Shape 11" descr="https://http2.mlstatic.com/D_NQ_NP_2X_685812-MCO75823807895_042024-F.webp">
          <a:extLst>
            <a:ext uri="{FF2B5EF4-FFF2-40B4-BE49-F238E27FC236}">
              <a16:creationId xmlns:a16="http://schemas.microsoft.com/office/drawing/2014/main" id="{F4B20697-8333-4A90-8F1E-39F878AA72D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44" name="Shape 11" descr="https://http2.mlstatic.com/D_NQ_NP_2X_685812-MCO75823807895_042024-F.webp">
          <a:extLst>
            <a:ext uri="{FF2B5EF4-FFF2-40B4-BE49-F238E27FC236}">
              <a16:creationId xmlns:a16="http://schemas.microsoft.com/office/drawing/2014/main" id="{254BE95C-3FC9-448D-A43E-3C73C987B2B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45" name="Shape 5" descr="https://http2.mlstatic.com/D_NQ_NP_2X_685812-MCO75823807895_042024-F.webp">
          <a:extLst>
            <a:ext uri="{FF2B5EF4-FFF2-40B4-BE49-F238E27FC236}">
              <a16:creationId xmlns:a16="http://schemas.microsoft.com/office/drawing/2014/main" id="{2B94409F-53B5-4D0A-977D-E1EA909EBAA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46" name="Shape 5" descr="https://http2.mlstatic.com/D_NQ_NP_2X_685812-MCO75823807895_042024-F.webp">
          <a:extLst>
            <a:ext uri="{FF2B5EF4-FFF2-40B4-BE49-F238E27FC236}">
              <a16:creationId xmlns:a16="http://schemas.microsoft.com/office/drawing/2014/main" id="{4BDB7D78-192B-48B6-87C1-C2539783584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47" name="Shape 5" descr="https://http2.mlstatic.com/D_NQ_NP_2X_685812-MCO75823807895_042024-F.webp">
          <a:extLst>
            <a:ext uri="{FF2B5EF4-FFF2-40B4-BE49-F238E27FC236}">
              <a16:creationId xmlns:a16="http://schemas.microsoft.com/office/drawing/2014/main" id="{A520318C-CFF5-4E8A-9D5D-4FC3C886534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48" name="Shape 5" descr="https://http2.mlstatic.com/D_NQ_NP_2X_685812-MCO75823807895_042024-F.webp">
          <a:extLst>
            <a:ext uri="{FF2B5EF4-FFF2-40B4-BE49-F238E27FC236}">
              <a16:creationId xmlns:a16="http://schemas.microsoft.com/office/drawing/2014/main" id="{8A97FF8C-CC49-46FB-9255-864E639519E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49" name="Shape 11" descr="https://http2.mlstatic.com/D_NQ_NP_2X_685812-MCO75823807895_042024-F.webp">
          <a:extLst>
            <a:ext uri="{FF2B5EF4-FFF2-40B4-BE49-F238E27FC236}">
              <a16:creationId xmlns:a16="http://schemas.microsoft.com/office/drawing/2014/main" id="{F2703B2E-576C-4F37-86C6-3C01802C283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550" name="Shape 11" descr="https://http2.mlstatic.com/D_NQ_NP_2X_685812-MCO75823807895_042024-F.webp">
          <a:extLst>
            <a:ext uri="{FF2B5EF4-FFF2-40B4-BE49-F238E27FC236}">
              <a16:creationId xmlns:a16="http://schemas.microsoft.com/office/drawing/2014/main" id="{24B1AD09-A11B-4429-BB91-AC203C030D7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51" name="Shape 5" descr="https://http2.mlstatic.com/D_NQ_NP_2X_685812-MCO75823807895_042024-F.webp">
          <a:extLst>
            <a:ext uri="{FF2B5EF4-FFF2-40B4-BE49-F238E27FC236}">
              <a16:creationId xmlns:a16="http://schemas.microsoft.com/office/drawing/2014/main" id="{6750C3B4-3E8D-4A98-A657-4F4AF6BE432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52" name="Shape 5" descr="https://http2.mlstatic.com/D_NQ_NP_2X_685812-MCO75823807895_042024-F.webp">
          <a:extLst>
            <a:ext uri="{FF2B5EF4-FFF2-40B4-BE49-F238E27FC236}">
              <a16:creationId xmlns:a16="http://schemas.microsoft.com/office/drawing/2014/main" id="{73F24515-8733-488B-89D2-B2A1617F3B7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53" name="Shape 5" descr="https://http2.mlstatic.com/D_NQ_NP_2X_685812-MCO75823807895_042024-F.webp">
          <a:extLst>
            <a:ext uri="{FF2B5EF4-FFF2-40B4-BE49-F238E27FC236}">
              <a16:creationId xmlns:a16="http://schemas.microsoft.com/office/drawing/2014/main" id="{A16F7E88-8EBE-466A-8B2B-7B37E129545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54" name="Shape 5" descr="https://http2.mlstatic.com/D_NQ_NP_2X_685812-MCO75823807895_042024-F.webp">
          <a:extLst>
            <a:ext uri="{FF2B5EF4-FFF2-40B4-BE49-F238E27FC236}">
              <a16:creationId xmlns:a16="http://schemas.microsoft.com/office/drawing/2014/main" id="{99C9E1B7-4026-4380-A9C3-A2B9D65CDD0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55" name="Shape 5" descr="https://http2.mlstatic.com/D_NQ_NP_2X_685812-MCO75823807895_042024-F.webp">
          <a:extLst>
            <a:ext uri="{FF2B5EF4-FFF2-40B4-BE49-F238E27FC236}">
              <a16:creationId xmlns:a16="http://schemas.microsoft.com/office/drawing/2014/main" id="{E8DC92B9-5D16-4E62-8F12-3BF22D6B342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556" name="Shape 5" descr="https://http2.mlstatic.com/D_NQ_NP_2X_685812-MCO75823807895_042024-F.webp">
          <a:extLst>
            <a:ext uri="{FF2B5EF4-FFF2-40B4-BE49-F238E27FC236}">
              <a16:creationId xmlns:a16="http://schemas.microsoft.com/office/drawing/2014/main" id="{B29985BA-1752-4346-8F32-44F241B4C78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557" name="Shape 7" descr="https://http2.mlstatic.com/D_NQ_NP_2X_685812-MCO75823807895_042024-F.webp">
          <a:extLst>
            <a:ext uri="{FF2B5EF4-FFF2-40B4-BE49-F238E27FC236}">
              <a16:creationId xmlns:a16="http://schemas.microsoft.com/office/drawing/2014/main" id="{3D907D08-8D6C-458F-A490-8A34C98D2179}"/>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558" name="Shape 7" descr="https://http2.mlstatic.com/D_NQ_NP_2X_685812-MCO75823807895_042024-F.webp">
          <a:extLst>
            <a:ext uri="{FF2B5EF4-FFF2-40B4-BE49-F238E27FC236}">
              <a16:creationId xmlns:a16="http://schemas.microsoft.com/office/drawing/2014/main" id="{C4054F98-F4C6-4FA0-9E8D-BFFBA71A89CB}"/>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559" name="Shape 7" descr="https://http2.mlstatic.com/D_NQ_NP_2X_685812-MCO75823807895_042024-F.webp">
          <a:extLst>
            <a:ext uri="{FF2B5EF4-FFF2-40B4-BE49-F238E27FC236}">
              <a16:creationId xmlns:a16="http://schemas.microsoft.com/office/drawing/2014/main" id="{AA595F50-E858-4833-A830-EC82DF720B64}"/>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560" name="Shape 7" descr="https://http2.mlstatic.com/D_NQ_NP_2X_685812-MCO75823807895_042024-F.webp">
          <a:extLst>
            <a:ext uri="{FF2B5EF4-FFF2-40B4-BE49-F238E27FC236}">
              <a16:creationId xmlns:a16="http://schemas.microsoft.com/office/drawing/2014/main" id="{D171AF42-3738-43FA-9831-B83CF316EE2F}"/>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561" name="Shape 7" descr="https://http2.mlstatic.com/D_NQ_NP_2X_685812-MCO75823807895_042024-F.webp">
          <a:extLst>
            <a:ext uri="{FF2B5EF4-FFF2-40B4-BE49-F238E27FC236}">
              <a16:creationId xmlns:a16="http://schemas.microsoft.com/office/drawing/2014/main" id="{8C32AA8B-394C-440A-9B6D-74CDFCDDFF10}"/>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562" name="Shape 3" descr="https://http2.mlstatic.com/D_NQ_NP_2X_685812-MCO75823807895_042024-F.webp">
          <a:extLst>
            <a:ext uri="{FF2B5EF4-FFF2-40B4-BE49-F238E27FC236}">
              <a16:creationId xmlns:a16="http://schemas.microsoft.com/office/drawing/2014/main" id="{8842AFF5-A636-4740-9C15-E45C0799DD2C}"/>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563" name="Shape 3" descr="https://http2.mlstatic.com/D_NQ_NP_2X_685812-MCO75823807895_042024-F.webp">
          <a:extLst>
            <a:ext uri="{FF2B5EF4-FFF2-40B4-BE49-F238E27FC236}">
              <a16:creationId xmlns:a16="http://schemas.microsoft.com/office/drawing/2014/main" id="{EA300458-E4E8-42F2-B9DD-497435446F47}"/>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8</xdr:row>
      <xdr:rowOff>0</xdr:rowOff>
    </xdr:from>
    <xdr:ext cx="323850" cy="323850"/>
    <xdr:sp macro="" textlink="">
      <xdr:nvSpPr>
        <xdr:cNvPr id="1564" name="Shape 3" descr="https://http2.mlstatic.com/D_NQ_NP_2X_685812-MCO75823807895_042024-F.webp">
          <a:extLst>
            <a:ext uri="{FF2B5EF4-FFF2-40B4-BE49-F238E27FC236}">
              <a16:creationId xmlns:a16="http://schemas.microsoft.com/office/drawing/2014/main" id="{23E6F49B-A49B-41CB-AE59-D9981048720A}"/>
            </a:ext>
          </a:extLst>
        </xdr:cNvPr>
        <xdr:cNvSpPr/>
      </xdr:nvSpPr>
      <xdr:spPr>
        <a:xfrm>
          <a:off x="14439900" y="44767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565" name="Shape 7" descr="https://http2.mlstatic.com/D_NQ_NP_2X_685812-MCO75823807895_042024-F.webp">
          <a:extLst>
            <a:ext uri="{FF2B5EF4-FFF2-40B4-BE49-F238E27FC236}">
              <a16:creationId xmlns:a16="http://schemas.microsoft.com/office/drawing/2014/main" id="{DAE7BFF1-3021-4AF1-88C6-C944CEE124F8}"/>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16</xdr:row>
      <xdr:rowOff>0</xdr:rowOff>
    </xdr:from>
    <xdr:ext cx="323850" cy="323850"/>
    <xdr:sp macro="" textlink="">
      <xdr:nvSpPr>
        <xdr:cNvPr id="1566" name="Shape 7" descr="https://http2.mlstatic.com/D_NQ_NP_2X_685812-MCO75823807895_042024-F.webp">
          <a:extLst>
            <a:ext uri="{FF2B5EF4-FFF2-40B4-BE49-F238E27FC236}">
              <a16:creationId xmlns:a16="http://schemas.microsoft.com/office/drawing/2014/main" id="{B3618AAA-8666-4718-890D-F76ADB6DB640}"/>
            </a:ext>
          </a:extLst>
        </xdr:cNvPr>
        <xdr:cNvSpPr/>
      </xdr:nvSpPr>
      <xdr:spPr>
        <a:xfrm>
          <a:off x="14439900" y="10848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67" name="Shape 5" descr="https://http2.mlstatic.com/D_NQ_NP_2X_685812-MCO75823807895_042024-F.webp">
          <a:extLst>
            <a:ext uri="{FF2B5EF4-FFF2-40B4-BE49-F238E27FC236}">
              <a16:creationId xmlns:a16="http://schemas.microsoft.com/office/drawing/2014/main" id="{9677613F-1080-4F7D-9247-973CB9CD1E1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68" name="Shape 5" descr="https://http2.mlstatic.com/D_NQ_NP_2X_685812-MCO75823807895_042024-F.webp">
          <a:extLst>
            <a:ext uri="{FF2B5EF4-FFF2-40B4-BE49-F238E27FC236}">
              <a16:creationId xmlns:a16="http://schemas.microsoft.com/office/drawing/2014/main" id="{07D4A709-2339-45B9-B8DC-CB272F63A22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69" name="Shape 6" descr="https://http2.mlstatic.com/D_NQ_NP_2X_685812-MCO75823807895_042024-F.webp">
          <a:extLst>
            <a:ext uri="{FF2B5EF4-FFF2-40B4-BE49-F238E27FC236}">
              <a16:creationId xmlns:a16="http://schemas.microsoft.com/office/drawing/2014/main" id="{8EB7195E-E961-41A6-955F-E65F3B126CF6}"/>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70" name="Shape 6" descr="https://http2.mlstatic.com/D_NQ_NP_2X_685812-MCO75823807895_042024-F.webp">
          <a:extLst>
            <a:ext uri="{FF2B5EF4-FFF2-40B4-BE49-F238E27FC236}">
              <a16:creationId xmlns:a16="http://schemas.microsoft.com/office/drawing/2014/main" id="{B87F1ED3-59CF-42A3-B6BB-00DBB525DA43}"/>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71" name="Shape 5" descr="https://http2.mlstatic.com/D_NQ_NP_2X_685812-MCO75823807895_042024-F.webp">
          <a:extLst>
            <a:ext uri="{FF2B5EF4-FFF2-40B4-BE49-F238E27FC236}">
              <a16:creationId xmlns:a16="http://schemas.microsoft.com/office/drawing/2014/main" id="{1B139549-B8BE-4C7D-803B-3D92434E690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72" name="Shape 5" descr="https://http2.mlstatic.com/D_NQ_NP_2X_685812-MCO75823807895_042024-F.webp">
          <a:extLst>
            <a:ext uri="{FF2B5EF4-FFF2-40B4-BE49-F238E27FC236}">
              <a16:creationId xmlns:a16="http://schemas.microsoft.com/office/drawing/2014/main" id="{EF4FE3C1-2B73-4664-8D73-07EB26756EF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73" name="Shape 5" descr="https://http2.mlstatic.com/D_NQ_NP_2X_685812-MCO75823807895_042024-F.webp">
          <a:extLst>
            <a:ext uri="{FF2B5EF4-FFF2-40B4-BE49-F238E27FC236}">
              <a16:creationId xmlns:a16="http://schemas.microsoft.com/office/drawing/2014/main" id="{1D73E767-C505-4CBE-BEAB-F440676BAC7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74" name="Shape 5" descr="https://http2.mlstatic.com/D_NQ_NP_2X_685812-MCO75823807895_042024-F.webp">
          <a:extLst>
            <a:ext uri="{FF2B5EF4-FFF2-40B4-BE49-F238E27FC236}">
              <a16:creationId xmlns:a16="http://schemas.microsoft.com/office/drawing/2014/main" id="{705A503A-D7D4-4301-AF7C-5F2F18684CB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75" name="Shape 6" descr="https://http2.mlstatic.com/D_NQ_NP_2X_685812-MCO75823807895_042024-F.webp">
          <a:extLst>
            <a:ext uri="{FF2B5EF4-FFF2-40B4-BE49-F238E27FC236}">
              <a16:creationId xmlns:a16="http://schemas.microsoft.com/office/drawing/2014/main" id="{940B4A47-6D3B-41D3-8253-ACF4D58E449B}"/>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76" name="Shape 6" descr="https://http2.mlstatic.com/D_NQ_NP_2X_685812-MCO75823807895_042024-F.webp">
          <a:extLst>
            <a:ext uri="{FF2B5EF4-FFF2-40B4-BE49-F238E27FC236}">
              <a16:creationId xmlns:a16="http://schemas.microsoft.com/office/drawing/2014/main" id="{DEF39308-B0E0-46D0-9DBA-C23CC30302AD}"/>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77" name="Shape 5" descr="https://http2.mlstatic.com/D_NQ_NP_2X_685812-MCO75823807895_042024-F.webp">
          <a:extLst>
            <a:ext uri="{FF2B5EF4-FFF2-40B4-BE49-F238E27FC236}">
              <a16:creationId xmlns:a16="http://schemas.microsoft.com/office/drawing/2014/main" id="{693A8A6E-14D6-45C2-87C3-A7D1CC086A2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78" name="Shape 5" descr="https://http2.mlstatic.com/D_NQ_NP_2X_685812-MCO75823807895_042024-F.webp">
          <a:extLst>
            <a:ext uri="{FF2B5EF4-FFF2-40B4-BE49-F238E27FC236}">
              <a16:creationId xmlns:a16="http://schemas.microsoft.com/office/drawing/2014/main" id="{94EB66E4-8BF0-4DBF-9DDF-A7ABE0D0FB4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79" name="Shape 5" descr="https://http2.mlstatic.com/D_NQ_NP_2X_685812-MCO75823807895_042024-F.webp">
          <a:extLst>
            <a:ext uri="{FF2B5EF4-FFF2-40B4-BE49-F238E27FC236}">
              <a16:creationId xmlns:a16="http://schemas.microsoft.com/office/drawing/2014/main" id="{903DFCBF-677E-43D6-BB3B-5579CC5C5B3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0" name="Shape 5" descr="https://http2.mlstatic.com/D_NQ_NP_2X_685812-MCO75823807895_042024-F.webp">
          <a:extLst>
            <a:ext uri="{FF2B5EF4-FFF2-40B4-BE49-F238E27FC236}">
              <a16:creationId xmlns:a16="http://schemas.microsoft.com/office/drawing/2014/main" id="{9C23F44C-3515-49A0-9246-32FC12B1B312}"/>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81" name="Shape 6" descr="https://http2.mlstatic.com/D_NQ_NP_2X_685812-MCO75823807895_042024-F.webp">
          <a:extLst>
            <a:ext uri="{FF2B5EF4-FFF2-40B4-BE49-F238E27FC236}">
              <a16:creationId xmlns:a16="http://schemas.microsoft.com/office/drawing/2014/main" id="{4F8E5E1C-387F-400A-A3B0-038668FB6F3A}"/>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82" name="Shape 6" descr="https://http2.mlstatic.com/D_NQ_NP_2X_685812-MCO75823807895_042024-F.webp">
          <a:extLst>
            <a:ext uri="{FF2B5EF4-FFF2-40B4-BE49-F238E27FC236}">
              <a16:creationId xmlns:a16="http://schemas.microsoft.com/office/drawing/2014/main" id="{733446EF-38C2-41D3-99B2-2DB064543490}"/>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3" name="Shape 5" descr="https://http2.mlstatic.com/D_NQ_NP_2X_685812-MCO75823807895_042024-F.webp">
          <a:extLst>
            <a:ext uri="{FF2B5EF4-FFF2-40B4-BE49-F238E27FC236}">
              <a16:creationId xmlns:a16="http://schemas.microsoft.com/office/drawing/2014/main" id="{85D7961B-2EF9-48A2-833E-05CE64B64AC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4" name="Shape 5" descr="https://http2.mlstatic.com/D_NQ_NP_2X_685812-MCO75823807895_042024-F.webp">
          <a:extLst>
            <a:ext uri="{FF2B5EF4-FFF2-40B4-BE49-F238E27FC236}">
              <a16:creationId xmlns:a16="http://schemas.microsoft.com/office/drawing/2014/main" id="{97DF784F-4084-4809-A4CE-0CD0A35C9868}"/>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5" name="Shape 5" descr="https://http2.mlstatic.com/D_NQ_NP_2X_685812-MCO75823807895_042024-F.webp">
          <a:extLst>
            <a:ext uri="{FF2B5EF4-FFF2-40B4-BE49-F238E27FC236}">
              <a16:creationId xmlns:a16="http://schemas.microsoft.com/office/drawing/2014/main" id="{F4D18FE5-88D5-4852-B17D-8D33D8532E8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6" name="Shape 5" descr="https://http2.mlstatic.com/D_NQ_NP_2X_685812-MCO75823807895_042024-F.webp">
          <a:extLst>
            <a:ext uri="{FF2B5EF4-FFF2-40B4-BE49-F238E27FC236}">
              <a16:creationId xmlns:a16="http://schemas.microsoft.com/office/drawing/2014/main" id="{7D8C4029-8C70-4558-A805-9E7FA92F477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7" name="Shape 5" descr="https://http2.mlstatic.com/D_NQ_NP_2X_685812-MCO75823807895_042024-F.webp">
          <a:extLst>
            <a:ext uri="{FF2B5EF4-FFF2-40B4-BE49-F238E27FC236}">
              <a16:creationId xmlns:a16="http://schemas.microsoft.com/office/drawing/2014/main" id="{361191EC-2F29-4FBE-90D2-2BFA3FCE59A1}"/>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8" name="Shape 5" descr="https://http2.mlstatic.com/D_NQ_NP_2X_685812-MCO75823807895_042024-F.webp">
          <a:extLst>
            <a:ext uri="{FF2B5EF4-FFF2-40B4-BE49-F238E27FC236}">
              <a16:creationId xmlns:a16="http://schemas.microsoft.com/office/drawing/2014/main" id="{ED30190F-78D9-4844-82FA-2D94A0CCD0E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89" name="Shape 5" descr="https://http2.mlstatic.com/D_NQ_NP_2X_685812-MCO75823807895_042024-F.webp">
          <a:extLst>
            <a:ext uri="{FF2B5EF4-FFF2-40B4-BE49-F238E27FC236}">
              <a16:creationId xmlns:a16="http://schemas.microsoft.com/office/drawing/2014/main" id="{75AD6A26-465D-4D94-99E4-BEF226CD4B8D}"/>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90" name="Shape 5" descr="https://http2.mlstatic.com/D_NQ_NP_2X_685812-MCO75823807895_042024-F.webp">
          <a:extLst>
            <a:ext uri="{FF2B5EF4-FFF2-40B4-BE49-F238E27FC236}">
              <a16:creationId xmlns:a16="http://schemas.microsoft.com/office/drawing/2014/main" id="{5E2CB8FC-9F2D-4870-B215-A586833D28F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91" name="Shape 6" descr="https://http2.mlstatic.com/D_NQ_NP_2X_685812-MCO75823807895_042024-F.webp">
          <a:extLst>
            <a:ext uri="{FF2B5EF4-FFF2-40B4-BE49-F238E27FC236}">
              <a16:creationId xmlns:a16="http://schemas.microsoft.com/office/drawing/2014/main" id="{8101B4E8-D5B2-4541-9E55-A249713539A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92" name="Shape 6" descr="https://http2.mlstatic.com/D_NQ_NP_2X_685812-MCO75823807895_042024-F.webp">
          <a:extLst>
            <a:ext uri="{FF2B5EF4-FFF2-40B4-BE49-F238E27FC236}">
              <a16:creationId xmlns:a16="http://schemas.microsoft.com/office/drawing/2014/main" id="{3EE99F05-8135-4A70-924B-705EC510E1B7}"/>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93" name="Shape 5" descr="https://http2.mlstatic.com/D_NQ_NP_2X_685812-MCO75823807895_042024-F.webp">
          <a:extLst>
            <a:ext uri="{FF2B5EF4-FFF2-40B4-BE49-F238E27FC236}">
              <a16:creationId xmlns:a16="http://schemas.microsoft.com/office/drawing/2014/main" id="{DCBB8E28-5DD5-4F51-A70E-F9C4229C9B5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94" name="Shape 5" descr="https://http2.mlstatic.com/D_NQ_NP_2X_685812-MCO75823807895_042024-F.webp">
          <a:extLst>
            <a:ext uri="{FF2B5EF4-FFF2-40B4-BE49-F238E27FC236}">
              <a16:creationId xmlns:a16="http://schemas.microsoft.com/office/drawing/2014/main" id="{CC7FB62A-FB6B-40E3-A43D-F2FF7CE7C83B}"/>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95" name="Shape 5" descr="https://http2.mlstatic.com/D_NQ_NP_2X_685812-MCO75823807895_042024-F.webp">
          <a:extLst>
            <a:ext uri="{FF2B5EF4-FFF2-40B4-BE49-F238E27FC236}">
              <a16:creationId xmlns:a16="http://schemas.microsoft.com/office/drawing/2014/main" id="{1695C2DD-C533-476A-B728-90C26D2AABAA}"/>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96" name="Shape 5" descr="https://http2.mlstatic.com/D_NQ_NP_2X_685812-MCO75823807895_042024-F.webp">
          <a:extLst>
            <a:ext uri="{FF2B5EF4-FFF2-40B4-BE49-F238E27FC236}">
              <a16:creationId xmlns:a16="http://schemas.microsoft.com/office/drawing/2014/main" id="{DD6BBB5D-DD7B-4CBF-A3CC-8449B388930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97" name="Shape 6" descr="https://http2.mlstatic.com/D_NQ_NP_2X_685812-MCO75823807895_042024-F.webp">
          <a:extLst>
            <a:ext uri="{FF2B5EF4-FFF2-40B4-BE49-F238E27FC236}">
              <a16:creationId xmlns:a16="http://schemas.microsoft.com/office/drawing/2014/main" id="{AFA3EC75-5B33-4F50-B296-D7286C20B4C1}"/>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598" name="Shape 6" descr="https://http2.mlstatic.com/D_NQ_NP_2X_685812-MCO75823807895_042024-F.webp">
          <a:extLst>
            <a:ext uri="{FF2B5EF4-FFF2-40B4-BE49-F238E27FC236}">
              <a16:creationId xmlns:a16="http://schemas.microsoft.com/office/drawing/2014/main" id="{8F18B1AB-8CC3-4808-BA0B-5259E6E84634}"/>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599" name="Shape 5" descr="https://http2.mlstatic.com/D_NQ_NP_2X_685812-MCO75823807895_042024-F.webp">
          <a:extLst>
            <a:ext uri="{FF2B5EF4-FFF2-40B4-BE49-F238E27FC236}">
              <a16:creationId xmlns:a16="http://schemas.microsoft.com/office/drawing/2014/main" id="{3C7F8492-87AA-4518-BAE3-22D45007E0D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0" name="Shape 5" descr="https://http2.mlstatic.com/D_NQ_NP_2X_685812-MCO75823807895_042024-F.webp">
          <a:extLst>
            <a:ext uri="{FF2B5EF4-FFF2-40B4-BE49-F238E27FC236}">
              <a16:creationId xmlns:a16="http://schemas.microsoft.com/office/drawing/2014/main" id="{621F7E4A-21E6-428F-8115-4C542A5225B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1" name="Shape 5" descr="https://http2.mlstatic.com/D_NQ_NP_2X_685812-MCO75823807895_042024-F.webp">
          <a:extLst>
            <a:ext uri="{FF2B5EF4-FFF2-40B4-BE49-F238E27FC236}">
              <a16:creationId xmlns:a16="http://schemas.microsoft.com/office/drawing/2014/main" id="{8C36A529-F0E4-4946-A9D1-161DE051D9FF}"/>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2" name="Shape 5" descr="https://http2.mlstatic.com/D_NQ_NP_2X_685812-MCO75823807895_042024-F.webp">
          <a:extLst>
            <a:ext uri="{FF2B5EF4-FFF2-40B4-BE49-F238E27FC236}">
              <a16:creationId xmlns:a16="http://schemas.microsoft.com/office/drawing/2014/main" id="{0E4D43BD-2E3E-4409-80EC-F4AE793B5A9E}"/>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603" name="Shape 6" descr="https://http2.mlstatic.com/D_NQ_NP_2X_685812-MCO75823807895_042024-F.webp">
          <a:extLst>
            <a:ext uri="{FF2B5EF4-FFF2-40B4-BE49-F238E27FC236}">
              <a16:creationId xmlns:a16="http://schemas.microsoft.com/office/drawing/2014/main" id="{CE9635AF-41CD-405B-A395-56485123F059}"/>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61950"/>
    <xdr:sp macro="" textlink="">
      <xdr:nvSpPr>
        <xdr:cNvPr id="1604" name="Shape 6" descr="https://http2.mlstatic.com/D_NQ_NP_2X_685812-MCO75823807895_042024-F.webp">
          <a:extLst>
            <a:ext uri="{FF2B5EF4-FFF2-40B4-BE49-F238E27FC236}">
              <a16:creationId xmlns:a16="http://schemas.microsoft.com/office/drawing/2014/main" id="{C26ECD91-D2BE-4689-A249-58323C0A83BF}"/>
            </a:ext>
          </a:extLst>
        </xdr:cNvPr>
        <xdr:cNvSpPr/>
      </xdr:nvSpPr>
      <xdr:spPr>
        <a:xfrm>
          <a:off x="14439900" y="63912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5" name="Shape 5" descr="https://http2.mlstatic.com/D_NQ_NP_2X_685812-MCO75823807895_042024-F.webp">
          <a:extLst>
            <a:ext uri="{FF2B5EF4-FFF2-40B4-BE49-F238E27FC236}">
              <a16:creationId xmlns:a16="http://schemas.microsoft.com/office/drawing/2014/main" id="{EFCEEF17-2A16-4328-A3FA-1C9A5EFFDC5C}"/>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6" name="Shape 5" descr="https://http2.mlstatic.com/D_NQ_NP_2X_685812-MCO75823807895_042024-F.webp">
          <a:extLst>
            <a:ext uri="{FF2B5EF4-FFF2-40B4-BE49-F238E27FC236}">
              <a16:creationId xmlns:a16="http://schemas.microsoft.com/office/drawing/2014/main" id="{7D1F09A7-910E-4CEC-9E7F-12B8810C3BC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7" name="Shape 5" descr="https://http2.mlstatic.com/D_NQ_NP_2X_685812-MCO75823807895_042024-F.webp">
          <a:extLst>
            <a:ext uri="{FF2B5EF4-FFF2-40B4-BE49-F238E27FC236}">
              <a16:creationId xmlns:a16="http://schemas.microsoft.com/office/drawing/2014/main" id="{BCE00620-9FCD-4FC9-92DE-0EC4EE1E60C5}"/>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8" name="Shape 5" descr="https://http2.mlstatic.com/D_NQ_NP_2X_685812-MCO75823807895_042024-F.webp">
          <a:extLst>
            <a:ext uri="{FF2B5EF4-FFF2-40B4-BE49-F238E27FC236}">
              <a16:creationId xmlns:a16="http://schemas.microsoft.com/office/drawing/2014/main" id="{4982804D-9A46-4BF2-9341-563A0444EAA4}"/>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09" name="Shape 5" descr="https://http2.mlstatic.com/D_NQ_NP_2X_685812-MCO75823807895_042024-F.webp">
          <a:extLst>
            <a:ext uri="{FF2B5EF4-FFF2-40B4-BE49-F238E27FC236}">
              <a16:creationId xmlns:a16="http://schemas.microsoft.com/office/drawing/2014/main" id="{D12CCBCC-BA1A-4D97-8804-F14F550BF7D9}"/>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11</xdr:row>
      <xdr:rowOff>0</xdr:rowOff>
    </xdr:from>
    <xdr:ext cx="323850" cy="352425"/>
    <xdr:sp macro="" textlink="">
      <xdr:nvSpPr>
        <xdr:cNvPr id="1610" name="Shape 5" descr="https://http2.mlstatic.com/D_NQ_NP_2X_685812-MCO75823807895_042024-F.webp">
          <a:extLst>
            <a:ext uri="{FF2B5EF4-FFF2-40B4-BE49-F238E27FC236}">
              <a16:creationId xmlns:a16="http://schemas.microsoft.com/office/drawing/2014/main" id="{8C216112-F461-4B6F-A0F4-FA7C89DCBD87}"/>
            </a:ext>
          </a:extLst>
        </xdr:cNvPr>
        <xdr:cNvSpPr/>
      </xdr:nvSpPr>
      <xdr:spPr>
        <a:xfrm>
          <a:off x="14439900" y="63912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611" name="Shape 7" descr="https://http2.mlstatic.com/D_NQ_NP_2X_685812-MCO75823807895_042024-F.webp">
          <a:extLst>
            <a:ext uri="{FF2B5EF4-FFF2-40B4-BE49-F238E27FC236}">
              <a16:creationId xmlns:a16="http://schemas.microsoft.com/office/drawing/2014/main" id="{5990988F-C2A6-4E16-8D6F-3A6F73A2E6BE}"/>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612" name="Shape 7" descr="https://http2.mlstatic.com/D_NQ_NP_2X_685812-MCO75823807895_042024-F.webp">
          <a:extLst>
            <a:ext uri="{FF2B5EF4-FFF2-40B4-BE49-F238E27FC236}">
              <a16:creationId xmlns:a16="http://schemas.microsoft.com/office/drawing/2014/main" id="{C0F76754-58AA-4BD3-9648-A2205B7AA08C}"/>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29</xdr:row>
      <xdr:rowOff>0</xdr:rowOff>
    </xdr:from>
    <xdr:ext cx="323850" cy="323850"/>
    <xdr:sp macro="" textlink="">
      <xdr:nvSpPr>
        <xdr:cNvPr id="1613" name="Shape 7" descr="https://http2.mlstatic.com/D_NQ_NP_2X_685812-MCO75823807895_042024-F.webp">
          <a:extLst>
            <a:ext uri="{FF2B5EF4-FFF2-40B4-BE49-F238E27FC236}">
              <a16:creationId xmlns:a16="http://schemas.microsoft.com/office/drawing/2014/main" id="{1A32A38C-E5EF-4113-93FB-CCEA6DEEF944}"/>
            </a:ext>
          </a:extLst>
        </xdr:cNvPr>
        <xdr:cNvSpPr/>
      </xdr:nvSpPr>
      <xdr:spPr>
        <a:xfrm>
          <a:off x="14439900" y="1747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14" name="Shape 5" descr="https://http2.mlstatic.com/D_NQ_NP_2X_685812-MCO75823807895_042024-F.webp">
          <a:extLst>
            <a:ext uri="{FF2B5EF4-FFF2-40B4-BE49-F238E27FC236}">
              <a16:creationId xmlns:a16="http://schemas.microsoft.com/office/drawing/2014/main" id="{7CBA485F-F990-4EBE-A0E3-2D024E9275E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15" name="Shape 5" descr="https://http2.mlstatic.com/D_NQ_NP_2X_685812-MCO75823807895_042024-F.webp">
          <a:extLst>
            <a:ext uri="{FF2B5EF4-FFF2-40B4-BE49-F238E27FC236}">
              <a16:creationId xmlns:a16="http://schemas.microsoft.com/office/drawing/2014/main" id="{B793884D-2FB7-4BC3-B715-D62F8963478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16" name="Shape 5" descr="https://http2.mlstatic.com/D_NQ_NP_2X_685812-MCO75823807895_042024-F.webp">
          <a:extLst>
            <a:ext uri="{FF2B5EF4-FFF2-40B4-BE49-F238E27FC236}">
              <a16:creationId xmlns:a16="http://schemas.microsoft.com/office/drawing/2014/main" id="{EC76647B-DAB0-4A1D-AE5A-E077CEDA6C1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17" name="Shape 5" descr="https://http2.mlstatic.com/D_NQ_NP_2X_685812-MCO75823807895_042024-F.webp">
          <a:extLst>
            <a:ext uri="{FF2B5EF4-FFF2-40B4-BE49-F238E27FC236}">
              <a16:creationId xmlns:a16="http://schemas.microsoft.com/office/drawing/2014/main" id="{FD1631CB-D103-4DEF-822A-EF0A69F2B11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18" name="Shape 5" descr="https://http2.mlstatic.com/D_NQ_NP_2X_685812-MCO75823807895_042024-F.webp">
          <a:extLst>
            <a:ext uri="{FF2B5EF4-FFF2-40B4-BE49-F238E27FC236}">
              <a16:creationId xmlns:a16="http://schemas.microsoft.com/office/drawing/2014/main" id="{353BAFFA-4779-4431-9A60-B77C6017996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19" name="Shape 5" descr="https://http2.mlstatic.com/D_NQ_NP_2X_685812-MCO75823807895_042024-F.webp">
          <a:extLst>
            <a:ext uri="{FF2B5EF4-FFF2-40B4-BE49-F238E27FC236}">
              <a16:creationId xmlns:a16="http://schemas.microsoft.com/office/drawing/2014/main" id="{28A73776-7FD8-4880-A145-9A750A2AFE2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20" name="Shape 11" descr="https://http2.mlstatic.com/D_NQ_NP_2X_685812-MCO75823807895_042024-F.webp">
          <a:extLst>
            <a:ext uri="{FF2B5EF4-FFF2-40B4-BE49-F238E27FC236}">
              <a16:creationId xmlns:a16="http://schemas.microsoft.com/office/drawing/2014/main" id="{692DC78B-60F9-426D-8C6F-AD3142BCFEF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21" name="Shape 11" descr="https://http2.mlstatic.com/D_NQ_NP_2X_685812-MCO75823807895_042024-F.webp">
          <a:extLst>
            <a:ext uri="{FF2B5EF4-FFF2-40B4-BE49-F238E27FC236}">
              <a16:creationId xmlns:a16="http://schemas.microsoft.com/office/drawing/2014/main" id="{27D86646-E312-4263-BA31-67576B0213B5}"/>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22" name="Shape 11" descr="https://http2.mlstatic.com/D_NQ_NP_2X_685812-MCO75823807895_042024-F.webp">
          <a:extLst>
            <a:ext uri="{FF2B5EF4-FFF2-40B4-BE49-F238E27FC236}">
              <a16:creationId xmlns:a16="http://schemas.microsoft.com/office/drawing/2014/main" id="{11DFFD5B-74DF-4766-9812-4AB968FC8E2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23" name="Shape 11" descr="https://http2.mlstatic.com/D_NQ_NP_2X_685812-MCO75823807895_042024-F.webp">
          <a:extLst>
            <a:ext uri="{FF2B5EF4-FFF2-40B4-BE49-F238E27FC236}">
              <a16:creationId xmlns:a16="http://schemas.microsoft.com/office/drawing/2014/main" id="{AFE9A4B0-308E-4424-B361-FD491BDCD8F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24" name="Shape 11" descr="https://http2.mlstatic.com/D_NQ_NP_2X_685812-MCO75823807895_042024-F.webp">
          <a:extLst>
            <a:ext uri="{FF2B5EF4-FFF2-40B4-BE49-F238E27FC236}">
              <a16:creationId xmlns:a16="http://schemas.microsoft.com/office/drawing/2014/main" id="{DC12C175-CCF5-484A-A5CD-1F151EBEC25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25" name="Shape 11" descr="https://http2.mlstatic.com/D_NQ_NP_2X_685812-MCO75823807895_042024-F.webp">
          <a:extLst>
            <a:ext uri="{FF2B5EF4-FFF2-40B4-BE49-F238E27FC236}">
              <a16:creationId xmlns:a16="http://schemas.microsoft.com/office/drawing/2014/main" id="{22E7C91D-A242-481A-88B9-8C3000F64C8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26" name="Shape 5" descr="https://http2.mlstatic.com/D_NQ_NP_2X_685812-MCO75823807895_042024-F.webp">
          <a:extLst>
            <a:ext uri="{FF2B5EF4-FFF2-40B4-BE49-F238E27FC236}">
              <a16:creationId xmlns:a16="http://schemas.microsoft.com/office/drawing/2014/main" id="{C11DA00E-5D08-4486-A7F6-868DA9EFC6A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27" name="Shape 5" descr="https://http2.mlstatic.com/D_NQ_NP_2X_685812-MCO75823807895_042024-F.webp">
          <a:extLst>
            <a:ext uri="{FF2B5EF4-FFF2-40B4-BE49-F238E27FC236}">
              <a16:creationId xmlns:a16="http://schemas.microsoft.com/office/drawing/2014/main" id="{094CE733-7B4B-4568-A20C-BA4BB2413A5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28" name="Shape 5" descr="https://http2.mlstatic.com/D_NQ_NP_2X_685812-MCO75823807895_042024-F.webp">
          <a:extLst>
            <a:ext uri="{FF2B5EF4-FFF2-40B4-BE49-F238E27FC236}">
              <a16:creationId xmlns:a16="http://schemas.microsoft.com/office/drawing/2014/main" id="{21C0B8A5-4CE4-47A0-83D0-481C28A792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29" name="Shape 5" descr="https://http2.mlstatic.com/D_NQ_NP_2X_685812-MCO75823807895_042024-F.webp">
          <a:extLst>
            <a:ext uri="{FF2B5EF4-FFF2-40B4-BE49-F238E27FC236}">
              <a16:creationId xmlns:a16="http://schemas.microsoft.com/office/drawing/2014/main" id="{43FAE583-4773-4FDC-A2AB-958507B319E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30" name="Shape 12" descr="https://http2.mlstatic.com/D_NQ_NP_2X_685812-MCO75823807895_042024-F.webp">
          <a:extLst>
            <a:ext uri="{FF2B5EF4-FFF2-40B4-BE49-F238E27FC236}">
              <a16:creationId xmlns:a16="http://schemas.microsoft.com/office/drawing/2014/main" id="{7F783065-7864-42FC-B70E-9C1EBC996F50}"/>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31" name="Shape 12" descr="https://http2.mlstatic.com/D_NQ_NP_2X_685812-MCO75823807895_042024-F.webp">
          <a:extLst>
            <a:ext uri="{FF2B5EF4-FFF2-40B4-BE49-F238E27FC236}">
              <a16:creationId xmlns:a16="http://schemas.microsoft.com/office/drawing/2014/main" id="{B824DCE9-CC45-4760-BB4B-1D43C0092F57}"/>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32" name="Shape 5" descr="https://http2.mlstatic.com/D_NQ_NP_2X_685812-MCO75823807895_042024-F.webp">
          <a:extLst>
            <a:ext uri="{FF2B5EF4-FFF2-40B4-BE49-F238E27FC236}">
              <a16:creationId xmlns:a16="http://schemas.microsoft.com/office/drawing/2014/main" id="{79763DCB-58C4-41DD-879F-0CC4A14BF04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33" name="Shape 5" descr="https://http2.mlstatic.com/D_NQ_NP_2X_685812-MCO75823807895_042024-F.webp">
          <a:extLst>
            <a:ext uri="{FF2B5EF4-FFF2-40B4-BE49-F238E27FC236}">
              <a16:creationId xmlns:a16="http://schemas.microsoft.com/office/drawing/2014/main" id="{40809083-B395-4AA8-B3A0-F539126493A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34" name="Shape 11" descr="https://http2.mlstatic.com/D_NQ_NP_2X_685812-MCO75823807895_042024-F.webp">
          <a:extLst>
            <a:ext uri="{FF2B5EF4-FFF2-40B4-BE49-F238E27FC236}">
              <a16:creationId xmlns:a16="http://schemas.microsoft.com/office/drawing/2014/main" id="{CB8DD488-DB00-44BE-B1A1-48D268FAB928}"/>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35" name="Shape 11" descr="https://http2.mlstatic.com/D_NQ_NP_2X_685812-MCO75823807895_042024-F.webp">
          <a:extLst>
            <a:ext uri="{FF2B5EF4-FFF2-40B4-BE49-F238E27FC236}">
              <a16:creationId xmlns:a16="http://schemas.microsoft.com/office/drawing/2014/main" id="{1B266B62-EDE1-4944-A721-4300874384F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36" name="Shape 11" descr="https://http2.mlstatic.com/D_NQ_NP_2X_685812-MCO75823807895_042024-F.webp">
          <a:extLst>
            <a:ext uri="{FF2B5EF4-FFF2-40B4-BE49-F238E27FC236}">
              <a16:creationId xmlns:a16="http://schemas.microsoft.com/office/drawing/2014/main" id="{B486598A-06EE-4AD4-9BD5-48C68CA8556F}"/>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37" name="Shape 11" descr="https://http2.mlstatic.com/D_NQ_NP_2X_685812-MCO75823807895_042024-F.webp">
          <a:extLst>
            <a:ext uri="{FF2B5EF4-FFF2-40B4-BE49-F238E27FC236}">
              <a16:creationId xmlns:a16="http://schemas.microsoft.com/office/drawing/2014/main" id="{B3B5C89A-1068-43A4-A0FC-8EEB521A73C6}"/>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38" name="Shape 11" descr="https://http2.mlstatic.com/D_NQ_NP_2X_685812-MCO75823807895_042024-F.webp">
          <a:extLst>
            <a:ext uri="{FF2B5EF4-FFF2-40B4-BE49-F238E27FC236}">
              <a16:creationId xmlns:a16="http://schemas.microsoft.com/office/drawing/2014/main" id="{308FA622-8107-43A9-8CEE-DF2B2CD4597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39" name="Shape 11" descr="https://http2.mlstatic.com/D_NQ_NP_2X_685812-MCO75823807895_042024-F.webp">
          <a:extLst>
            <a:ext uri="{FF2B5EF4-FFF2-40B4-BE49-F238E27FC236}">
              <a16:creationId xmlns:a16="http://schemas.microsoft.com/office/drawing/2014/main" id="{71C95E8E-9CDE-4718-A5CB-0A62BA92BB42}"/>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40" name="Shape 5" descr="https://http2.mlstatic.com/D_NQ_NP_2X_685812-MCO75823807895_042024-F.webp">
          <a:extLst>
            <a:ext uri="{FF2B5EF4-FFF2-40B4-BE49-F238E27FC236}">
              <a16:creationId xmlns:a16="http://schemas.microsoft.com/office/drawing/2014/main" id="{5178BA5C-5A7F-4F55-BEF6-DFFE44BAFB8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41" name="Shape 5" descr="https://http2.mlstatic.com/D_NQ_NP_2X_685812-MCO75823807895_042024-F.webp">
          <a:extLst>
            <a:ext uri="{FF2B5EF4-FFF2-40B4-BE49-F238E27FC236}">
              <a16:creationId xmlns:a16="http://schemas.microsoft.com/office/drawing/2014/main" id="{F2DD8BD2-CA98-49EE-B6F8-4687E8A527F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42" name="Shape 5" descr="https://http2.mlstatic.com/D_NQ_NP_2X_685812-MCO75823807895_042024-F.webp">
          <a:extLst>
            <a:ext uri="{FF2B5EF4-FFF2-40B4-BE49-F238E27FC236}">
              <a16:creationId xmlns:a16="http://schemas.microsoft.com/office/drawing/2014/main" id="{CF17472E-BFD1-4603-B537-261A9F84643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43" name="Shape 5" descr="https://http2.mlstatic.com/D_NQ_NP_2X_685812-MCO75823807895_042024-F.webp">
          <a:extLst>
            <a:ext uri="{FF2B5EF4-FFF2-40B4-BE49-F238E27FC236}">
              <a16:creationId xmlns:a16="http://schemas.microsoft.com/office/drawing/2014/main" id="{0B061AAA-52DA-4EF1-9F73-A188FFEA2BB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44" name="Shape 12" descr="https://http2.mlstatic.com/D_NQ_NP_2X_685812-MCO75823807895_042024-F.webp">
          <a:extLst>
            <a:ext uri="{FF2B5EF4-FFF2-40B4-BE49-F238E27FC236}">
              <a16:creationId xmlns:a16="http://schemas.microsoft.com/office/drawing/2014/main" id="{74FDB7AC-D9B2-4FCA-B1C1-4407851FE33C}"/>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45" name="Shape 12" descr="https://http2.mlstatic.com/D_NQ_NP_2X_685812-MCO75823807895_042024-F.webp">
          <a:extLst>
            <a:ext uri="{FF2B5EF4-FFF2-40B4-BE49-F238E27FC236}">
              <a16:creationId xmlns:a16="http://schemas.microsoft.com/office/drawing/2014/main" id="{B7008B77-5B69-4EFF-AE19-EEB748E9183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46" name="Shape 5" descr="https://http2.mlstatic.com/D_NQ_NP_2X_685812-MCO75823807895_042024-F.webp">
          <a:extLst>
            <a:ext uri="{FF2B5EF4-FFF2-40B4-BE49-F238E27FC236}">
              <a16:creationId xmlns:a16="http://schemas.microsoft.com/office/drawing/2014/main" id="{FFC1E8CF-059E-4FE4-B352-929F6D6BB8C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47" name="Shape 5" descr="https://http2.mlstatic.com/D_NQ_NP_2X_685812-MCO75823807895_042024-F.webp">
          <a:extLst>
            <a:ext uri="{FF2B5EF4-FFF2-40B4-BE49-F238E27FC236}">
              <a16:creationId xmlns:a16="http://schemas.microsoft.com/office/drawing/2014/main" id="{70F927E4-59E1-44A8-A622-0DF9FD62826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48" name="Shape 11" descr="https://http2.mlstatic.com/D_NQ_NP_2X_685812-MCO75823807895_042024-F.webp">
          <a:extLst>
            <a:ext uri="{FF2B5EF4-FFF2-40B4-BE49-F238E27FC236}">
              <a16:creationId xmlns:a16="http://schemas.microsoft.com/office/drawing/2014/main" id="{813B33F5-0A40-4D95-95A0-A769008D537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49" name="Shape 11" descr="https://http2.mlstatic.com/D_NQ_NP_2X_685812-MCO75823807895_042024-F.webp">
          <a:extLst>
            <a:ext uri="{FF2B5EF4-FFF2-40B4-BE49-F238E27FC236}">
              <a16:creationId xmlns:a16="http://schemas.microsoft.com/office/drawing/2014/main" id="{6149699C-8BAB-44F4-81A9-4133E2A0FA10}"/>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50" name="Shape 11" descr="https://http2.mlstatic.com/D_NQ_NP_2X_685812-MCO75823807895_042024-F.webp">
          <a:extLst>
            <a:ext uri="{FF2B5EF4-FFF2-40B4-BE49-F238E27FC236}">
              <a16:creationId xmlns:a16="http://schemas.microsoft.com/office/drawing/2014/main" id="{CA115B9F-3DDE-4DF5-A329-3C958F6EFEE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51" name="Shape 11" descr="https://http2.mlstatic.com/D_NQ_NP_2X_685812-MCO75823807895_042024-F.webp">
          <a:extLst>
            <a:ext uri="{FF2B5EF4-FFF2-40B4-BE49-F238E27FC236}">
              <a16:creationId xmlns:a16="http://schemas.microsoft.com/office/drawing/2014/main" id="{E696E2F1-34FF-41AD-83E0-00D6CE7F0A89}"/>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52" name="Shape 11" descr="https://http2.mlstatic.com/D_NQ_NP_2X_685812-MCO75823807895_042024-F.webp">
          <a:extLst>
            <a:ext uri="{FF2B5EF4-FFF2-40B4-BE49-F238E27FC236}">
              <a16:creationId xmlns:a16="http://schemas.microsoft.com/office/drawing/2014/main" id="{49045F1F-7109-41B6-A7C3-BDBAEAAD44C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53" name="Shape 11" descr="https://http2.mlstatic.com/D_NQ_NP_2X_685812-MCO75823807895_042024-F.webp">
          <a:extLst>
            <a:ext uri="{FF2B5EF4-FFF2-40B4-BE49-F238E27FC236}">
              <a16:creationId xmlns:a16="http://schemas.microsoft.com/office/drawing/2014/main" id="{86120D3A-8F17-4FE8-B436-06C378747C14}"/>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54" name="Shape 5" descr="https://http2.mlstatic.com/D_NQ_NP_2X_685812-MCO75823807895_042024-F.webp">
          <a:extLst>
            <a:ext uri="{FF2B5EF4-FFF2-40B4-BE49-F238E27FC236}">
              <a16:creationId xmlns:a16="http://schemas.microsoft.com/office/drawing/2014/main" id="{BF3EDD3B-411A-4C4D-A87A-964D23796AE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55" name="Shape 5" descr="https://http2.mlstatic.com/D_NQ_NP_2X_685812-MCO75823807895_042024-F.webp">
          <a:extLst>
            <a:ext uri="{FF2B5EF4-FFF2-40B4-BE49-F238E27FC236}">
              <a16:creationId xmlns:a16="http://schemas.microsoft.com/office/drawing/2014/main" id="{26A9BA4C-9606-4FE4-9A93-3F809F8F7CC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56" name="Shape 5" descr="https://http2.mlstatic.com/D_NQ_NP_2X_685812-MCO75823807895_042024-F.webp">
          <a:extLst>
            <a:ext uri="{FF2B5EF4-FFF2-40B4-BE49-F238E27FC236}">
              <a16:creationId xmlns:a16="http://schemas.microsoft.com/office/drawing/2014/main" id="{FCE70556-6736-4446-BF87-6FBAE1B9D45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57" name="Shape 5" descr="https://http2.mlstatic.com/D_NQ_NP_2X_685812-MCO75823807895_042024-F.webp">
          <a:extLst>
            <a:ext uri="{FF2B5EF4-FFF2-40B4-BE49-F238E27FC236}">
              <a16:creationId xmlns:a16="http://schemas.microsoft.com/office/drawing/2014/main" id="{91E9012E-EFA0-463C-AC02-59A7BDBAFBA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58" name="Shape 12" descr="https://http2.mlstatic.com/D_NQ_NP_2X_685812-MCO75823807895_042024-F.webp">
          <a:extLst>
            <a:ext uri="{FF2B5EF4-FFF2-40B4-BE49-F238E27FC236}">
              <a16:creationId xmlns:a16="http://schemas.microsoft.com/office/drawing/2014/main" id="{05066031-0D8B-48AF-81BE-2559145FEB49}"/>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59" name="Shape 12" descr="https://http2.mlstatic.com/D_NQ_NP_2X_685812-MCO75823807895_042024-F.webp">
          <a:extLst>
            <a:ext uri="{FF2B5EF4-FFF2-40B4-BE49-F238E27FC236}">
              <a16:creationId xmlns:a16="http://schemas.microsoft.com/office/drawing/2014/main" id="{31752F57-00B2-43D6-A511-01BE10E60054}"/>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660" name="Shape 7" descr="https://http2.mlstatic.com/D_NQ_NP_2X_685812-MCO75823807895_042024-F.webp">
          <a:extLst>
            <a:ext uri="{FF2B5EF4-FFF2-40B4-BE49-F238E27FC236}">
              <a16:creationId xmlns:a16="http://schemas.microsoft.com/office/drawing/2014/main" id="{1CD3D0A8-407A-4963-A49C-EE4C4BCD8494}"/>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661" name="Shape 7" descr="https://http2.mlstatic.com/D_NQ_NP_2X_685812-MCO75823807895_042024-F.webp">
          <a:extLst>
            <a:ext uri="{FF2B5EF4-FFF2-40B4-BE49-F238E27FC236}">
              <a16:creationId xmlns:a16="http://schemas.microsoft.com/office/drawing/2014/main" id="{E3197595-6B59-4E35-88F1-ADDAACEA477E}"/>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662" name="Shape 7" descr="https://http2.mlstatic.com/D_NQ_NP_2X_685812-MCO75823807895_042024-F.webp">
          <a:extLst>
            <a:ext uri="{FF2B5EF4-FFF2-40B4-BE49-F238E27FC236}">
              <a16:creationId xmlns:a16="http://schemas.microsoft.com/office/drawing/2014/main" id="{F02232AE-CA58-4C59-B3EF-C0D6837972D8}"/>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663" name="Shape 7" descr="https://http2.mlstatic.com/D_NQ_NP_2X_685812-MCO75823807895_042024-F.webp">
          <a:extLst>
            <a:ext uri="{FF2B5EF4-FFF2-40B4-BE49-F238E27FC236}">
              <a16:creationId xmlns:a16="http://schemas.microsoft.com/office/drawing/2014/main" id="{6DEA1FCD-E7ED-416F-BC35-2BE5E1A6876B}"/>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64" name="Shape 5" descr="https://http2.mlstatic.com/D_NQ_NP_2X_685812-MCO75823807895_042024-F.webp">
          <a:extLst>
            <a:ext uri="{FF2B5EF4-FFF2-40B4-BE49-F238E27FC236}">
              <a16:creationId xmlns:a16="http://schemas.microsoft.com/office/drawing/2014/main" id="{4FE757AD-83F1-4FCF-8C08-AD80714166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65" name="Shape 5" descr="https://http2.mlstatic.com/D_NQ_NP_2X_685812-MCO75823807895_042024-F.webp">
          <a:extLst>
            <a:ext uri="{FF2B5EF4-FFF2-40B4-BE49-F238E27FC236}">
              <a16:creationId xmlns:a16="http://schemas.microsoft.com/office/drawing/2014/main" id="{60F6495F-C501-471C-AA6D-0B6A2EE2462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66" name="Shape 5" descr="https://http2.mlstatic.com/D_NQ_NP_2X_685812-MCO75823807895_042024-F.webp">
          <a:extLst>
            <a:ext uri="{FF2B5EF4-FFF2-40B4-BE49-F238E27FC236}">
              <a16:creationId xmlns:a16="http://schemas.microsoft.com/office/drawing/2014/main" id="{7595C19A-1C13-492C-AC5B-387769ABFEA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67" name="Shape 5" descr="https://http2.mlstatic.com/D_NQ_NP_2X_685812-MCO75823807895_042024-F.webp">
          <a:extLst>
            <a:ext uri="{FF2B5EF4-FFF2-40B4-BE49-F238E27FC236}">
              <a16:creationId xmlns:a16="http://schemas.microsoft.com/office/drawing/2014/main" id="{AF002260-CC91-4F67-90AB-2D8DB2F9B73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68" name="Shape 5" descr="https://http2.mlstatic.com/D_NQ_NP_2X_685812-MCO75823807895_042024-F.webp">
          <a:extLst>
            <a:ext uri="{FF2B5EF4-FFF2-40B4-BE49-F238E27FC236}">
              <a16:creationId xmlns:a16="http://schemas.microsoft.com/office/drawing/2014/main" id="{5C7B4DE2-873C-4E5F-BCCD-F30BF9B3C66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69" name="Shape 5" descr="https://http2.mlstatic.com/D_NQ_NP_2X_685812-MCO75823807895_042024-F.webp">
          <a:extLst>
            <a:ext uri="{FF2B5EF4-FFF2-40B4-BE49-F238E27FC236}">
              <a16:creationId xmlns:a16="http://schemas.microsoft.com/office/drawing/2014/main" id="{20A947D7-8487-4E0C-B756-21EE2EF6A67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0" name="Shape 5" descr="https://http2.mlstatic.com/D_NQ_NP_2X_685812-MCO75823807895_042024-F.webp">
          <a:extLst>
            <a:ext uri="{FF2B5EF4-FFF2-40B4-BE49-F238E27FC236}">
              <a16:creationId xmlns:a16="http://schemas.microsoft.com/office/drawing/2014/main" id="{EFB6630F-B2CF-42F8-8D97-A668D17C0F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1" name="Shape 5" descr="https://http2.mlstatic.com/D_NQ_NP_2X_685812-MCO75823807895_042024-F.webp">
          <a:extLst>
            <a:ext uri="{FF2B5EF4-FFF2-40B4-BE49-F238E27FC236}">
              <a16:creationId xmlns:a16="http://schemas.microsoft.com/office/drawing/2014/main" id="{53819860-75A2-449D-A37D-A179FD7CB49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2" name="Shape 5" descr="https://http2.mlstatic.com/D_NQ_NP_2X_685812-MCO75823807895_042024-F.webp">
          <a:extLst>
            <a:ext uri="{FF2B5EF4-FFF2-40B4-BE49-F238E27FC236}">
              <a16:creationId xmlns:a16="http://schemas.microsoft.com/office/drawing/2014/main" id="{AED0315A-1345-476F-9990-0F18D4DBA55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3" name="Shape 5" descr="https://http2.mlstatic.com/D_NQ_NP_2X_685812-MCO75823807895_042024-F.webp">
          <a:extLst>
            <a:ext uri="{FF2B5EF4-FFF2-40B4-BE49-F238E27FC236}">
              <a16:creationId xmlns:a16="http://schemas.microsoft.com/office/drawing/2014/main" id="{C6D99FD6-3DDA-4B26-9C6E-577613E68C4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4" name="Shape 5" descr="https://http2.mlstatic.com/D_NQ_NP_2X_685812-MCO75823807895_042024-F.webp">
          <a:extLst>
            <a:ext uri="{FF2B5EF4-FFF2-40B4-BE49-F238E27FC236}">
              <a16:creationId xmlns:a16="http://schemas.microsoft.com/office/drawing/2014/main" id="{B8ED1ABD-A005-47B1-B727-B81A1744FA3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5" name="Shape 5" descr="https://http2.mlstatic.com/D_NQ_NP_2X_685812-MCO75823807895_042024-F.webp">
          <a:extLst>
            <a:ext uri="{FF2B5EF4-FFF2-40B4-BE49-F238E27FC236}">
              <a16:creationId xmlns:a16="http://schemas.microsoft.com/office/drawing/2014/main" id="{CD5F6238-C68C-4CF7-8A8B-86913D841AE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6" name="Shape 5" descr="https://http2.mlstatic.com/D_NQ_NP_2X_685812-MCO75823807895_042024-F.webp">
          <a:extLst>
            <a:ext uri="{FF2B5EF4-FFF2-40B4-BE49-F238E27FC236}">
              <a16:creationId xmlns:a16="http://schemas.microsoft.com/office/drawing/2014/main" id="{A4DAEDC4-B046-4F29-8BF4-69D3652BBFD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7" name="Shape 5" descr="https://http2.mlstatic.com/D_NQ_NP_2X_685812-MCO75823807895_042024-F.webp">
          <a:extLst>
            <a:ext uri="{FF2B5EF4-FFF2-40B4-BE49-F238E27FC236}">
              <a16:creationId xmlns:a16="http://schemas.microsoft.com/office/drawing/2014/main" id="{863ACCDA-8740-4ECB-9DC1-D70F5278DC9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8" name="Shape 5" descr="https://http2.mlstatic.com/D_NQ_NP_2X_685812-MCO75823807895_042024-F.webp">
          <a:extLst>
            <a:ext uri="{FF2B5EF4-FFF2-40B4-BE49-F238E27FC236}">
              <a16:creationId xmlns:a16="http://schemas.microsoft.com/office/drawing/2014/main" id="{CBF28F54-12DB-466F-9B1E-978A4C9C74D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79" name="Shape 5" descr="https://http2.mlstatic.com/D_NQ_NP_2X_685812-MCO75823807895_042024-F.webp">
          <a:extLst>
            <a:ext uri="{FF2B5EF4-FFF2-40B4-BE49-F238E27FC236}">
              <a16:creationId xmlns:a16="http://schemas.microsoft.com/office/drawing/2014/main" id="{44D25436-FAE7-4545-A101-C1FD094C20F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0" name="Shape 5" descr="https://http2.mlstatic.com/D_NQ_NP_2X_685812-MCO75823807895_042024-F.webp">
          <a:extLst>
            <a:ext uri="{FF2B5EF4-FFF2-40B4-BE49-F238E27FC236}">
              <a16:creationId xmlns:a16="http://schemas.microsoft.com/office/drawing/2014/main" id="{14082076-8F88-4F0E-961A-BAF71BBBAC2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1" name="Shape 5" descr="https://http2.mlstatic.com/D_NQ_NP_2X_685812-MCO75823807895_042024-F.webp">
          <a:extLst>
            <a:ext uri="{FF2B5EF4-FFF2-40B4-BE49-F238E27FC236}">
              <a16:creationId xmlns:a16="http://schemas.microsoft.com/office/drawing/2014/main" id="{5ECD79F6-DB3B-43C4-ACD3-5A573E068FF6}"/>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2" name="Shape 5" descr="https://http2.mlstatic.com/D_NQ_NP_2X_685812-MCO75823807895_042024-F.webp">
          <a:extLst>
            <a:ext uri="{FF2B5EF4-FFF2-40B4-BE49-F238E27FC236}">
              <a16:creationId xmlns:a16="http://schemas.microsoft.com/office/drawing/2014/main" id="{A7D60E0F-D895-44AB-947C-8C814FF8C238}"/>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3" name="Shape 5" descr="https://http2.mlstatic.com/D_NQ_NP_2X_685812-MCO75823807895_042024-F.webp">
          <a:extLst>
            <a:ext uri="{FF2B5EF4-FFF2-40B4-BE49-F238E27FC236}">
              <a16:creationId xmlns:a16="http://schemas.microsoft.com/office/drawing/2014/main" id="{3E6C8C1E-2552-45DE-AB3A-016F5C73059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4" name="Shape 5" descr="https://http2.mlstatic.com/D_NQ_NP_2X_685812-MCO75823807895_042024-F.webp">
          <a:extLst>
            <a:ext uri="{FF2B5EF4-FFF2-40B4-BE49-F238E27FC236}">
              <a16:creationId xmlns:a16="http://schemas.microsoft.com/office/drawing/2014/main" id="{B0632276-ABF7-4FFE-BBD1-20313F1519A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5" name="Shape 5" descr="https://http2.mlstatic.com/D_NQ_NP_2X_685812-MCO75823807895_042024-F.webp">
          <a:extLst>
            <a:ext uri="{FF2B5EF4-FFF2-40B4-BE49-F238E27FC236}">
              <a16:creationId xmlns:a16="http://schemas.microsoft.com/office/drawing/2014/main" id="{37117EB7-A63E-40C5-89C9-108401DB3BE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6" name="Shape 5" descr="https://http2.mlstatic.com/D_NQ_NP_2X_685812-MCO75823807895_042024-F.webp">
          <a:extLst>
            <a:ext uri="{FF2B5EF4-FFF2-40B4-BE49-F238E27FC236}">
              <a16:creationId xmlns:a16="http://schemas.microsoft.com/office/drawing/2014/main" id="{E3118014-C408-4474-B491-5D46B813376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87" name="Shape 5" descr="https://http2.mlstatic.com/D_NQ_NP_2X_685812-MCO75823807895_042024-F.webp">
          <a:extLst>
            <a:ext uri="{FF2B5EF4-FFF2-40B4-BE49-F238E27FC236}">
              <a16:creationId xmlns:a16="http://schemas.microsoft.com/office/drawing/2014/main" id="{01322BB4-A4F8-46A6-8E9B-62E5868E897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88" name="Shape 12" descr="https://http2.mlstatic.com/D_NQ_NP_2X_685812-MCO75823807895_042024-F.webp">
          <a:extLst>
            <a:ext uri="{FF2B5EF4-FFF2-40B4-BE49-F238E27FC236}">
              <a16:creationId xmlns:a16="http://schemas.microsoft.com/office/drawing/2014/main" id="{73C31410-9DC6-4D38-B84C-29DF35CE63DA}"/>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89" name="Shape 12" descr="https://http2.mlstatic.com/D_NQ_NP_2X_685812-MCO75823807895_042024-F.webp">
          <a:extLst>
            <a:ext uri="{FF2B5EF4-FFF2-40B4-BE49-F238E27FC236}">
              <a16:creationId xmlns:a16="http://schemas.microsoft.com/office/drawing/2014/main" id="{BAD0FE7D-13FB-48D5-9AFF-F1FDC0C909E2}"/>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90" name="Shape 12" descr="https://http2.mlstatic.com/D_NQ_NP_2X_685812-MCO75823807895_042024-F.webp">
          <a:extLst>
            <a:ext uri="{FF2B5EF4-FFF2-40B4-BE49-F238E27FC236}">
              <a16:creationId xmlns:a16="http://schemas.microsoft.com/office/drawing/2014/main" id="{32998F26-C868-4580-AEA3-095CC191FB98}"/>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71475"/>
    <xdr:sp macro="" textlink="">
      <xdr:nvSpPr>
        <xdr:cNvPr id="1691" name="Shape 12" descr="https://http2.mlstatic.com/D_NQ_NP_2X_685812-MCO75823807895_042024-F.webp">
          <a:extLst>
            <a:ext uri="{FF2B5EF4-FFF2-40B4-BE49-F238E27FC236}">
              <a16:creationId xmlns:a16="http://schemas.microsoft.com/office/drawing/2014/main" id="{56B9391F-06AF-4E01-92B1-3787609D47D3}"/>
            </a:ext>
          </a:extLst>
        </xdr:cNvPr>
        <xdr:cNvSpPr/>
      </xdr:nvSpPr>
      <xdr:spPr>
        <a:xfrm>
          <a:off x="14439900" y="22355175"/>
          <a:ext cx="3238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692" name="Shape 7" descr="https://http2.mlstatic.com/D_NQ_NP_2X_685812-MCO75823807895_042024-F.webp">
          <a:extLst>
            <a:ext uri="{FF2B5EF4-FFF2-40B4-BE49-F238E27FC236}">
              <a16:creationId xmlns:a16="http://schemas.microsoft.com/office/drawing/2014/main" id="{AFDA0411-4E82-48E0-8A2B-43D13523A9B7}"/>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23850"/>
    <xdr:sp macro="" textlink="">
      <xdr:nvSpPr>
        <xdr:cNvPr id="1693" name="Shape 7" descr="https://http2.mlstatic.com/D_NQ_NP_2X_685812-MCO75823807895_042024-F.webp">
          <a:extLst>
            <a:ext uri="{FF2B5EF4-FFF2-40B4-BE49-F238E27FC236}">
              <a16:creationId xmlns:a16="http://schemas.microsoft.com/office/drawing/2014/main" id="{3460114A-6D03-445E-B554-A76B854DAB1C}"/>
            </a:ext>
          </a:extLst>
        </xdr:cNvPr>
        <xdr:cNvSpPr/>
      </xdr:nvSpPr>
      <xdr:spPr>
        <a:xfrm>
          <a:off x="14439900" y="223551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94" name="Shape 5" descr="https://http2.mlstatic.com/D_NQ_NP_2X_685812-MCO75823807895_042024-F.webp">
          <a:extLst>
            <a:ext uri="{FF2B5EF4-FFF2-40B4-BE49-F238E27FC236}">
              <a16:creationId xmlns:a16="http://schemas.microsoft.com/office/drawing/2014/main" id="{CCEA533D-AAE5-4EC0-A5E6-6710978CFA7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95" name="Shape 5" descr="https://http2.mlstatic.com/D_NQ_NP_2X_685812-MCO75823807895_042024-F.webp">
          <a:extLst>
            <a:ext uri="{FF2B5EF4-FFF2-40B4-BE49-F238E27FC236}">
              <a16:creationId xmlns:a16="http://schemas.microsoft.com/office/drawing/2014/main" id="{4857F3C2-A0E0-4E93-9F0A-D6302D9E0AB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96" name="Shape 11" descr="https://http2.mlstatic.com/D_NQ_NP_2X_685812-MCO75823807895_042024-F.webp">
          <a:extLst>
            <a:ext uri="{FF2B5EF4-FFF2-40B4-BE49-F238E27FC236}">
              <a16:creationId xmlns:a16="http://schemas.microsoft.com/office/drawing/2014/main" id="{9623A2C8-B7EC-42A4-A6C4-65B5F6FFA0D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697" name="Shape 11" descr="https://http2.mlstatic.com/D_NQ_NP_2X_685812-MCO75823807895_042024-F.webp">
          <a:extLst>
            <a:ext uri="{FF2B5EF4-FFF2-40B4-BE49-F238E27FC236}">
              <a16:creationId xmlns:a16="http://schemas.microsoft.com/office/drawing/2014/main" id="{E2E8883B-34B2-4236-88DB-E1ED0252A5F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98" name="Shape 5" descr="https://http2.mlstatic.com/D_NQ_NP_2X_685812-MCO75823807895_042024-F.webp">
          <a:extLst>
            <a:ext uri="{FF2B5EF4-FFF2-40B4-BE49-F238E27FC236}">
              <a16:creationId xmlns:a16="http://schemas.microsoft.com/office/drawing/2014/main" id="{77869679-61A8-43FE-BCDC-E7C162DAD4B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699" name="Shape 5" descr="https://http2.mlstatic.com/D_NQ_NP_2X_685812-MCO75823807895_042024-F.webp">
          <a:extLst>
            <a:ext uri="{FF2B5EF4-FFF2-40B4-BE49-F238E27FC236}">
              <a16:creationId xmlns:a16="http://schemas.microsoft.com/office/drawing/2014/main" id="{EBD68303-A883-43F7-95AF-BC96BF97284D}"/>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00" name="Shape 5" descr="https://http2.mlstatic.com/D_NQ_NP_2X_685812-MCO75823807895_042024-F.webp">
          <a:extLst>
            <a:ext uri="{FF2B5EF4-FFF2-40B4-BE49-F238E27FC236}">
              <a16:creationId xmlns:a16="http://schemas.microsoft.com/office/drawing/2014/main" id="{64609D9E-648B-4922-A92B-15382C6B49F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01" name="Shape 5" descr="https://http2.mlstatic.com/D_NQ_NP_2X_685812-MCO75823807895_042024-F.webp">
          <a:extLst>
            <a:ext uri="{FF2B5EF4-FFF2-40B4-BE49-F238E27FC236}">
              <a16:creationId xmlns:a16="http://schemas.microsoft.com/office/drawing/2014/main" id="{8CA6E154-3EA3-4550-B1E6-8DE658336FA3}"/>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02" name="Shape 11" descr="https://http2.mlstatic.com/D_NQ_NP_2X_685812-MCO75823807895_042024-F.webp">
          <a:extLst>
            <a:ext uri="{FF2B5EF4-FFF2-40B4-BE49-F238E27FC236}">
              <a16:creationId xmlns:a16="http://schemas.microsoft.com/office/drawing/2014/main" id="{090EF523-7D32-4E22-B1EC-76C8D90F64D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03" name="Shape 11" descr="https://http2.mlstatic.com/D_NQ_NP_2X_685812-MCO75823807895_042024-F.webp">
          <a:extLst>
            <a:ext uri="{FF2B5EF4-FFF2-40B4-BE49-F238E27FC236}">
              <a16:creationId xmlns:a16="http://schemas.microsoft.com/office/drawing/2014/main" id="{49C6A0E4-6007-4606-8695-0AAE043E0B2B}"/>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04" name="Shape 5" descr="https://http2.mlstatic.com/D_NQ_NP_2X_685812-MCO75823807895_042024-F.webp">
          <a:extLst>
            <a:ext uri="{FF2B5EF4-FFF2-40B4-BE49-F238E27FC236}">
              <a16:creationId xmlns:a16="http://schemas.microsoft.com/office/drawing/2014/main" id="{FC8F9200-004A-46A0-A061-32767FD7069C}"/>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05" name="Shape 5" descr="https://http2.mlstatic.com/D_NQ_NP_2X_685812-MCO75823807895_042024-F.webp">
          <a:extLst>
            <a:ext uri="{FF2B5EF4-FFF2-40B4-BE49-F238E27FC236}">
              <a16:creationId xmlns:a16="http://schemas.microsoft.com/office/drawing/2014/main" id="{07399791-608A-40C6-8AA2-03A9FFC0A9A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06" name="Shape 5" descr="https://http2.mlstatic.com/D_NQ_NP_2X_685812-MCO75823807895_042024-F.webp">
          <a:extLst>
            <a:ext uri="{FF2B5EF4-FFF2-40B4-BE49-F238E27FC236}">
              <a16:creationId xmlns:a16="http://schemas.microsoft.com/office/drawing/2014/main" id="{FAAC1FF2-AE0D-48B5-B487-4E0F4004D6C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07" name="Shape 5" descr="https://http2.mlstatic.com/D_NQ_NP_2X_685812-MCO75823807895_042024-F.webp">
          <a:extLst>
            <a:ext uri="{FF2B5EF4-FFF2-40B4-BE49-F238E27FC236}">
              <a16:creationId xmlns:a16="http://schemas.microsoft.com/office/drawing/2014/main" id="{BCAB9F5C-3F8B-4995-B5E1-1DE9C5ACC5E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08" name="Shape 11" descr="https://http2.mlstatic.com/D_NQ_NP_2X_685812-MCO75823807895_042024-F.webp">
          <a:extLst>
            <a:ext uri="{FF2B5EF4-FFF2-40B4-BE49-F238E27FC236}">
              <a16:creationId xmlns:a16="http://schemas.microsoft.com/office/drawing/2014/main" id="{4E0B93D9-3001-46A3-8FC9-3E81DE84C5D1}"/>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09" name="Shape 11" descr="https://http2.mlstatic.com/D_NQ_NP_2X_685812-MCO75823807895_042024-F.webp">
          <a:extLst>
            <a:ext uri="{FF2B5EF4-FFF2-40B4-BE49-F238E27FC236}">
              <a16:creationId xmlns:a16="http://schemas.microsoft.com/office/drawing/2014/main" id="{F09D9C92-B0D1-4C9D-B8ED-159AFCCBB733}"/>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0" name="Shape 5" descr="https://http2.mlstatic.com/D_NQ_NP_2X_685812-MCO75823807895_042024-F.webp">
          <a:extLst>
            <a:ext uri="{FF2B5EF4-FFF2-40B4-BE49-F238E27FC236}">
              <a16:creationId xmlns:a16="http://schemas.microsoft.com/office/drawing/2014/main" id="{B8496704-71C2-4D4D-970C-9B1F66E49EF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1" name="Shape 5" descr="https://http2.mlstatic.com/D_NQ_NP_2X_685812-MCO75823807895_042024-F.webp">
          <a:extLst>
            <a:ext uri="{FF2B5EF4-FFF2-40B4-BE49-F238E27FC236}">
              <a16:creationId xmlns:a16="http://schemas.microsoft.com/office/drawing/2014/main" id="{7FC62DD6-821C-4FA5-B4CF-7F0B7360E44B}"/>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2" name="Shape 5" descr="https://http2.mlstatic.com/D_NQ_NP_2X_685812-MCO75823807895_042024-F.webp">
          <a:extLst>
            <a:ext uri="{FF2B5EF4-FFF2-40B4-BE49-F238E27FC236}">
              <a16:creationId xmlns:a16="http://schemas.microsoft.com/office/drawing/2014/main" id="{57F247E1-73B6-4B05-98B8-54E56E7EA2B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3" name="Shape 5" descr="https://http2.mlstatic.com/D_NQ_NP_2X_685812-MCO75823807895_042024-F.webp">
          <a:extLst>
            <a:ext uri="{FF2B5EF4-FFF2-40B4-BE49-F238E27FC236}">
              <a16:creationId xmlns:a16="http://schemas.microsoft.com/office/drawing/2014/main" id="{451A26B8-9F55-4BB9-83F1-AC45A92FD91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4" name="Shape 5" descr="https://http2.mlstatic.com/D_NQ_NP_2X_685812-MCO75823807895_042024-F.webp">
          <a:extLst>
            <a:ext uri="{FF2B5EF4-FFF2-40B4-BE49-F238E27FC236}">
              <a16:creationId xmlns:a16="http://schemas.microsoft.com/office/drawing/2014/main" id="{942806DC-E07B-45FA-994D-59E382263D0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5" name="Shape 5" descr="https://http2.mlstatic.com/D_NQ_NP_2X_685812-MCO75823807895_042024-F.webp">
          <a:extLst>
            <a:ext uri="{FF2B5EF4-FFF2-40B4-BE49-F238E27FC236}">
              <a16:creationId xmlns:a16="http://schemas.microsoft.com/office/drawing/2014/main" id="{31A4F957-5E3A-4A40-A977-A876D696438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6" name="Shape 5" descr="https://http2.mlstatic.com/D_NQ_NP_2X_685812-MCO75823807895_042024-F.webp">
          <a:extLst>
            <a:ext uri="{FF2B5EF4-FFF2-40B4-BE49-F238E27FC236}">
              <a16:creationId xmlns:a16="http://schemas.microsoft.com/office/drawing/2014/main" id="{625989F2-C212-48D9-B942-7A7445C52600}"/>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17" name="Shape 5" descr="https://http2.mlstatic.com/D_NQ_NP_2X_685812-MCO75823807895_042024-F.webp">
          <a:extLst>
            <a:ext uri="{FF2B5EF4-FFF2-40B4-BE49-F238E27FC236}">
              <a16:creationId xmlns:a16="http://schemas.microsoft.com/office/drawing/2014/main" id="{46513734-C889-4C56-A832-98EEF54363E1}"/>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18" name="Shape 11" descr="https://http2.mlstatic.com/D_NQ_NP_2X_685812-MCO75823807895_042024-F.webp">
          <a:extLst>
            <a:ext uri="{FF2B5EF4-FFF2-40B4-BE49-F238E27FC236}">
              <a16:creationId xmlns:a16="http://schemas.microsoft.com/office/drawing/2014/main" id="{5010770B-8A22-49AC-9766-0E139400150E}"/>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19" name="Shape 11" descr="https://http2.mlstatic.com/D_NQ_NP_2X_685812-MCO75823807895_042024-F.webp">
          <a:extLst>
            <a:ext uri="{FF2B5EF4-FFF2-40B4-BE49-F238E27FC236}">
              <a16:creationId xmlns:a16="http://schemas.microsoft.com/office/drawing/2014/main" id="{0E607859-5549-4934-9D97-486F48B23E9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0" name="Shape 5" descr="https://http2.mlstatic.com/D_NQ_NP_2X_685812-MCO75823807895_042024-F.webp">
          <a:extLst>
            <a:ext uri="{FF2B5EF4-FFF2-40B4-BE49-F238E27FC236}">
              <a16:creationId xmlns:a16="http://schemas.microsoft.com/office/drawing/2014/main" id="{EFACB257-B183-4952-8BE4-D325E5DC68E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1" name="Shape 5" descr="https://http2.mlstatic.com/D_NQ_NP_2X_685812-MCO75823807895_042024-F.webp">
          <a:extLst>
            <a:ext uri="{FF2B5EF4-FFF2-40B4-BE49-F238E27FC236}">
              <a16:creationId xmlns:a16="http://schemas.microsoft.com/office/drawing/2014/main" id="{E82BD860-B2F5-4156-8C6D-5345DA3591F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2" name="Shape 5" descr="https://http2.mlstatic.com/D_NQ_NP_2X_685812-MCO75823807895_042024-F.webp">
          <a:extLst>
            <a:ext uri="{FF2B5EF4-FFF2-40B4-BE49-F238E27FC236}">
              <a16:creationId xmlns:a16="http://schemas.microsoft.com/office/drawing/2014/main" id="{EFA3004D-77E2-473E-AD43-F3177815785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3" name="Shape 5" descr="https://http2.mlstatic.com/D_NQ_NP_2X_685812-MCO75823807895_042024-F.webp">
          <a:extLst>
            <a:ext uri="{FF2B5EF4-FFF2-40B4-BE49-F238E27FC236}">
              <a16:creationId xmlns:a16="http://schemas.microsoft.com/office/drawing/2014/main" id="{3D4F6915-A278-4323-980A-7B367D0DE294}"/>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24" name="Shape 11" descr="https://http2.mlstatic.com/D_NQ_NP_2X_685812-MCO75823807895_042024-F.webp">
          <a:extLst>
            <a:ext uri="{FF2B5EF4-FFF2-40B4-BE49-F238E27FC236}">
              <a16:creationId xmlns:a16="http://schemas.microsoft.com/office/drawing/2014/main" id="{D0BE67B2-1143-4E9F-988C-F4B7E16806DC}"/>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25" name="Shape 11" descr="https://http2.mlstatic.com/D_NQ_NP_2X_685812-MCO75823807895_042024-F.webp">
          <a:extLst>
            <a:ext uri="{FF2B5EF4-FFF2-40B4-BE49-F238E27FC236}">
              <a16:creationId xmlns:a16="http://schemas.microsoft.com/office/drawing/2014/main" id="{E5CF737D-06FA-46A9-B33B-6B08A8934107}"/>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6" name="Shape 5" descr="https://http2.mlstatic.com/D_NQ_NP_2X_685812-MCO75823807895_042024-F.webp">
          <a:extLst>
            <a:ext uri="{FF2B5EF4-FFF2-40B4-BE49-F238E27FC236}">
              <a16:creationId xmlns:a16="http://schemas.microsoft.com/office/drawing/2014/main" id="{FA0CC711-271A-40A0-AC6B-BA7CB979958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7" name="Shape 5" descr="https://http2.mlstatic.com/D_NQ_NP_2X_685812-MCO75823807895_042024-F.webp">
          <a:extLst>
            <a:ext uri="{FF2B5EF4-FFF2-40B4-BE49-F238E27FC236}">
              <a16:creationId xmlns:a16="http://schemas.microsoft.com/office/drawing/2014/main" id="{F3263BB3-9BFD-43D7-880F-4C734E2AE5F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8" name="Shape 5" descr="https://http2.mlstatic.com/D_NQ_NP_2X_685812-MCO75823807895_042024-F.webp">
          <a:extLst>
            <a:ext uri="{FF2B5EF4-FFF2-40B4-BE49-F238E27FC236}">
              <a16:creationId xmlns:a16="http://schemas.microsoft.com/office/drawing/2014/main" id="{2985659A-11AE-4089-A799-8BDBFF3234F2}"/>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29" name="Shape 5" descr="https://http2.mlstatic.com/D_NQ_NP_2X_685812-MCO75823807895_042024-F.webp">
          <a:extLst>
            <a:ext uri="{FF2B5EF4-FFF2-40B4-BE49-F238E27FC236}">
              <a16:creationId xmlns:a16="http://schemas.microsoft.com/office/drawing/2014/main" id="{9DDA1A57-F315-4F95-AE7E-53267917243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30" name="Shape 11" descr="https://http2.mlstatic.com/D_NQ_NP_2X_685812-MCO75823807895_042024-F.webp">
          <a:extLst>
            <a:ext uri="{FF2B5EF4-FFF2-40B4-BE49-F238E27FC236}">
              <a16:creationId xmlns:a16="http://schemas.microsoft.com/office/drawing/2014/main" id="{94EAEE20-A8EA-4672-A723-5EBA7B2BA5BA}"/>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61950"/>
    <xdr:sp macro="" textlink="">
      <xdr:nvSpPr>
        <xdr:cNvPr id="1731" name="Shape 11" descr="https://http2.mlstatic.com/D_NQ_NP_2X_685812-MCO75823807895_042024-F.webp">
          <a:extLst>
            <a:ext uri="{FF2B5EF4-FFF2-40B4-BE49-F238E27FC236}">
              <a16:creationId xmlns:a16="http://schemas.microsoft.com/office/drawing/2014/main" id="{32E4FD64-0868-426C-B165-00011402730D}"/>
            </a:ext>
          </a:extLst>
        </xdr:cNvPr>
        <xdr:cNvSpPr/>
      </xdr:nvSpPr>
      <xdr:spPr>
        <a:xfrm>
          <a:off x="14439900" y="22355175"/>
          <a:ext cx="3238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32" name="Shape 5" descr="https://http2.mlstatic.com/D_NQ_NP_2X_685812-MCO75823807895_042024-F.webp">
          <a:extLst>
            <a:ext uri="{FF2B5EF4-FFF2-40B4-BE49-F238E27FC236}">
              <a16:creationId xmlns:a16="http://schemas.microsoft.com/office/drawing/2014/main" id="{49C8DA8D-2F5F-4CA1-B276-21642B306C2F}"/>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33" name="Shape 5" descr="https://http2.mlstatic.com/D_NQ_NP_2X_685812-MCO75823807895_042024-F.webp">
          <a:extLst>
            <a:ext uri="{FF2B5EF4-FFF2-40B4-BE49-F238E27FC236}">
              <a16:creationId xmlns:a16="http://schemas.microsoft.com/office/drawing/2014/main" id="{1EE9CFB2-4318-49BE-ABE8-3F671C79873A}"/>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34" name="Shape 5" descr="https://http2.mlstatic.com/D_NQ_NP_2X_685812-MCO75823807895_042024-F.webp">
          <a:extLst>
            <a:ext uri="{FF2B5EF4-FFF2-40B4-BE49-F238E27FC236}">
              <a16:creationId xmlns:a16="http://schemas.microsoft.com/office/drawing/2014/main" id="{0D92D529-E372-471E-8784-B55EAD5ADC05}"/>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35" name="Shape 5" descr="https://http2.mlstatic.com/D_NQ_NP_2X_685812-MCO75823807895_042024-F.webp">
          <a:extLst>
            <a:ext uri="{FF2B5EF4-FFF2-40B4-BE49-F238E27FC236}">
              <a16:creationId xmlns:a16="http://schemas.microsoft.com/office/drawing/2014/main" id="{06EA5F98-3916-4AAC-82A0-23834AE4B907}"/>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36" name="Shape 5" descr="https://http2.mlstatic.com/D_NQ_NP_2X_685812-MCO75823807895_042024-F.webp">
          <a:extLst>
            <a:ext uri="{FF2B5EF4-FFF2-40B4-BE49-F238E27FC236}">
              <a16:creationId xmlns:a16="http://schemas.microsoft.com/office/drawing/2014/main" id="{789B7686-D3DF-4AD2-87E2-7238C5018DC9}"/>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46</xdr:row>
      <xdr:rowOff>0</xdr:rowOff>
    </xdr:from>
    <xdr:ext cx="323850" cy="352425"/>
    <xdr:sp macro="" textlink="">
      <xdr:nvSpPr>
        <xdr:cNvPr id="1737" name="Shape 5" descr="https://http2.mlstatic.com/D_NQ_NP_2X_685812-MCO75823807895_042024-F.webp">
          <a:extLst>
            <a:ext uri="{FF2B5EF4-FFF2-40B4-BE49-F238E27FC236}">
              <a16:creationId xmlns:a16="http://schemas.microsoft.com/office/drawing/2014/main" id="{20034905-F124-41F7-977E-0D61307A507E}"/>
            </a:ext>
          </a:extLst>
        </xdr:cNvPr>
        <xdr:cNvSpPr/>
      </xdr:nvSpPr>
      <xdr:spPr>
        <a:xfrm>
          <a:off x="14439900" y="22355175"/>
          <a:ext cx="323850" cy="352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738" name="Shape 7" descr="https://http2.mlstatic.com/D_NQ_NP_2X_685812-MCO75823807895_042024-F.webp">
          <a:extLst>
            <a:ext uri="{FF2B5EF4-FFF2-40B4-BE49-F238E27FC236}">
              <a16:creationId xmlns:a16="http://schemas.microsoft.com/office/drawing/2014/main" id="{0DB9C06E-A5B7-4E8C-827B-01619CBE0B22}"/>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31</xdr:row>
      <xdr:rowOff>0</xdr:rowOff>
    </xdr:from>
    <xdr:ext cx="323850" cy="323850"/>
    <xdr:sp macro="" textlink="">
      <xdr:nvSpPr>
        <xdr:cNvPr id="1739" name="Shape 7" descr="https://http2.mlstatic.com/D_NQ_NP_2X_685812-MCO75823807895_042024-F.webp">
          <a:extLst>
            <a:ext uri="{FF2B5EF4-FFF2-40B4-BE49-F238E27FC236}">
              <a16:creationId xmlns:a16="http://schemas.microsoft.com/office/drawing/2014/main" id="{A948865E-BA81-4426-B4C0-F6257A268397}"/>
            </a:ext>
          </a:extLst>
        </xdr:cNvPr>
        <xdr:cNvSpPr/>
      </xdr:nvSpPr>
      <xdr:spPr>
        <a:xfrm>
          <a:off x="14439900" y="187547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740" name="Shape 7" descr="https://http2.mlstatic.com/D_NQ_NP_2X_685812-MCO75823807895_042024-F.webp">
          <a:extLst>
            <a:ext uri="{FF2B5EF4-FFF2-40B4-BE49-F238E27FC236}">
              <a16:creationId xmlns:a16="http://schemas.microsoft.com/office/drawing/2014/main" id="{2122966C-8CBA-4570-B198-964A34BFC02F}"/>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741" name="Shape 7" descr="https://http2.mlstatic.com/D_NQ_NP_2X_685812-MCO75823807895_042024-F.webp">
          <a:extLst>
            <a:ext uri="{FF2B5EF4-FFF2-40B4-BE49-F238E27FC236}">
              <a16:creationId xmlns:a16="http://schemas.microsoft.com/office/drawing/2014/main" id="{212A8BE9-FFA2-45BF-9CD3-DDDA4E613DBE}"/>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0</xdr:colOff>
      <xdr:row>28</xdr:row>
      <xdr:rowOff>0</xdr:rowOff>
    </xdr:from>
    <xdr:ext cx="323850" cy="323850"/>
    <xdr:sp macro="" textlink="">
      <xdr:nvSpPr>
        <xdr:cNvPr id="1742" name="Shape 7" descr="https://http2.mlstatic.com/D_NQ_NP_2X_685812-MCO75823807895_042024-F.webp">
          <a:extLst>
            <a:ext uri="{FF2B5EF4-FFF2-40B4-BE49-F238E27FC236}">
              <a16:creationId xmlns:a16="http://schemas.microsoft.com/office/drawing/2014/main" id="{C5A8C8E2-AFB5-4663-B731-0346AA551DD6}"/>
            </a:ext>
          </a:extLst>
        </xdr:cNvPr>
        <xdr:cNvSpPr/>
      </xdr:nvSpPr>
      <xdr:spPr>
        <a:xfrm>
          <a:off x="14439900" y="16202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92</xdr:row>
      <xdr:rowOff>0</xdr:rowOff>
    </xdr:from>
    <xdr:ext cx="314325" cy="314325"/>
    <xdr:sp macro="" textlink="">
      <xdr:nvSpPr>
        <xdr:cNvPr id="1747" name="Shape 4" descr="https://http2.mlstatic.com/D_NQ_NP_2X_685812-MCO75823807895_042024-F.webp">
          <a:extLst>
            <a:ext uri="{FF2B5EF4-FFF2-40B4-BE49-F238E27FC236}">
              <a16:creationId xmlns:a16="http://schemas.microsoft.com/office/drawing/2014/main" id="{2C9DB4F0-5EE9-4B4E-8714-417EA027251D}"/>
            </a:ext>
          </a:extLst>
        </xdr:cNvPr>
        <xdr:cNvSpPr/>
      </xdr:nvSpPr>
      <xdr:spPr>
        <a:xfrm>
          <a:off x="3152775" y="547592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148</xdr:row>
      <xdr:rowOff>0</xdr:rowOff>
    </xdr:from>
    <xdr:ext cx="314325" cy="314325"/>
    <xdr:sp macro="" textlink="">
      <xdr:nvSpPr>
        <xdr:cNvPr id="1748" name="Shape 4" descr="https://http2.mlstatic.com/D_NQ_NP_2X_685812-MCO75823807895_042024-F.webp">
          <a:extLst>
            <a:ext uri="{FF2B5EF4-FFF2-40B4-BE49-F238E27FC236}">
              <a16:creationId xmlns:a16="http://schemas.microsoft.com/office/drawing/2014/main" id="{D83BFA6E-9828-4ED4-8C55-BCF1A0C77DB9}"/>
            </a:ext>
          </a:extLst>
        </xdr:cNvPr>
        <xdr:cNvSpPr/>
      </xdr:nvSpPr>
      <xdr:spPr>
        <a:xfrm>
          <a:off x="3152775" y="89039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9"/>
  <sheetViews>
    <sheetView tabSelected="1" view="pageBreakPreview" topLeftCell="A310" zoomScaleNormal="100" zoomScaleSheetLayoutView="100" workbookViewId="0">
      <selection activeCell="A328" sqref="A328:I328"/>
    </sheetView>
  </sheetViews>
  <sheetFormatPr baseColWidth="10" defaultRowHeight="16.5" x14ac:dyDescent="0.3"/>
  <cols>
    <col min="1" max="1" width="11.5703125" style="18" bestFit="1" customWidth="1"/>
    <col min="2" max="2" width="18.28515625" style="19" customWidth="1"/>
    <col min="3" max="3" width="17.42578125" style="19" customWidth="1"/>
    <col min="4" max="4" width="115.7109375" style="25" customWidth="1"/>
    <col min="5" max="5" width="11.5703125" style="12" bestFit="1" customWidth="1"/>
    <col min="6" max="7" width="13.5703125" style="17" customWidth="1"/>
    <col min="8" max="8" width="9" style="13" customWidth="1"/>
    <col min="9" max="9" width="13.5703125" style="17" customWidth="1"/>
    <col min="10" max="10" width="15.85546875" style="17" customWidth="1"/>
    <col min="11" max="11" width="15.85546875" style="12" bestFit="1" customWidth="1"/>
    <col min="12" max="16384" width="11.42578125" style="12"/>
  </cols>
  <sheetData>
    <row r="1" spans="1:11" s="15" customFormat="1" ht="17.25" thickBot="1" x14ac:dyDescent="0.35">
      <c r="A1" s="59" t="s">
        <v>357</v>
      </c>
      <c r="B1" s="60"/>
      <c r="C1" s="60"/>
      <c r="D1" s="61"/>
      <c r="E1" s="51"/>
      <c r="F1" s="70"/>
      <c r="G1" s="71"/>
      <c r="H1" s="71"/>
      <c r="I1" s="71"/>
      <c r="J1" s="71"/>
    </row>
    <row r="2" spans="1:11" s="58" customFormat="1" ht="64.5" thickBot="1" x14ac:dyDescent="0.3">
      <c r="A2" s="53" t="s">
        <v>1</v>
      </c>
      <c r="B2" s="54" t="s">
        <v>2</v>
      </c>
      <c r="C2" s="54" t="s">
        <v>3</v>
      </c>
      <c r="D2" s="54" t="s">
        <v>4</v>
      </c>
      <c r="E2" s="55" t="s">
        <v>5</v>
      </c>
      <c r="F2" s="56" t="s">
        <v>6</v>
      </c>
      <c r="G2" s="56" t="s">
        <v>7</v>
      </c>
      <c r="H2" s="57" t="s">
        <v>614</v>
      </c>
      <c r="I2" s="56" t="s">
        <v>9</v>
      </c>
      <c r="J2" s="56" t="s">
        <v>10</v>
      </c>
    </row>
    <row r="3" spans="1:11" ht="50.25" thickBot="1" x14ac:dyDescent="0.35">
      <c r="A3" s="11">
        <v>1</v>
      </c>
      <c r="B3" s="3" t="s">
        <v>317</v>
      </c>
      <c r="C3" s="3" t="s">
        <v>356</v>
      </c>
      <c r="D3" s="2" t="s">
        <v>355</v>
      </c>
      <c r="E3" s="3">
        <v>1</v>
      </c>
      <c r="F3" s="14"/>
      <c r="G3" s="14">
        <f t="shared" ref="G3:J48" si="0">F3*E3</f>
        <v>0</v>
      </c>
      <c r="H3" s="1"/>
      <c r="I3" s="14">
        <f t="shared" si="0"/>
        <v>0</v>
      </c>
      <c r="J3" s="14">
        <f t="shared" si="0"/>
        <v>0</v>
      </c>
      <c r="K3" s="16"/>
    </row>
    <row r="4" spans="1:11" ht="50.25" thickBot="1" x14ac:dyDescent="0.35">
      <c r="A4" s="11">
        <v>2</v>
      </c>
      <c r="B4" s="3" t="s">
        <v>317</v>
      </c>
      <c r="C4" s="3" t="s">
        <v>354</v>
      </c>
      <c r="D4" s="2" t="s">
        <v>353</v>
      </c>
      <c r="E4" s="3">
        <v>1</v>
      </c>
      <c r="F4" s="14"/>
      <c r="G4" s="14">
        <f t="shared" si="0"/>
        <v>0</v>
      </c>
      <c r="H4" s="1"/>
      <c r="I4" s="14">
        <f t="shared" si="0"/>
        <v>0</v>
      </c>
      <c r="J4" s="14">
        <f t="shared" si="0"/>
        <v>0</v>
      </c>
      <c r="K4" s="16"/>
    </row>
    <row r="5" spans="1:11" ht="50.25" thickBot="1" x14ac:dyDescent="0.35">
      <c r="A5" s="11">
        <v>3</v>
      </c>
      <c r="B5" s="3" t="s">
        <v>317</v>
      </c>
      <c r="C5" s="3" t="s">
        <v>352</v>
      </c>
      <c r="D5" s="2" t="s">
        <v>351</v>
      </c>
      <c r="E5" s="3">
        <v>1</v>
      </c>
      <c r="F5" s="14"/>
      <c r="G5" s="14">
        <f t="shared" si="0"/>
        <v>0</v>
      </c>
      <c r="H5" s="1"/>
      <c r="I5" s="14">
        <f t="shared" si="0"/>
        <v>0</v>
      </c>
      <c r="J5" s="14">
        <f t="shared" si="0"/>
        <v>0</v>
      </c>
      <c r="K5" s="16"/>
    </row>
    <row r="6" spans="1:11" ht="50.25" thickBot="1" x14ac:dyDescent="0.35">
      <c r="A6" s="11">
        <v>4</v>
      </c>
      <c r="B6" s="3" t="s">
        <v>317</v>
      </c>
      <c r="C6" s="5" t="s">
        <v>350</v>
      </c>
      <c r="D6" s="6" t="s">
        <v>349</v>
      </c>
      <c r="E6" s="3">
        <v>1</v>
      </c>
      <c r="F6" s="14"/>
      <c r="G6" s="14">
        <f t="shared" si="0"/>
        <v>0</v>
      </c>
      <c r="H6" s="1"/>
      <c r="I6" s="14">
        <f t="shared" si="0"/>
        <v>0</v>
      </c>
      <c r="J6" s="14">
        <f t="shared" si="0"/>
        <v>0</v>
      </c>
      <c r="K6" s="16"/>
    </row>
    <row r="7" spans="1:11" ht="50.25" thickBot="1" x14ac:dyDescent="0.35">
      <c r="A7" s="11">
        <v>5</v>
      </c>
      <c r="B7" s="3" t="s">
        <v>317</v>
      </c>
      <c r="C7" s="3" t="s">
        <v>348</v>
      </c>
      <c r="D7" s="2" t="s">
        <v>347</v>
      </c>
      <c r="E7" s="3">
        <v>1</v>
      </c>
      <c r="F7" s="14"/>
      <c r="G7" s="14">
        <f t="shared" si="0"/>
        <v>0</v>
      </c>
      <c r="H7" s="1"/>
      <c r="I7" s="14">
        <f t="shared" si="0"/>
        <v>0</v>
      </c>
      <c r="J7" s="14">
        <f t="shared" si="0"/>
        <v>0</v>
      </c>
      <c r="K7" s="16"/>
    </row>
    <row r="8" spans="1:11" ht="50.25" thickBot="1" x14ac:dyDescent="0.35">
      <c r="A8" s="11">
        <v>6</v>
      </c>
      <c r="B8" s="3" t="s">
        <v>317</v>
      </c>
      <c r="C8" s="3" t="s">
        <v>346</v>
      </c>
      <c r="D8" s="6" t="s">
        <v>345</v>
      </c>
      <c r="E8" s="3">
        <v>1</v>
      </c>
      <c r="F8" s="14"/>
      <c r="G8" s="14">
        <f t="shared" si="0"/>
        <v>0</v>
      </c>
      <c r="H8" s="1"/>
      <c r="I8" s="14">
        <f t="shared" si="0"/>
        <v>0</v>
      </c>
      <c r="J8" s="14">
        <f t="shared" si="0"/>
        <v>0</v>
      </c>
      <c r="K8" s="16"/>
    </row>
    <row r="9" spans="1:11" ht="50.25" thickBot="1" x14ac:dyDescent="0.35">
      <c r="A9" s="11">
        <v>7</v>
      </c>
      <c r="B9" s="3" t="s">
        <v>317</v>
      </c>
      <c r="C9" s="3" t="s">
        <v>344</v>
      </c>
      <c r="D9" s="2" t="s">
        <v>343</v>
      </c>
      <c r="E9" s="3">
        <v>1</v>
      </c>
      <c r="F9" s="14"/>
      <c r="G9" s="14">
        <f t="shared" si="0"/>
        <v>0</v>
      </c>
      <c r="H9" s="1"/>
      <c r="I9" s="14">
        <f t="shared" si="0"/>
        <v>0</v>
      </c>
      <c r="J9" s="14">
        <f t="shared" si="0"/>
        <v>0</v>
      </c>
      <c r="K9" s="16"/>
    </row>
    <row r="10" spans="1:11" ht="50.25" thickBot="1" x14ac:dyDescent="0.35">
      <c r="A10" s="11">
        <v>8</v>
      </c>
      <c r="B10" s="3" t="s">
        <v>317</v>
      </c>
      <c r="C10" s="3" t="s">
        <v>342</v>
      </c>
      <c r="D10" s="2" t="s">
        <v>578</v>
      </c>
      <c r="E10" s="3">
        <v>1</v>
      </c>
      <c r="F10" s="14"/>
      <c r="G10" s="14">
        <f t="shared" si="0"/>
        <v>0</v>
      </c>
      <c r="H10" s="1"/>
      <c r="I10" s="14">
        <f t="shared" si="0"/>
        <v>0</v>
      </c>
      <c r="J10" s="14">
        <f t="shared" si="0"/>
        <v>0</v>
      </c>
      <c r="K10" s="16"/>
    </row>
    <row r="11" spans="1:11" ht="50.25" thickBot="1" x14ac:dyDescent="0.35">
      <c r="A11" s="11">
        <v>9</v>
      </c>
      <c r="B11" s="3" t="s">
        <v>317</v>
      </c>
      <c r="C11" s="5" t="s">
        <v>341</v>
      </c>
      <c r="D11" s="6" t="s">
        <v>579</v>
      </c>
      <c r="E11" s="3">
        <v>1</v>
      </c>
      <c r="F11" s="14"/>
      <c r="G11" s="14">
        <f t="shared" si="0"/>
        <v>0</v>
      </c>
      <c r="H11" s="1"/>
      <c r="I11" s="14">
        <f t="shared" si="0"/>
        <v>0</v>
      </c>
      <c r="J11" s="14">
        <f t="shared" si="0"/>
        <v>0</v>
      </c>
      <c r="K11" s="16"/>
    </row>
    <row r="12" spans="1:11" ht="50.25" thickBot="1" x14ac:dyDescent="0.35">
      <c r="A12" s="11">
        <v>10</v>
      </c>
      <c r="B12" s="3" t="s">
        <v>317</v>
      </c>
      <c r="C12" s="3" t="s">
        <v>340</v>
      </c>
      <c r="D12" s="2" t="s">
        <v>339</v>
      </c>
      <c r="E12" s="3">
        <v>1</v>
      </c>
      <c r="F12" s="14"/>
      <c r="G12" s="14">
        <f t="shared" si="0"/>
        <v>0</v>
      </c>
      <c r="H12" s="1"/>
      <c r="I12" s="14">
        <f t="shared" si="0"/>
        <v>0</v>
      </c>
      <c r="J12" s="14">
        <f t="shared" si="0"/>
        <v>0</v>
      </c>
      <c r="K12" s="16"/>
    </row>
    <row r="13" spans="1:11" ht="66.75" thickBot="1" x14ac:dyDescent="0.35">
      <c r="A13" s="11">
        <v>11</v>
      </c>
      <c r="B13" s="3" t="s">
        <v>317</v>
      </c>
      <c r="C13" s="3" t="s">
        <v>369</v>
      </c>
      <c r="D13" s="2" t="s">
        <v>368</v>
      </c>
      <c r="E13" s="3">
        <v>1</v>
      </c>
      <c r="F13" s="14"/>
      <c r="G13" s="14">
        <f t="shared" si="0"/>
        <v>0</v>
      </c>
      <c r="H13" s="1"/>
      <c r="I13" s="14">
        <f t="shared" si="0"/>
        <v>0</v>
      </c>
      <c r="J13" s="14">
        <f t="shared" si="0"/>
        <v>0</v>
      </c>
      <c r="K13" s="16"/>
    </row>
    <row r="14" spans="1:11" ht="50.25" thickBot="1" x14ac:dyDescent="0.35">
      <c r="A14" s="11">
        <v>12</v>
      </c>
      <c r="B14" s="3" t="s">
        <v>317</v>
      </c>
      <c r="C14" s="3" t="s">
        <v>338</v>
      </c>
      <c r="D14" s="2" t="s">
        <v>337</v>
      </c>
      <c r="E14" s="3">
        <v>1</v>
      </c>
      <c r="F14" s="14"/>
      <c r="G14" s="14">
        <f t="shared" si="0"/>
        <v>0</v>
      </c>
      <c r="H14" s="1"/>
      <c r="I14" s="14">
        <f t="shared" si="0"/>
        <v>0</v>
      </c>
      <c r="J14" s="14">
        <f t="shared" si="0"/>
        <v>0</v>
      </c>
      <c r="K14" s="16"/>
    </row>
    <row r="15" spans="1:11" ht="83.25" thickBot="1" x14ac:dyDescent="0.35">
      <c r="A15" s="11">
        <v>13</v>
      </c>
      <c r="B15" s="3" t="s">
        <v>317</v>
      </c>
      <c r="C15" s="3" t="s">
        <v>336</v>
      </c>
      <c r="D15" s="2" t="s">
        <v>335</v>
      </c>
      <c r="E15" s="3">
        <v>1</v>
      </c>
      <c r="F15" s="14"/>
      <c r="G15" s="14">
        <f t="shared" si="0"/>
        <v>0</v>
      </c>
      <c r="H15" s="1"/>
      <c r="I15" s="14">
        <f t="shared" ref="I15:I21" si="1">G15*H15</f>
        <v>0</v>
      </c>
      <c r="J15" s="14">
        <f t="shared" ref="J15:J21" si="2">G15+I15</f>
        <v>0</v>
      </c>
      <c r="K15" s="16"/>
    </row>
    <row r="16" spans="1:11" ht="50.25" thickBot="1" x14ac:dyDescent="0.35">
      <c r="A16" s="11">
        <v>14</v>
      </c>
      <c r="B16" s="3" t="s">
        <v>317</v>
      </c>
      <c r="C16" s="5" t="s">
        <v>334</v>
      </c>
      <c r="D16" s="6" t="s">
        <v>580</v>
      </c>
      <c r="E16" s="3">
        <v>1</v>
      </c>
      <c r="F16" s="14"/>
      <c r="G16" s="14">
        <f t="shared" si="0"/>
        <v>0</v>
      </c>
      <c r="H16" s="1"/>
      <c r="I16" s="14">
        <f t="shared" si="1"/>
        <v>0</v>
      </c>
      <c r="J16" s="14">
        <f t="shared" si="2"/>
        <v>0</v>
      </c>
      <c r="K16" s="16"/>
    </row>
    <row r="17" spans="1:11" ht="99.75" thickBot="1" x14ac:dyDescent="0.35">
      <c r="A17" s="11">
        <v>15</v>
      </c>
      <c r="B17" s="3" t="s">
        <v>317</v>
      </c>
      <c r="C17" s="3" t="s">
        <v>333</v>
      </c>
      <c r="D17" s="2" t="s">
        <v>581</v>
      </c>
      <c r="E17" s="3">
        <v>1</v>
      </c>
      <c r="F17" s="14"/>
      <c r="G17" s="14">
        <f t="shared" si="0"/>
        <v>0</v>
      </c>
      <c r="H17" s="1"/>
      <c r="I17" s="14">
        <f t="shared" si="1"/>
        <v>0</v>
      </c>
      <c r="J17" s="14">
        <f t="shared" si="2"/>
        <v>0</v>
      </c>
      <c r="K17" s="16"/>
    </row>
    <row r="18" spans="1:11" ht="50.25" thickBot="1" x14ac:dyDescent="0.35">
      <c r="A18" s="11">
        <v>16</v>
      </c>
      <c r="B18" s="3" t="s">
        <v>317</v>
      </c>
      <c r="C18" s="5" t="s">
        <v>332</v>
      </c>
      <c r="D18" s="6" t="s">
        <v>582</v>
      </c>
      <c r="E18" s="3">
        <v>1</v>
      </c>
      <c r="F18" s="14"/>
      <c r="G18" s="14">
        <f t="shared" si="0"/>
        <v>0</v>
      </c>
      <c r="H18" s="1"/>
      <c r="I18" s="14">
        <f t="shared" si="1"/>
        <v>0</v>
      </c>
      <c r="J18" s="14">
        <f t="shared" si="2"/>
        <v>0</v>
      </c>
      <c r="K18" s="16"/>
    </row>
    <row r="19" spans="1:11" ht="50.25" thickBot="1" x14ac:dyDescent="0.35">
      <c r="A19" s="11">
        <v>17</v>
      </c>
      <c r="B19" s="3" t="s">
        <v>317</v>
      </c>
      <c r="C19" s="3" t="s">
        <v>331</v>
      </c>
      <c r="D19" s="6" t="s">
        <v>330</v>
      </c>
      <c r="E19" s="3">
        <v>1</v>
      </c>
      <c r="F19" s="14"/>
      <c r="G19" s="14">
        <f t="shared" si="0"/>
        <v>0</v>
      </c>
      <c r="H19" s="1"/>
      <c r="I19" s="14">
        <f t="shared" si="1"/>
        <v>0</v>
      </c>
      <c r="J19" s="14">
        <f t="shared" si="2"/>
        <v>0</v>
      </c>
      <c r="K19" s="16"/>
    </row>
    <row r="20" spans="1:11" ht="50.25" thickBot="1" x14ac:dyDescent="0.35">
      <c r="A20" s="11">
        <v>18</v>
      </c>
      <c r="B20" s="3" t="s">
        <v>317</v>
      </c>
      <c r="C20" s="3" t="s">
        <v>359</v>
      </c>
      <c r="D20" s="2" t="s">
        <v>358</v>
      </c>
      <c r="E20" s="3">
        <v>1</v>
      </c>
      <c r="F20" s="14"/>
      <c r="G20" s="14">
        <f t="shared" si="0"/>
        <v>0</v>
      </c>
      <c r="H20" s="1"/>
      <c r="I20" s="14">
        <f t="shared" si="1"/>
        <v>0</v>
      </c>
      <c r="J20" s="14">
        <f t="shared" si="2"/>
        <v>0</v>
      </c>
      <c r="K20" s="16"/>
    </row>
    <row r="21" spans="1:11" ht="50.25" thickBot="1" x14ac:dyDescent="0.35">
      <c r="A21" s="11">
        <v>19</v>
      </c>
      <c r="B21" s="3" t="s">
        <v>317</v>
      </c>
      <c r="C21" s="5" t="s">
        <v>360</v>
      </c>
      <c r="D21" s="6" t="s">
        <v>329</v>
      </c>
      <c r="E21" s="3">
        <v>1</v>
      </c>
      <c r="F21" s="14"/>
      <c r="G21" s="14">
        <f t="shared" si="0"/>
        <v>0</v>
      </c>
      <c r="H21" s="1"/>
      <c r="I21" s="14">
        <f t="shared" si="1"/>
        <v>0</v>
      </c>
      <c r="J21" s="14">
        <f t="shared" si="2"/>
        <v>0</v>
      </c>
      <c r="K21" s="16"/>
    </row>
    <row r="22" spans="1:11" ht="33.75" thickBot="1" x14ac:dyDescent="0.35">
      <c r="A22" s="11">
        <v>20</v>
      </c>
      <c r="B22" s="3" t="s">
        <v>317</v>
      </c>
      <c r="C22" s="3" t="s">
        <v>583</v>
      </c>
      <c r="D22" s="2" t="s">
        <v>584</v>
      </c>
      <c r="E22" s="3">
        <v>1</v>
      </c>
      <c r="F22" s="14"/>
      <c r="G22" s="14">
        <f>F22*E22</f>
        <v>0</v>
      </c>
      <c r="H22" s="1"/>
      <c r="I22" s="14">
        <f>G22*H22</f>
        <v>0</v>
      </c>
      <c r="J22" s="14">
        <f>G22+I22</f>
        <v>0</v>
      </c>
      <c r="K22" s="16"/>
    </row>
    <row r="23" spans="1:11" ht="17.25" thickBot="1" x14ac:dyDescent="0.35">
      <c r="A23" s="11">
        <v>21</v>
      </c>
      <c r="B23" s="3" t="s">
        <v>361</v>
      </c>
      <c r="C23" s="3" t="s">
        <v>327</v>
      </c>
      <c r="D23" s="2" t="s">
        <v>362</v>
      </c>
      <c r="E23" s="3">
        <v>1</v>
      </c>
      <c r="F23" s="14"/>
      <c r="G23" s="14">
        <f t="shared" si="0"/>
        <v>0</v>
      </c>
      <c r="H23" s="1"/>
      <c r="I23" s="14">
        <f t="shared" ref="I23:I48" si="3">G23*H23</f>
        <v>0</v>
      </c>
      <c r="J23" s="14">
        <f t="shared" ref="J23:J48" si="4">G23+I23</f>
        <v>0</v>
      </c>
      <c r="K23" s="16"/>
    </row>
    <row r="24" spans="1:11" ht="17.25" thickBot="1" x14ac:dyDescent="0.35">
      <c r="A24" s="11">
        <v>22</v>
      </c>
      <c r="B24" s="3" t="s">
        <v>361</v>
      </c>
      <c r="C24" s="3" t="s">
        <v>327</v>
      </c>
      <c r="D24" s="2" t="s">
        <v>363</v>
      </c>
      <c r="E24" s="3">
        <v>1</v>
      </c>
      <c r="F24" s="14"/>
      <c r="G24" s="14">
        <f t="shared" si="0"/>
        <v>0</v>
      </c>
      <c r="H24" s="1"/>
      <c r="I24" s="14">
        <f t="shared" si="3"/>
        <v>0</v>
      </c>
      <c r="J24" s="14">
        <f t="shared" si="4"/>
        <v>0</v>
      </c>
      <c r="K24" s="16"/>
    </row>
    <row r="25" spans="1:11" ht="17.25" thickBot="1" x14ac:dyDescent="0.35">
      <c r="A25" s="11">
        <v>23</v>
      </c>
      <c r="B25" s="3" t="s">
        <v>361</v>
      </c>
      <c r="C25" s="3" t="s">
        <v>327</v>
      </c>
      <c r="D25" s="2" t="s">
        <v>364</v>
      </c>
      <c r="E25" s="3">
        <v>1</v>
      </c>
      <c r="F25" s="14"/>
      <c r="G25" s="14">
        <f t="shared" si="0"/>
        <v>0</v>
      </c>
      <c r="H25" s="1"/>
      <c r="I25" s="14">
        <f t="shared" si="3"/>
        <v>0</v>
      </c>
      <c r="J25" s="14">
        <f t="shared" si="4"/>
        <v>0</v>
      </c>
      <c r="K25" s="16"/>
    </row>
    <row r="26" spans="1:11" ht="17.25" thickBot="1" x14ac:dyDescent="0.35">
      <c r="A26" s="11">
        <v>24</v>
      </c>
      <c r="B26" s="3" t="s">
        <v>361</v>
      </c>
      <c r="C26" s="3" t="s">
        <v>327</v>
      </c>
      <c r="D26" s="2" t="s">
        <v>328</v>
      </c>
      <c r="E26" s="3">
        <v>1</v>
      </c>
      <c r="F26" s="14"/>
      <c r="G26" s="14">
        <f t="shared" si="0"/>
        <v>0</v>
      </c>
      <c r="H26" s="1"/>
      <c r="I26" s="14">
        <f t="shared" si="3"/>
        <v>0</v>
      </c>
      <c r="J26" s="14">
        <f t="shared" si="4"/>
        <v>0</v>
      </c>
      <c r="K26" s="16"/>
    </row>
    <row r="27" spans="1:11" ht="17.25" thickBot="1" x14ac:dyDescent="0.35">
      <c r="A27" s="11">
        <v>25</v>
      </c>
      <c r="B27" s="3" t="s">
        <v>361</v>
      </c>
      <c r="C27" s="3" t="s">
        <v>327</v>
      </c>
      <c r="D27" s="2" t="s">
        <v>365</v>
      </c>
      <c r="E27" s="3">
        <v>1</v>
      </c>
      <c r="F27" s="14"/>
      <c r="G27" s="14">
        <f t="shared" si="0"/>
        <v>0</v>
      </c>
      <c r="H27" s="1"/>
      <c r="I27" s="14">
        <f t="shared" si="3"/>
        <v>0</v>
      </c>
      <c r="J27" s="14">
        <f t="shared" si="4"/>
        <v>0</v>
      </c>
      <c r="K27" s="16"/>
    </row>
    <row r="28" spans="1:11" ht="17.25" thickBot="1" x14ac:dyDescent="0.35">
      <c r="A28" s="11">
        <v>26</v>
      </c>
      <c r="B28" s="3" t="s">
        <v>361</v>
      </c>
      <c r="C28" s="3" t="s">
        <v>327</v>
      </c>
      <c r="D28" s="2" t="s">
        <v>366</v>
      </c>
      <c r="E28" s="3">
        <v>1</v>
      </c>
      <c r="F28" s="14"/>
      <c r="G28" s="14">
        <f t="shared" si="0"/>
        <v>0</v>
      </c>
      <c r="H28" s="1"/>
      <c r="I28" s="14">
        <f t="shared" si="3"/>
        <v>0</v>
      </c>
      <c r="J28" s="14">
        <f t="shared" si="4"/>
        <v>0</v>
      </c>
      <c r="K28" s="16"/>
    </row>
    <row r="29" spans="1:11" ht="33.75" thickBot="1" x14ac:dyDescent="0.35">
      <c r="A29" s="11">
        <v>27</v>
      </c>
      <c r="B29" s="3" t="s">
        <v>317</v>
      </c>
      <c r="C29" s="3" t="s">
        <v>326</v>
      </c>
      <c r="D29" s="2" t="s">
        <v>325</v>
      </c>
      <c r="E29" s="3">
        <v>1</v>
      </c>
      <c r="F29" s="14"/>
      <c r="G29" s="14">
        <f t="shared" si="0"/>
        <v>0</v>
      </c>
      <c r="H29" s="1"/>
      <c r="I29" s="14">
        <f t="shared" si="3"/>
        <v>0</v>
      </c>
      <c r="J29" s="14">
        <f t="shared" si="4"/>
        <v>0</v>
      </c>
      <c r="K29" s="16"/>
    </row>
    <row r="30" spans="1:11" ht="66.75" thickBot="1" x14ac:dyDescent="0.35">
      <c r="A30" s="11">
        <v>28</v>
      </c>
      <c r="B30" s="3" t="s">
        <v>317</v>
      </c>
      <c r="C30" s="3" t="s">
        <v>324</v>
      </c>
      <c r="D30" s="2" t="s">
        <v>323</v>
      </c>
      <c r="E30" s="3">
        <v>1</v>
      </c>
      <c r="F30" s="14"/>
      <c r="G30" s="14">
        <f t="shared" si="0"/>
        <v>0</v>
      </c>
      <c r="H30" s="1"/>
      <c r="I30" s="14">
        <f t="shared" si="3"/>
        <v>0</v>
      </c>
      <c r="J30" s="14">
        <f t="shared" si="4"/>
        <v>0</v>
      </c>
      <c r="K30" s="16"/>
    </row>
    <row r="31" spans="1:11" ht="33.75" thickBot="1" x14ac:dyDescent="0.35">
      <c r="A31" s="11">
        <v>29</v>
      </c>
      <c r="B31" s="3" t="s">
        <v>317</v>
      </c>
      <c r="C31" s="3" t="s">
        <v>322</v>
      </c>
      <c r="D31" s="2" t="s">
        <v>585</v>
      </c>
      <c r="E31" s="3">
        <v>1</v>
      </c>
      <c r="F31" s="14"/>
      <c r="G31" s="14">
        <f t="shared" si="0"/>
        <v>0</v>
      </c>
      <c r="H31" s="1"/>
      <c r="I31" s="14">
        <f t="shared" si="3"/>
        <v>0</v>
      </c>
      <c r="J31" s="14">
        <f t="shared" si="4"/>
        <v>0</v>
      </c>
      <c r="K31" s="16"/>
    </row>
    <row r="32" spans="1:11" ht="83.25" thickBot="1" x14ac:dyDescent="0.35">
      <c r="A32" s="11">
        <v>30</v>
      </c>
      <c r="B32" s="3" t="s">
        <v>317</v>
      </c>
      <c r="C32" s="3" t="s">
        <v>321</v>
      </c>
      <c r="D32" s="2" t="s">
        <v>320</v>
      </c>
      <c r="E32" s="3">
        <v>1</v>
      </c>
      <c r="F32" s="14"/>
      <c r="G32" s="14">
        <f t="shared" si="0"/>
        <v>0</v>
      </c>
      <c r="H32" s="1"/>
      <c r="I32" s="14">
        <f t="shared" si="3"/>
        <v>0</v>
      </c>
      <c r="J32" s="14">
        <f t="shared" si="4"/>
        <v>0</v>
      </c>
      <c r="K32" s="16"/>
    </row>
    <row r="33" spans="1:11" ht="83.25" thickBot="1" x14ac:dyDescent="0.35">
      <c r="A33" s="11">
        <v>31</v>
      </c>
      <c r="B33" s="3" t="s">
        <v>317</v>
      </c>
      <c r="C33" s="5" t="s">
        <v>319</v>
      </c>
      <c r="D33" s="2" t="s">
        <v>318</v>
      </c>
      <c r="E33" s="3">
        <v>1</v>
      </c>
      <c r="F33" s="14"/>
      <c r="G33" s="14">
        <f t="shared" si="0"/>
        <v>0</v>
      </c>
      <c r="H33" s="1"/>
      <c r="I33" s="14">
        <f t="shared" si="3"/>
        <v>0</v>
      </c>
      <c r="J33" s="14">
        <f t="shared" si="4"/>
        <v>0</v>
      </c>
      <c r="K33" s="28"/>
    </row>
    <row r="34" spans="1:11" ht="50.25" thickBot="1" x14ac:dyDescent="0.35">
      <c r="A34" s="11">
        <v>32</v>
      </c>
      <c r="B34" s="3" t="s">
        <v>317</v>
      </c>
      <c r="C34" s="5" t="s">
        <v>319</v>
      </c>
      <c r="D34" s="2" t="s">
        <v>367</v>
      </c>
      <c r="E34" s="3">
        <v>1</v>
      </c>
      <c r="F34" s="14"/>
      <c r="G34" s="14">
        <f>F34*E34</f>
        <v>0</v>
      </c>
      <c r="H34" s="1"/>
      <c r="I34" s="14">
        <f>G34*H34</f>
        <v>0</v>
      </c>
      <c r="J34" s="14">
        <f>G34+I34</f>
        <v>0</v>
      </c>
    </row>
    <row r="35" spans="1:11" s="35" customFormat="1" ht="66.75" thickBot="1" x14ac:dyDescent="0.35">
      <c r="A35" s="29">
        <v>33</v>
      </c>
      <c r="B35" s="29" t="s">
        <v>317</v>
      </c>
      <c r="C35" s="29" t="s">
        <v>601</v>
      </c>
      <c r="D35" s="30" t="s">
        <v>602</v>
      </c>
      <c r="E35" s="31">
        <v>1</v>
      </c>
      <c r="F35" s="32"/>
      <c r="G35" s="32">
        <f>F35*E35</f>
        <v>0</v>
      </c>
      <c r="H35" s="33"/>
      <c r="I35" s="32">
        <f>G35*H35</f>
        <v>0</v>
      </c>
      <c r="J35" s="32">
        <f>G35+I35</f>
        <v>0</v>
      </c>
      <c r="K35" s="34"/>
    </row>
    <row r="36" spans="1:11" s="35" customFormat="1" ht="66.75" thickBot="1" x14ac:dyDescent="0.35">
      <c r="A36" s="29">
        <v>34</v>
      </c>
      <c r="B36" s="29" t="s">
        <v>317</v>
      </c>
      <c r="C36" s="29" t="s">
        <v>601</v>
      </c>
      <c r="D36" s="30" t="s">
        <v>603</v>
      </c>
      <c r="E36" s="31">
        <v>1</v>
      </c>
      <c r="F36" s="32"/>
      <c r="G36" s="32">
        <f t="shared" ref="G36:G46" si="5">F36*E36</f>
        <v>0</v>
      </c>
      <c r="H36" s="33"/>
      <c r="I36" s="32">
        <f t="shared" ref="I36:I46" si="6">G36*H36</f>
        <v>0</v>
      </c>
      <c r="J36" s="32">
        <f t="shared" ref="J36:J46" si="7">G36+I36</f>
        <v>0</v>
      </c>
      <c r="K36" s="34"/>
    </row>
    <row r="37" spans="1:11" s="35" customFormat="1" ht="66.75" thickBot="1" x14ac:dyDescent="0.35">
      <c r="A37" s="29">
        <v>35</v>
      </c>
      <c r="B37" s="29" t="s">
        <v>317</v>
      </c>
      <c r="C37" s="29" t="s">
        <v>601</v>
      </c>
      <c r="D37" s="30" t="s">
        <v>604</v>
      </c>
      <c r="E37" s="31">
        <v>1</v>
      </c>
      <c r="F37" s="32"/>
      <c r="G37" s="32">
        <f t="shared" si="5"/>
        <v>0</v>
      </c>
      <c r="H37" s="33"/>
      <c r="I37" s="32">
        <f t="shared" si="6"/>
        <v>0</v>
      </c>
      <c r="J37" s="32">
        <f t="shared" si="7"/>
        <v>0</v>
      </c>
      <c r="K37" s="34"/>
    </row>
    <row r="38" spans="1:11" s="35" customFormat="1" ht="66.75" thickBot="1" x14ac:dyDescent="0.35">
      <c r="A38" s="29">
        <v>36</v>
      </c>
      <c r="B38" s="29" t="s">
        <v>317</v>
      </c>
      <c r="C38" s="29" t="s">
        <v>601</v>
      </c>
      <c r="D38" s="30" t="s">
        <v>605</v>
      </c>
      <c r="E38" s="31">
        <v>1</v>
      </c>
      <c r="F38" s="32"/>
      <c r="G38" s="32">
        <f t="shared" si="5"/>
        <v>0</v>
      </c>
      <c r="H38" s="33"/>
      <c r="I38" s="32">
        <f t="shared" si="6"/>
        <v>0</v>
      </c>
      <c r="J38" s="32">
        <f t="shared" si="7"/>
        <v>0</v>
      </c>
      <c r="K38" s="34"/>
    </row>
    <row r="39" spans="1:11" s="35" customFormat="1" ht="66.75" thickBot="1" x14ac:dyDescent="0.35">
      <c r="A39" s="29">
        <v>37</v>
      </c>
      <c r="B39" s="29" t="s">
        <v>317</v>
      </c>
      <c r="C39" s="29" t="s">
        <v>601</v>
      </c>
      <c r="D39" s="30" t="s">
        <v>606</v>
      </c>
      <c r="E39" s="31">
        <v>1</v>
      </c>
      <c r="F39" s="32"/>
      <c r="G39" s="32">
        <f t="shared" si="5"/>
        <v>0</v>
      </c>
      <c r="H39" s="33"/>
      <c r="I39" s="32">
        <f t="shared" si="6"/>
        <v>0</v>
      </c>
      <c r="J39" s="32">
        <f t="shared" si="7"/>
        <v>0</v>
      </c>
      <c r="K39" s="34"/>
    </row>
    <row r="40" spans="1:11" s="35" customFormat="1" ht="66.75" thickBot="1" x14ac:dyDescent="0.35">
      <c r="A40" s="29">
        <v>38</v>
      </c>
      <c r="B40" s="29" t="s">
        <v>317</v>
      </c>
      <c r="C40" s="29" t="s">
        <v>601</v>
      </c>
      <c r="D40" s="30" t="s">
        <v>607</v>
      </c>
      <c r="E40" s="31">
        <v>1</v>
      </c>
      <c r="F40" s="32"/>
      <c r="G40" s="32">
        <f t="shared" si="5"/>
        <v>0</v>
      </c>
      <c r="H40" s="33"/>
      <c r="I40" s="32">
        <f t="shared" si="6"/>
        <v>0</v>
      </c>
      <c r="J40" s="32">
        <f t="shared" si="7"/>
        <v>0</v>
      </c>
      <c r="K40" s="34"/>
    </row>
    <row r="41" spans="1:11" s="35" customFormat="1" ht="66.75" thickBot="1" x14ac:dyDescent="0.35">
      <c r="A41" s="29">
        <v>39</v>
      </c>
      <c r="B41" s="29" t="s">
        <v>317</v>
      </c>
      <c r="C41" s="29" t="s">
        <v>601</v>
      </c>
      <c r="D41" s="30" t="s">
        <v>608</v>
      </c>
      <c r="E41" s="31">
        <v>1</v>
      </c>
      <c r="F41" s="32"/>
      <c r="G41" s="32">
        <f t="shared" si="5"/>
        <v>0</v>
      </c>
      <c r="H41" s="33"/>
      <c r="I41" s="32">
        <f t="shared" si="6"/>
        <v>0</v>
      </c>
      <c r="J41" s="32">
        <f t="shared" si="7"/>
        <v>0</v>
      </c>
      <c r="K41" s="34"/>
    </row>
    <row r="42" spans="1:11" s="35" customFormat="1" ht="66.75" thickBot="1" x14ac:dyDescent="0.35">
      <c r="A42" s="29">
        <v>40</v>
      </c>
      <c r="B42" s="29" t="s">
        <v>317</v>
      </c>
      <c r="C42" s="29" t="s">
        <v>601</v>
      </c>
      <c r="D42" s="30" t="s">
        <v>609</v>
      </c>
      <c r="E42" s="31">
        <v>1</v>
      </c>
      <c r="F42" s="32"/>
      <c r="G42" s="32">
        <f t="shared" si="5"/>
        <v>0</v>
      </c>
      <c r="H42" s="33"/>
      <c r="I42" s="32">
        <f t="shared" si="6"/>
        <v>0</v>
      </c>
      <c r="J42" s="32">
        <f t="shared" si="7"/>
        <v>0</v>
      </c>
      <c r="K42" s="34"/>
    </row>
    <row r="43" spans="1:11" s="35" customFormat="1" ht="66.75" thickBot="1" x14ac:dyDescent="0.35">
      <c r="A43" s="29">
        <v>41</v>
      </c>
      <c r="B43" s="29" t="s">
        <v>317</v>
      </c>
      <c r="C43" s="29" t="s">
        <v>601</v>
      </c>
      <c r="D43" s="30" t="s">
        <v>610</v>
      </c>
      <c r="E43" s="31">
        <v>1</v>
      </c>
      <c r="F43" s="32"/>
      <c r="G43" s="32">
        <f t="shared" si="5"/>
        <v>0</v>
      </c>
      <c r="H43" s="33"/>
      <c r="I43" s="32">
        <f t="shared" si="6"/>
        <v>0</v>
      </c>
      <c r="J43" s="32">
        <f t="shared" si="7"/>
        <v>0</v>
      </c>
      <c r="K43" s="34"/>
    </row>
    <row r="44" spans="1:11" s="35" customFormat="1" ht="66.75" thickBot="1" x14ac:dyDescent="0.35">
      <c r="A44" s="29">
        <v>42</v>
      </c>
      <c r="B44" s="29" t="s">
        <v>317</v>
      </c>
      <c r="C44" s="29" t="s">
        <v>601</v>
      </c>
      <c r="D44" s="30" t="s">
        <v>611</v>
      </c>
      <c r="E44" s="31">
        <v>1</v>
      </c>
      <c r="F44" s="32"/>
      <c r="G44" s="32">
        <f t="shared" si="5"/>
        <v>0</v>
      </c>
      <c r="H44" s="33"/>
      <c r="I44" s="32">
        <f t="shared" si="6"/>
        <v>0</v>
      </c>
      <c r="J44" s="32">
        <f t="shared" si="7"/>
        <v>0</v>
      </c>
      <c r="K44" s="34"/>
    </row>
    <row r="45" spans="1:11" s="35" customFormat="1" ht="66.75" thickBot="1" x14ac:dyDescent="0.35">
      <c r="A45" s="29">
        <v>43</v>
      </c>
      <c r="B45" s="29" t="s">
        <v>317</v>
      </c>
      <c r="C45" s="29" t="s">
        <v>601</v>
      </c>
      <c r="D45" s="30" t="s">
        <v>612</v>
      </c>
      <c r="E45" s="31">
        <v>1</v>
      </c>
      <c r="F45" s="32"/>
      <c r="G45" s="32">
        <f t="shared" si="5"/>
        <v>0</v>
      </c>
      <c r="H45" s="33"/>
      <c r="I45" s="32">
        <f t="shared" si="6"/>
        <v>0</v>
      </c>
      <c r="J45" s="32">
        <f t="shared" si="7"/>
        <v>0</v>
      </c>
      <c r="K45" s="34"/>
    </row>
    <row r="46" spans="1:11" s="35" customFormat="1" ht="66.75" thickBot="1" x14ac:dyDescent="0.35">
      <c r="A46" s="29">
        <v>44</v>
      </c>
      <c r="B46" s="29" t="s">
        <v>317</v>
      </c>
      <c r="C46" s="29" t="s">
        <v>601</v>
      </c>
      <c r="D46" s="30" t="s">
        <v>613</v>
      </c>
      <c r="E46" s="31">
        <v>1</v>
      </c>
      <c r="F46" s="32"/>
      <c r="G46" s="32">
        <f t="shared" si="5"/>
        <v>0</v>
      </c>
      <c r="H46" s="33"/>
      <c r="I46" s="32">
        <f t="shared" si="6"/>
        <v>0</v>
      </c>
      <c r="J46" s="32">
        <f t="shared" si="7"/>
        <v>0</v>
      </c>
      <c r="K46" s="34"/>
    </row>
    <row r="47" spans="1:11" s="35" customFormat="1" ht="99.75" thickBot="1" x14ac:dyDescent="0.35">
      <c r="A47" s="29">
        <v>45</v>
      </c>
      <c r="B47" s="31" t="s">
        <v>317</v>
      </c>
      <c r="C47" s="36" t="s">
        <v>316</v>
      </c>
      <c r="D47" s="37" t="s">
        <v>315</v>
      </c>
      <c r="E47" s="31">
        <v>1</v>
      </c>
      <c r="F47" s="32"/>
      <c r="G47" s="32">
        <f t="shared" si="0"/>
        <v>0</v>
      </c>
      <c r="H47" s="33"/>
      <c r="I47" s="32">
        <f t="shared" si="3"/>
        <v>0</v>
      </c>
      <c r="J47" s="32">
        <f t="shared" si="4"/>
        <v>0</v>
      </c>
      <c r="K47" s="34"/>
    </row>
    <row r="48" spans="1:11" s="35" customFormat="1" ht="116.25" thickBot="1" x14ac:dyDescent="0.35">
      <c r="A48" s="29">
        <v>46</v>
      </c>
      <c r="B48" s="38" t="s">
        <v>575</v>
      </c>
      <c r="C48" s="38" t="s">
        <v>151</v>
      </c>
      <c r="D48" s="39" t="s">
        <v>565</v>
      </c>
      <c r="E48" s="38">
        <v>1</v>
      </c>
      <c r="F48" s="40"/>
      <c r="G48" s="40">
        <f t="shared" si="0"/>
        <v>0</v>
      </c>
      <c r="H48" s="33"/>
      <c r="I48" s="40">
        <f t="shared" si="3"/>
        <v>0</v>
      </c>
      <c r="J48" s="32">
        <f t="shared" si="4"/>
        <v>0</v>
      </c>
      <c r="K48" s="34"/>
    </row>
    <row r="49" spans="1:11" s="35" customFormat="1" ht="17.25" thickBot="1" x14ac:dyDescent="0.35">
      <c r="A49" s="65"/>
      <c r="B49" s="66"/>
      <c r="C49" s="66"/>
      <c r="D49" s="66"/>
      <c r="E49" s="66"/>
      <c r="F49" s="66"/>
      <c r="G49" s="66"/>
      <c r="H49" s="66"/>
      <c r="I49" s="67"/>
      <c r="J49" s="41">
        <f>SUM(J3:J48)</f>
        <v>0</v>
      </c>
      <c r="K49" s="34"/>
    </row>
    <row r="50" spans="1:11" s="35" customFormat="1" ht="17.25" thickBot="1" x14ac:dyDescent="0.35">
      <c r="A50" s="68"/>
      <c r="B50" s="69"/>
      <c r="C50" s="69"/>
      <c r="D50" s="69"/>
      <c r="E50" s="69"/>
      <c r="F50" s="69"/>
      <c r="G50" s="69"/>
      <c r="H50" s="69"/>
      <c r="I50" s="69"/>
      <c r="J50" s="69"/>
      <c r="K50" s="34"/>
    </row>
    <row r="51" spans="1:11" s="35" customFormat="1" ht="17.25" thickBot="1" x14ac:dyDescent="0.35">
      <c r="A51" s="62" t="s">
        <v>0</v>
      </c>
      <c r="B51" s="63"/>
      <c r="C51" s="63"/>
      <c r="D51" s="64"/>
      <c r="E51" s="52"/>
      <c r="F51" s="52"/>
      <c r="G51" s="52"/>
      <c r="H51" s="52"/>
      <c r="I51" s="52"/>
      <c r="J51" s="52"/>
      <c r="K51" s="34"/>
    </row>
    <row r="52" spans="1:11" s="46" customFormat="1" ht="33.75" thickBot="1" x14ac:dyDescent="0.35">
      <c r="A52" s="42" t="s">
        <v>1</v>
      </c>
      <c r="B52" s="43" t="s">
        <v>2</v>
      </c>
      <c r="C52" s="43" t="s">
        <v>3</v>
      </c>
      <c r="D52" s="43" t="s">
        <v>4</v>
      </c>
      <c r="E52" s="43" t="s">
        <v>5</v>
      </c>
      <c r="F52" s="44" t="s">
        <v>6</v>
      </c>
      <c r="G52" s="44" t="s">
        <v>7</v>
      </c>
      <c r="H52" s="45" t="s">
        <v>8</v>
      </c>
      <c r="I52" s="44" t="s">
        <v>9</v>
      </c>
      <c r="J52" s="44" t="s">
        <v>10</v>
      </c>
      <c r="K52" s="34"/>
    </row>
    <row r="53" spans="1:11" ht="17.25" thickBot="1" x14ac:dyDescent="0.35">
      <c r="A53" s="11">
        <v>47</v>
      </c>
      <c r="B53" s="3" t="s">
        <v>132</v>
      </c>
      <c r="C53" s="3" t="s">
        <v>133</v>
      </c>
      <c r="D53" s="2" t="s">
        <v>134</v>
      </c>
      <c r="E53" s="3">
        <v>1</v>
      </c>
      <c r="F53" s="14"/>
      <c r="G53" s="14">
        <f t="shared" ref="G53:G116" si="8">F53*E53</f>
        <v>0</v>
      </c>
      <c r="H53" s="1"/>
      <c r="I53" s="14">
        <f t="shared" ref="I53:I116" si="9">G53*H53</f>
        <v>0</v>
      </c>
      <c r="J53" s="14">
        <f t="shared" ref="J53:J116" si="10">G53+I53</f>
        <v>0</v>
      </c>
      <c r="K53" s="16"/>
    </row>
    <row r="54" spans="1:11" ht="66.75" thickBot="1" x14ac:dyDescent="0.35">
      <c r="A54" s="11">
        <v>48</v>
      </c>
      <c r="B54" s="3" t="s">
        <v>12</v>
      </c>
      <c r="C54" s="3" t="s">
        <v>385</v>
      </c>
      <c r="D54" s="2" t="s">
        <v>398</v>
      </c>
      <c r="E54" s="3">
        <v>1</v>
      </c>
      <c r="F54" s="14"/>
      <c r="G54" s="14">
        <f t="shared" si="8"/>
        <v>0</v>
      </c>
      <c r="H54" s="1"/>
      <c r="I54" s="14">
        <f t="shared" si="9"/>
        <v>0</v>
      </c>
      <c r="J54" s="14">
        <f t="shared" si="10"/>
        <v>0</v>
      </c>
      <c r="K54" s="16"/>
    </row>
    <row r="55" spans="1:11" ht="116.25" thickBot="1" x14ac:dyDescent="0.35">
      <c r="A55" s="11">
        <v>49</v>
      </c>
      <c r="B55" s="3" t="s">
        <v>14</v>
      </c>
      <c r="C55" s="3" t="s">
        <v>15</v>
      </c>
      <c r="D55" s="2" t="s">
        <v>16</v>
      </c>
      <c r="E55" s="3">
        <v>1</v>
      </c>
      <c r="F55" s="14"/>
      <c r="G55" s="14">
        <f t="shared" si="8"/>
        <v>0</v>
      </c>
      <c r="H55" s="1"/>
      <c r="I55" s="14">
        <f t="shared" si="9"/>
        <v>0</v>
      </c>
      <c r="J55" s="14">
        <f t="shared" si="10"/>
        <v>0</v>
      </c>
      <c r="K55" s="16"/>
    </row>
    <row r="56" spans="1:11" ht="83.25" thickBot="1" x14ac:dyDescent="0.35">
      <c r="A56" s="11">
        <v>50</v>
      </c>
      <c r="B56" s="3" t="s">
        <v>17</v>
      </c>
      <c r="C56" s="5" t="s">
        <v>18</v>
      </c>
      <c r="D56" s="6" t="s">
        <v>19</v>
      </c>
      <c r="E56" s="3">
        <v>1</v>
      </c>
      <c r="F56" s="14"/>
      <c r="G56" s="14">
        <f t="shared" si="8"/>
        <v>0</v>
      </c>
      <c r="H56" s="1"/>
      <c r="I56" s="14">
        <f t="shared" si="9"/>
        <v>0</v>
      </c>
      <c r="J56" s="14">
        <f t="shared" si="10"/>
        <v>0</v>
      </c>
      <c r="K56" s="16"/>
    </row>
    <row r="57" spans="1:11" ht="83.25" thickBot="1" x14ac:dyDescent="0.35">
      <c r="A57" s="11">
        <v>51</v>
      </c>
      <c r="B57" s="3" t="s">
        <v>24</v>
      </c>
      <c r="C57" s="5" t="s">
        <v>61</v>
      </c>
      <c r="D57" s="6" t="s">
        <v>62</v>
      </c>
      <c r="E57" s="3">
        <v>1</v>
      </c>
      <c r="F57" s="14"/>
      <c r="G57" s="14">
        <f t="shared" si="8"/>
        <v>0</v>
      </c>
      <c r="H57" s="1"/>
      <c r="I57" s="14">
        <f t="shared" si="9"/>
        <v>0</v>
      </c>
      <c r="J57" s="14">
        <f t="shared" si="10"/>
        <v>0</v>
      </c>
      <c r="K57" s="16"/>
    </row>
    <row r="58" spans="1:11" ht="83.25" thickBot="1" x14ac:dyDescent="0.35">
      <c r="A58" s="11">
        <v>52</v>
      </c>
      <c r="B58" s="3" t="s">
        <v>145</v>
      </c>
      <c r="C58" s="3" t="s">
        <v>146</v>
      </c>
      <c r="D58" s="2" t="s">
        <v>147</v>
      </c>
      <c r="E58" s="3">
        <v>1</v>
      </c>
      <c r="F58" s="14"/>
      <c r="G58" s="14">
        <f t="shared" si="8"/>
        <v>0</v>
      </c>
      <c r="H58" s="1"/>
      <c r="I58" s="14">
        <f t="shared" si="9"/>
        <v>0</v>
      </c>
      <c r="J58" s="14">
        <f t="shared" si="10"/>
        <v>0</v>
      </c>
      <c r="K58" s="16"/>
    </row>
    <row r="59" spans="1:11" ht="50.25" thickBot="1" x14ac:dyDescent="0.35">
      <c r="A59" s="11">
        <v>53</v>
      </c>
      <c r="B59" s="3" t="s">
        <v>11</v>
      </c>
      <c r="C59" s="3" t="s">
        <v>20</v>
      </c>
      <c r="D59" s="2" t="s">
        <v>21</v>
      </c>
      <c r="E59" s="3">
        <v>1</v>
      </c>
      <c r="F59" s="14"/>
      <c r="G59" s="14">
        <f t="shared" si="8"/>
        <v>0</v>
      </c>
      <c r="H59" s="1"/>
      <c r="I59" s="14">
        <f t="shared" si="9"/>
        <v>0</v>
      </c>
      <c r="J59" s="14">
        <f t="shared" si="10"/>
        <v>0</v>
      </c>
      <c r="K59" s="16"/>
    </row>
    <row r="60" spans="1:11" ht="50.25" thickBot="1" x14ac:dyDescent="0.35">
      <c r="A60" s="11">
        <v>54</v>
      </c>
      <c r="B60" s="3" t="s">
        <v>14</v>
      </c>
      <c r="C60" s="3" t="s">
        <v>20</v>
      </c>
      <c r="D60" s="2" t="s">
        <v>73</v>
      </c>
      <c r="E60" s="3">
        <v>1</v>
      </c>
      <c r="F60" s="14"/>
      <c r="G60" s="14">
        <f t="shared" si="8"/>
        <v>0</v>
      </c>
      <c r="H60" s="1"/>
      <c r="I60" s="14">
        <f t="shared" si="9"/>
        <v>0</v>
      </c>
      <c r="J60" s="14">
        <f t="shared" si="10"/>
        <v>0</v>
      </c>
      <c r="K60" s="16"/>
    </row>
    <row r="61" spans="1:11" ht="83.25" thickBot="1" x14ac:dyDescent="0.35">
      <c r="A61" s="11">
        <v>55</v>
      </c>
      <c r="B61" s="3" t="s">
        <v>17</v>
      </c>
      <c r="C61" s="3" t="s">
        <v>22</v>
      </c>
      <c r="D61" s="2" t="s">
        <v>23</v>
      </c>
      <c r="E61" s="3">
        <v>1</v>
      </c>
      <c r="F61" s="14"/>
      <c r="G61" s="14">
        <f t="shared" si="8"/>
        <v>0</v>
      </c>
      <c r="H61" s="1"/>
      <c r="I61" s="14">
        <f t="shared" si="9"/>
        <v>0</v>
      </c>
      <c r="J61" s="14">
        <f t="shared" si="10"/>
        <v>0</v>
      </c>
      <c r="K61" s="16"/>
    </row>
    <row r="62" spans="1:11" ht="50.25" thickBot="1" x14ac:dyDescent="0.35">
      <c r="A62" s="11">
        <v>56</v>
      </c>
      <c r="B62" s="3" t="s">
        <v>24</v>
      </c>
      <c r="C62" s="3" t="s">
        <v>25</v>
      </c>
      <c r="D62" s="2" t="s">
        <v>26</v>
      </c>
      <c r="E62" s="3">
        <v>1</v>
      </c>
      <c r="F62" s="14"/>
      <c r="G62" s="14">
        <f t="shared" si="8"/>
        <v>0</v>
      </c>
      <c r="H62" s="1"/>
      <c r="I62" s="14">
        <f t="shared" si="9"/>
        <v>0</v>
      </c>
      <c r="J62" s="14">
        <f t="shared" si="10"/>
        <v>0</v>
      </c>
      <c r="K62" s="16"/>
    </row>
    <row r="63" spans="1:11" ht="99.75" thickBot="1" x14ac:dyDescent="0.35">
      <c r="A63" s="11">
        <v>57</v>
      </c>
      <c r="B63" s="3" t="s">
        <v>24</v>
      </c>
      <c r="C63" s="3" t="s">
        <v>27</v>
      </c>
      <c r="D63" s="2" t="s">
        <v>28</v>
      </c>
      <c r="E63" s="3">
        <v>1</v>
      </c>
      <c r="F63" s="14"/>
      <c r="G63" s="14">
        <f t="shared" si="8"/>
        <v>0</v>
      </c>
      <c r="H63" s="1"/>
      <c r="I63" s="14">
        <f t="shared" si="9"/>
        <v>0</v>
      </c>
      <c r="J63" s="14">
        <f t="shared" si="10"/>
        <v>0</v>
      </c>
      <c r="K63" s="16"/>
    </row>
    <row r="64" spans="1:11" ht="83.25" thickBot="1" x14ac:dyDescent="0.35">
      <c r="A64" s="11">
        <v>58</v>
      </c>
      <c r="B64" s="3" t="s">
        <v>24</v>
      </c>
      <c r="C64" s="5" t="s">
        <v>29</v>
      </c>
      <c r="D64" s="6" t="s">
        <v>586</v>
      </c>
      <c r="E64" s="3">
        <v>1</v>
      </c>
      <c r="F64" s="14"/>
      <c r="G64" s="14">
        <f t="shared" si="8"/>
        <v>0</v>
      </c>
      <c r="H64" s="1"/>
      <c r="I64" s="14">
        <f t="shared" si="9"/>
        <v>0</v>
      </c>
      <c r="J64" s="14">
        <f t="shared" si="10"/>
        <v>0</v>
      </c>
      <c r="K64" s="16"/>
    </row>
    <row r="65" spans="1:11" ht="50.25" thickBot="1" x14ac:dyDescent="0.35">
      <c r="A65" s="11">
        <v>59</v>
      </c>
      <c r="B65" s="3" t="s">
        <v>30</v>
      </c>
      <c r="C65" s="3" t="s">
        <v>31</v>
      </c>
      <c r="D65" s="2" t="s">
        <v>32</v>
      </c>
      <c r="E65" s="3">
        <v>1</v>
      </c>
      <c r="F65" s="14"/>
      <c r="G65" s="14">
        <f t="shared" si="8"/>
        <v>0</v>
      </c>
      <c r="H65" s="1"/>
      <c r="I65" s="14">
        <f t="shared" si="9"/>
        <v>0</v>
      </c>
      <c r="J65" s="14">
        <f t="shared" si="10"/>
        <v>0</v>
      </c>
      <c r="K65" s="16"/>
    </row>
    <row r="66" spans="1:11" ht="66.75" thickBot="1" x14ac:dyDescent="0.35">
      <c r="A66" s="11">
        <v>60</v>
      </c>
      <c r="B66" s="3" t="s">
        <v>30</v>
      </c>
      <c r="C66" s="3" t="s">
        <v>33</v>
      </c>
      <c r="D66" s="2" t="s">
        <v>34</v>
      </c>
      <c r="E66" s="3">
        <v>1</v>
      </c>
      <c r="F66" s="14"/>
      <c r="G66" s="14">
        <f t="shared" si="8"/>
        <v>0</v>
      </c>
      <c r="H66" s="1"/>
      <c r="I66" s="14">
        <f t="shared" si="9"/>
        <v>0</v>
      </c>
      <c r="J66" s="14">
        <f t="shared" si="10"/>
        <v>0</v>
      </c>
      <c r="K66" s="16"/>
    </row>
    <row r="67" spans="1:11" ht="66.75" thickBot="1" x14ac:dyDescent="0.35">
      <c r="A67" s="11">
        <v>61</v>
      </c>
      <c r="B67" s="3" t="s">
        <v>24</v>
      </c>
      <c r="C67" s="3" t="s">
        <v>35</v>
      </c>
      <c r="D67" s="2" t="s">
        <v>36</v>
      </c>
      <c r="E67" s="3">
        <v>1</v>
      </c>
      <c r="F67" s="14"/>
      <c r="G67" s="14">
        <f t="shared" si="8"/>
        <v>0</v>
      </c>
      <c r="H67" s="1"/>
      <c r="I67" s="14">
        <f t="shared" si="9"/>
        <v>0</v>
      </c>
      <c r="J67" s="14">
        <f t="shared" si="10"/>
        <v>0</v>
      </c>
      <c r="K67" s="16"/>
    </row>
    <row r="68" spans="1:11" ht="116.25" thickBot="1" x14ac:dyDescent="0.35">
      <c r="A68" s="11">
        <v>62</v>
      </c>
      <c r="B68" s="3" t="s">
        <v>17</v>
      </c>
      <c r="C68" s="3" t="s">
        <v>67</v>
      </c>
      <c r="D68" s="26" t="s">
        <v>68</v>
      </c>
      <c r="E68" s="3">
        <v>1</v>
      </c>
      <c r="F68" s="14"/>
      <c r="G68" s="14">
        <f t="shared" si="8"/>
        <v>0</v>
      </c>
      <c r="H68" s="1"/>
      <c r="I68" s="14">
        <f t="shared" si="9"/>
        <v>0</v>
      </c>
      <c r="J68" s="14">
        <f t="shared" si="10"/>
        <v>0</v>
      </c>
      <c r="K68" s="16"/>
    </row>
    <row r="69" spans="1:11" ht="17.25" thickBot="1" x14ac:dyDescent="0.35">
      <c r="A69" s="11">
        <v>63</v>
      </c>
      <c r="B69" s="3" t="s">
        <v>157</v>
      </c>
      <c r="C69" s="3" t="s">
        <v>370</v>
      </c>
      <c r="D69" s="2" t="s">
        <v>386</v>
      </c>
      <c r="E69" s="3">
        <v>1</v>
      </c>
      <c r="F69" s="14"/>
      <c r="G69" s="14">
        <f t="shared" si="8"/>
        <v>0</v>
      </c>
      <c r="H69" s="4"/>
      <c r="I69" s="14">
        <f t="shared" si="9"/>
        <v>0</v>
      </c>
      <c r="J69" s="14">
        <f t="shared" si="10"/>
        <v>0</v>
      </c>
      <c r="K69" s="16"/>
    </row>
    <row r="70" spans="1:11" ht="33.75" thickBot="1" x14ac:dyDescent="0.35">
      <c r="A70" s="11">
        <v>64</v>
      </c>
      <c r="B70" s="3" t="s">
        <v>157</v>
      </c>
      <c r="C70" s="3" t="s">
        <v>371</v>
      </c>
      <c r="D70" s="2" t="s">
        <v>387</v>
      </c>
      <c r="E70" s="3">
        <v>1</v>
      </c>
      <c r="F70" s="14"/>
      <c r="G70" s="14">
        <f t="shared" si="8"/>
        <v>0</v>
      </c>
      <c r="H70" s="4"/>
      <c r="I70" s="14">
        <f t="shared" si="9"/>
        <v>0</v>
      </c>
      <c r="J70" s="14">
        <f t="shared" si="10"/>
        <v>0</v>
      </c>
      <c r="K70" s="16"/>
    </row>
    <row r="71" spans="1:11" ht="50.25" thickBot="1" x14ac:dyDescent="0.35">
      <c r="A71" s="11">
        <v>65</v>
      </c>
      <c r="B71" s="3" t="s">
        <v>157</v>
      </c>
      <c r="C71" s="3" t="s">
        <v>372</v>
      </c>
      <c r="D71" s="2" t="s">
        <v>388</v>
      </c>
      <c r="E71" s="3">
        <v>1</v>
      </c>
      <c r="F71" s="14"/>
      <c r="G71" s="14">
        <f t="shared" si="8"/>
        <v>0</v>
      </c>
      <c r="H71" s="4"/>
      <c r="I71" s="14">
        <f t="shared" si="9"/>
        <v>0</v>
      </c>
      <c r="J71" s="14">
        <f t="shared" si="10"/>
        <v>0</v>
      </c>
      <c r="K71" s="16"/>
    </row>
    <row r="72" spans="1:11" ht="50.25" thickBot="1" x14ac:dyDescent="0.35">
      <c r="A72" s="11">
        <v>66</v>
      </c>
      <c r="B72" s="3" t="s">
        <v>157</v>
      </c>
      <c r="C72" s="3" t="s">
        <v>373</v>
      </c>
      <c r="D72" s="2" t="s">
        <v>389</v>
      </c>
      <c r="E72" s="3">
        <v>1</v>
      </c>
      <c r="F72" s="14"/>
      <c r="G72" s="14">
        <f t="shared" si="8"/>
        <v>0</v>
      </c>
      <c r="H72" s="4"/>
      <c r="I72" s="14">
        <f t="shared" si="9"/>
        <v>0</v>
      </c>
      <c r="J72" s="14">
        <f t="shared" si="10"/>
        <v>0</v>
      </c>
      <c r="K72" s="16"/>
    </row>
    <row r="73" spans="1:11" ht="50.25" thickBot="1" x14ac:dyDescent="0.35">
      <c r="A73" s="11">
        <v>67</v>
      </c>
      <c r="B73" s="3" t="s">
        <v>157</v>
      </c>
      <c r="C73" s="3" t="s">
        <v>374</v>
      </c>
      <c r="D73" s="2" t="s">
        <v>389</v>
      </c>
      <c r="E73" s="3">
        <v>1</v>
      </c>
      <c r="F73" s="14"/>
      <c r="G73" s="14">
        <f t="shared" si="8"/>
        <v>0</v>
      </c>
      <c r="H73" s="4"/>
      <c r="I73" s="14">
        <f t="shared" si="9"/>
        <v>0</v>
      </c>
      <c r="J73" s="14">
        <f t="shared" si="10"/>
        <v>0</v>
      </c>
      <c r="K73" s="16"/>
    </row>
    <row r="74" spans="1:11" ht="33.75" thickBot="1" x14ac:dyDescent="0.35">
      <c r="A74" s="11">
        <v>68</v>
      </c>
      <c r="B74" s="3" t="s">
        <v>157</v>
      </c>
      <c r="C74" s="3" t="s">
        <v>375</v>
      </c>
      <c r="D74" s="2" t="s">
        <v>390</v>
      </c>
      <c r="E74" s="3">
        <v>1</v>
      </c>
      <c r="F74" s="14"/>
      <c r="G74" s="14">
        <f t="shared" si="8"/>
        <v>0</v>
      </c>
      <c r="H74" s="4"/>
      <c r="I74" s="14">
        <f t="shared" si="9"/>
        <v>0</v>
      </c>
      <c r="J74" s="14">
        <f t="shared" si="10"/>
        <v>0</v>
      </c>
      <c r="K74" s="16"/>
    </row>
    <row r="75" spans="1:11" ht="50.25" thickBot="1" x14ac:dyDescent="0.35">
      <c r="A75" s="11">
        <v>69</v>
      </c>
      <c r="B75" s="3" t="s">
        <v>157</v>
      </c>
      <c r="C75" s="3" t="s">
        <v>376</v>
      </c>
      <c r="D75" s="2" t="s">
        <v>391</v>
      </c>
      <c r="E75" s="3">
        <v>1</v>
      </c>
      <c r="F75" s="14"/>
      <c r="G75" s="14">
        <f t="shared" si="8"/>
        <v>0</v>
      </c>
      <c r="H75" s="4"/>
      <c r="I75" s="14">
        <f t="shared" si="9"/>
        <v>0</v>
      </c>
      <c r="J75" s="14">
        <f t="shared" si="10"/>
        <v>0</v>
      </c>
      <c r="K75" s="16"/>
    </row>
    <row r="76" spans="1:11" ht="33.75" thickBot="1" x14ac:dyDescent="0.35">
      <c r="A76" s="11">
        <v>70</v>
      </c>
      <c r="B76" s="3"/>
      <c r="C76" s="3" t="s">
        <v>399</v>
      </c>
      <c r="D76" s="2" t="s">
        <v>400</v>
      </c>
      <c r="E76" s="3">
        <v>1</v>
      </c>
      <c r="F76" s="14"/>
      <c r="G76" s="14">
        <f t="shared" si="8"/>
        <v>0</v>
      </c>
      <c r="H76" s="4"/>
      <c r="I76" s="14">
        <f t="shared" si="9"/>
        <v>0</v>
      </c>
      <c r="J76" s="14">
        <f t="shared" si="10"/>
        <v>0</v>
      </c>
      <c r="K76" s="16"/>
    </row>
    <row r="77" spans="1:11" ht="50.25" thickBot="1" x14ac:dyDescent="0.35">
      <c r="A77" s="11">
        <v>71</v>
      </c>
      <c r="B77" s="3" t="s">
        <v>157</v>
      </c>
      <c r="C77" s="3" t="s">
        <v>377</v>
      </c>
      <c r="D77" s="2" t="s">
        <v>392</v>
      </c>
      <c r="E77" s="3">
        <v>1</v>
      </c>
      <c r="F77" s="14"/>
      <c r="G77" s="14">
        <f t="shared" si="8"/>
        <v>0</v>
      </c>
      <c r="H77" s="4"/>
      <c r="I77" s="14">
        <f t="shared" si="9"/>
        <v>0</v>
      </c>
      <c r="J77" s="14">
        <f t="shared" si="10"/>
        <v>0</v>
      </c>
      <c r="K77" s="16"/>
    </row>
    <row r="78" spans="1:11" ht="66.75" thickBot="1" x14ac:dyDescent="0.35">
      <c r="A78" s="11">
        <v>72</v>
      </c>
      <c r="B78" s="3" t="s">
        <v>157</v>
      </c>
      <c r="C78" s="3" t="s">
        <v>378</v>
      </c>
      <c r="D78" s="2" t="s">
        <v>393</v>
      </c>
      <c r="E78" s="3">
        <v>1</v>
      </c>
      <c r="F78" s="14"/>
      <c r="G78" s="14">
        <f t="shared" si="8"/>
        <v>0</v>
      </c>
      <c r="H78" s="4"/>
      <c r="I78" s="14">
        <f t="shared" si="9"/>
        <v>0</v>
      </c>
      <c r="J78" s="14">
        <f t="shared" si="10"/>
        <v>0</v>
      </c>
      <c r="K78" s="16"/>
    </row>
    <row r="79" spans="1:11" ht="50.25" thickBot="1" x14ac:dyDescent="0.35">
      <c r="A79" s="11">
        <v>73</v>
      </c>
      <c r="B79" s="3" t="s">
        <v>157</v>
      </c>
      <c r="C79" s="3" t="s">
        <v>379</v>
      </c>
      <c r="D79" s="2" t="s">
        <v>394</v>
      </c>
      <c r="E79" s="3">
        <v>1</v>
      </c>
      <c r="F79" s="14"/>
      <c r="G79" s="14">
        <f t="shared" si="8"/>
        <v>0</v>
      </c>
      <c r="H79" s="4"/>
      <c r="I79" s="14">
        <f t="shared" si="9"/>
        <v>0</v>
      </c>
      <c r="J79" s="14">
        <f t="shared" si="10"/>
        <v>0</v>
      </c>
      <c r="K79" s="16"/>
    </row>
    <row r="80" spans="1:11" ht="50.25" thickBot="1" x14ac:dyDescent="0.35">
      <c r="A80" s="11">
        <v>74</v>
      </c>
      <c r="B80" s="3" t="s">
        <v>157</v>
      </c>
      <c r="C80" s="3" t="s">
        <v>380</v>
      </c>
      <c r="D80" s="2" t="s">
        <v>395</v>
      </c>
      <c r="E80" s="3">
        <v>1</v>
      </c>
      <c r="F80" s="14"/>
      <c r="G80" s="14">
        <f t="shared" si="8"/>
        <v>0</v>
      </c>
      <c r="H80" s="4"/>
      <c r="I80" s="14">
        <f t="shared" si="9"/>
        <v>0</v>
      </c>
      <c r="J80" s="14">
        <f t="shared" si="10"/>
        <v>0</v>
      </c>
      <c r="K80" s="16"/>
    </row>
    <row r="81" spans="1:11" ht="99.75" thickBot="1" x14ac:dyDescent="0.35">
      <c r="A81" s="11">
        <v>75</v>
      </c>
      <c r="B81" s="3" t="s">
        <v>157</v>
      </c>
      <c r="C81" s="3" t="s">
        <v>381</v>
      </c>
      <c r="D81" s="2" t="s">
        <v>396</v>
      </c>
      <c r="E81" s="3">
        <v>1</v>
      </c>
      <c r="F81" s="14"/>
      <c r="G81" s="14">
        <f t="shared" si="8"/>
        <v>0</v>
      </c>
      <c r="H81" s="4"/>
      <c r="I81" s="14">
        <f t="shared" si="9"/>
        <v>0</v>
      </c>
      <c r="J81" s="14">
        <f t="shared" si="10"/>
        <v>0</v>
      </c>
      <c r="K81" s="16"/>
    </row>
    <row r="82" spans="1:11" ht="50.25" thickBot="1" x14ac:dyDescent="0.35">
      <c r="A82" s="11">
        <v>76</v>
      </c>
      <c r="B82" s="3" t="s">
        <v>157</v>
      </c>
      <c r="C82" s="3" t="s">
        <v>382</v>
      </c>
      <c r="D82" s="2" t="s">
        <v>397</v>
      </c>
      <c r="E82" s="3">
        <v>1</v>
      </c>
      <c r="F82" s="14"/>
      <c r="G82" s="14">
        <f t="shared" si="8"/>
        <v>0</v>
      </c>
      <c r="H82" s="4"/>
      <c r="I82" s="14">
        <f t="shared" si="9"/>
        <v>0</v>
      </c>
      <c r="J82" s="14">
        <f t="shared" si="10"/>
        <v>0</v>
      </c>
      <c r="K82" s="16"/>
    </row>
    <row r="83" spans="1:11" ht="33.75" thickBot="1" x14ac:dyDescent="0.35">
      <c r="A83" s="11">
        <v>77</v>
      </c>
      <c r="B83" s="3" t="s">
        <v>138</v>
      </c>
      <c r="C83" s="3" t="s">
        <v>383</v>
      </c>
      <c r="D83" s="2" t="s">
        <v>384</v>
      </c>
      <c r="E83" s="3">
        <v>1</v>
      </c>
      <c r="F83" s="14"/>
      <c r="G83" s="14">
        <f t="shared" si="8"/>
        <v>0</v>
      </c>
      <c r="H83" s="4"/>
      <c r="I83" s="14">
        <f t="shared" si="9"/>
        <v>0</v>
      </c>
      <c r="J83" s="14">
        <f t="shared" si="10"/>
        <v>0</v>
      </c>
      <c r="K83" s="16"/>
    </row>
    <row r="84" spans="1:11" ht="33.75" thickBot="1" x14ac:dyDescent="0.35">
      <c r="A84" s="11">
        <v>78</v>
      </c>
      <c r="B84" s="3" t="s">
        <v>17</v>
      </c>
      <c r="C84" s="3" t="s">
        <v>37</v>
      </c>
      <c r="D84" s="2" t="s">
        <v>587</v>
      </c>
      <c r="E84" s="3">
        <v>1</v>
      </c>
      <c r="F84" s="14"/>
      <c r="G84" s="14">
        <f t="shared" si="8"/>
        <v>0</v>
      </c>
      <c r="H84" s="1"/>
      <c r="I84" s="14">
        <f t="shared" si="9"/>
        <v>0</v>
      </c>
      <c r="J84" s="14">
        <f t="shared" si="10"/>
        <v>0</v>
      </c>
      <c r="K84" s="16"/>
    </row>
    <row r="85" spans="1:11" ht="33.75" thickBot="1" x14ac:dyDescent="0.35">
      <c r="A85" s="11">
        <v>79</v>
      </c>
      <c r="B85" s="3" t="s">
        <v>17</v>
      </c>
      <c r="C85" s="3" t="s">
        <v>38</v>
      </c>
      <c r="D85" s="2" t="s">
        <v>588</v>
      </c>
      <c r="E85" s="3">
        <v>1</v>
      </c>
      <c r="F85" s="14"/>
      <c r="G85" s="14">
        <f t="shared" si="8"/>
        <v>0</v>
      </c>
      <c r="H85" s="1"/>
      <c r="I85" s="14">
        <f t="shared" si="9"/>
        <v>0</v>
      </c>
      <c r="J85" s="14">
        <f t="shared" si="10"/>
        <v>0</v>
      </c>
      <c r="K85" s="16"/>
    </row>
    <row r="86" spans="1:11" ht="33.75" thickBot="1" x14ac:dyDescent="0.35">
      <c r="A86" s="11">
        <v>80</v>
      </c>
      <c r="B86" s="3" t="s">
        <v>17</v>
      </c>
      <c r="C86" s="3" t="s">
        <v>39</v>
      </c>
      <c r="D86" s="2" t="s">
        <v>589</v>
      </c>
      <c r="E86" s="3">
        <v>1</v>
      </c>
      <c r="F86" s="14"/>
      <c r="G86" s="14">
        <f t="shared" si="8"/>
        <v>0</v>
      </c>
      <c r="H86" s="1"/>
      <c r="I86" s="14">
        <f t="shared" si="9"/>
        <v>0</v>
      </c>
      <c r="J86" s="14">
        <f t="shared" si="10"/>
        <v>0</v>
      </c>
      <c r="K86" s="16"/>
    </row>
    <row r="87" spans="1:11" ht="50.25" thickBot="1" x14ac:dyDescent="0.35">
      <c r="A87" s="11">
        <v>81</v>
      </c>
      <c r="B87" s="3" t="s">
        <v>42</v>
      </c>
      <c r="C87" s="5" t="s">
        <v>43</v>
      </c>
      <c r="D87" s="6" t="s">
        <v>44</v>
      </c>
      <c r="E87" s="3">
        <v>1</v>
      </c>
      <c r="F87" s="14"/>
      <c r="G87" s="14">
        <f t="shared" si="8"/>
        <v>0</v>
      </c>
      <c r="H87" s="1"/>
      <c r="I87" s="14">
        <f t="shared" si="9"/>
        <v>0</v>
      </c>
      <c r="J87" s="14">
        <f t="shared" si="10"/>
        <v>0</v>
      </c>
      <c r="K87" s="16"/>
    </row>
    <row r="88" spans="1:11" ht="50.25" thickBot="1" x14ac:dyDescent="0.35">
      <c r="A88" s="11">
        <v>82</v>
      </c>
      <c r="B88" s="3" t="s">
        <v>11</v>
      </c>
      <c r="C88" s="3" t="s">
        <v>40</v>
      </c>
      <c r="D88" s="2" t="s">
        <v>41</v>
      </c>
      <c r="E88" s="3">
        <v>1</v>
      </c>
      <c r="F88" s="14"/>
      <c r="G88" s="14">
        <f t="shared" si="8"/>
        <v>0</v>
      </c>
      <c r="H88" s="1"/>
      <c r="I88" s="14">
        <f t="shared" si="9"/>
        <v>0</v>
      </c>
      <c r="J88" s="14">
        <f t="shared" si="10"/>
        <v>0</v>
      </c>
      <c r="K88" s="16"/>
    </row>
    <row r="89" spans="1:11" ht="33.75" thickBot="1" x14ac:dyDescent="0.35">
      <c r="A89" s="11">
        <v>83</v>
      </c>
      <c r="B89" s="3" t="s">
        <v>11</v>
      </c>
      <c r="C89" s="3" t="s">
        <v>40</v>
      </c>
      <c r="D89" s="2" t="s">
        <v>74</v>
      </c>
      <c r="E89" s="3">
        <v>1</v>
      </c>
      <c r="F89" s="14"/>
      <c r="G89" s="14">
        <f t="shared" si="8"/>
        <v>0</v>
      </c>
      <c r="H89" s="1"/>
      <c r="I89" s="14">
        <f t="shared" si="9"/>
        <v>0</v>
      </c>
      <c r="J89" s="14">
        <f t="shared" si="10"/>
        <v>0</v>
      </c>
      <c r="K89" s="16"/>
    </row>
    <row r="90" spans="1:11" ht="50.25" thickBot="1" x14ac:dyDescent="0.35">
      <c r="A90" s="11">
        <v>84</v>
      </c>
      <c r="B90" s="3" t="s">
        <v>11</v>
      </c>
      <c r="C90" s="5" t="s">
        <v>45</v>
      </c>
      <c r="D90" s="6" t="s">
        <v>46</v>
      </c>
      <c r="E90" s="3">
        <v>1</v>
      </c>
      <c r="F90" s="14"/>
      <c r="G90" s="14">
        <f t="shared" si="8"/>
        <v>0</v>
      </c>
      <c r="H90" s="1"/>
      <c r="I90" s="14">
        <f t="shared" si="9"/>
        <v>0</v>
      </c>
      <c r="J90" s="14">
        <f t="shared" si="10"/>
        <v>0</v>
      </c>
      <c r="K90" s="16"/>
    </row>
    <row r="91" spans="1:11" ht="50.25" thickBot="1" x14ac:dyDescent="0.35">
      <c r="A91" s="11">
        <v>85</v>
      </c>
      <c r="B91" s="3" t="s">
        <v>11</v>
      </c>
      <c r="C91" s="3" t="s">
        <v>314</v>
      </c>
      <c r="D91" s="2" t="s">
        <v>13</v>
      </c>
      <c r="E91" s="3">
        <v>1</v>
      </c>
      <c r="F91" s="14"/>
      <c r="G91" s="14">
        <f t="shared" si="8"/>
        <v>0</v>
      </c>
      <c r="H91" s="1"/>
      <c r="I91" s="14">
        <f t="shared" si="9"/>
        <v>0</v>
      </c>
      <c r="J91" s="14">
        <f t="shared" si="10"/>
        <v>0</v>
      </c>
      <c r="K91" s="16"/>
    </row>
    <row r="92" spans="1:11" ht="50.25" thickBot="1" x14ac:dyDescent="0.35">
      <c r="A92" s="11">
        <v>86</v>
      </c>
      <c r="B92" s="3" t="s">
        <v>11</v>
      </c>
      <c r="C92" s="3" t="s">
        <v>557</v>
      </c>
      <c r="D92" s="27" t="s">
        <v>558</v>
      </c>
      <c r="E92" s="3">
        <v>1</v>
      </c>
      <c r="F92" s="14"/>
      <c r="G92" s="14">
        <f t="shared" si="8"/>
        <v>0</v>
      </c>
      <c r="H92" s="4"/>
      <c r="I92" s="14">
        <f t="shared" si="9"/>
        <v>0</v>
      </c>
      <c r="J92" s="14">
        <f t="shared" si="10"/>
        <v>0</v>
      </c>
      <c r="K92" s="16"/>
    </row>
    <row r="93" spans="1:11" ht="66.75" thickBot="1" x14ac:dyDescent="0.35">
      <c r="A93" s="11">
        <v>87</v>
      </c>
      <c r="B93" s="3" t="s">
        <v>12</v>
      </c>
      <c r="C93" s="5" t="s">
        <v>47</v>
      </c>
      <c r="D93" s="6" t="s">
        <v>48</v>
      </c>
      <c r="E93" s="3">
        <v>1</v>
      </c>
      <c r="F93" s="14"/>
      <c r="G93" s="14">
        <f t="shared" si="8"/>
        <v>0</v>
      </c>
      <c r="H93" s="1"/>
      <c r="I93" s="14">
        <f t="shared" si="9"/>
        <v>0</v>
      </c>
      <c r="J93" s="14">
        <f t="shared" si="10"/>
        <v>0</v>
      </c>
      <c r="K93" s="16"/>
    </row>
    <row r="94" spans="1:11" ht="50.25" thickBot="1" x14ac:dyDescent="0.35">
      <c r="A94" s="11">
        <v>88</v>
      </c>
      <c r="B94" s="3" t="s">
        <v>24</v>
      </c>
      <c r="C94" s="5" t="s">
        <v>63</v>
      </c>
      <c r="D94" s="6" t="s">
        <v>64</v>
      </c>
      <c r="E94" s="3">
        <v>1</v>
      </c>
      <c r="F94" s="14"/>
      <c r="G94" s="14">
        <f t="shared" si="8"/>
        <v>0</v>
      </c>
      <c r="H94" s="1"/>
      <c r="I94" s="14">
        <f t="shared" si="9"/>
        <v>0</v>
      </c>
      <c r="J94" s="14">
        <f t="shared" si="10"/>
        <v>0</v>
      </c>
      <c r="K94" s="16"/>
    </row>
    <row r="95" spans="1:11" ht="50.25" thickBot="1" x14ac:dyDescent="0.35">
      <c r="A95" s="11">
        <v>89</v>
      </c>
      <c r="B95" s="3" t="s">
        <v>12</v>
      </c>
      <c r="C95" s="5" t="s">
        <v>49</v>
      </c>
      <c r="D95" s="6" t="s">
        <v>576</v>
      </c>
      <c r="E95" s="3">
        <v>1</v>
      </c>
      <c r="F95" s="14"/>
      <c r="G95" s="14">
        <f t="shared" si="8"/>
        <v>0</v>
      </c>
      <c r="H95" s="1"/>
      <c r="I95" s="14">
        <f t="shared" si="9"/>
        <v>0</v>
      </c>
      <c r="J95" s="14">
        <f t="shared" si="10"/>
        <v>0</v>
      </c>
      <c r="K95" s="16"/>
    </row>
    <row r="96" spans="1:11" ht="50.25" thickBot="1" x14ac:dyDescent="0.35">
      <c r="A96" s="11">
        <v>90</v>
      </c>
      <c r="B96" s="3" t="s">
        <v>17</v>
      </c>
      <c r="C96" s="5" t="s">
        <v>50</v>
      </c>
      <c r="D96" s="6" t="s">
        <v>51</v>
      </c>
      <c r="E96" s="3">
        <v>1</v>
      </c>
      <c r="F96" s="14"/>
      <c r="G96" s="14">
        <f t="shared" si="8"/>
        <v>0</v>
      </c>
      <c r="H96" s="1"/>
      <c r="I96" s="14">
        <f t="shared" si="9"/>
        <v>0</v>
      </c>
      <c r="J96" s="14">
        <f t="shared" si="10"/>
        <v>0</v>
      </c>
      <c r="K96" s="16"/>
    </row>
    <row r="97" spans="1:11" ht="33.75" thickBot="1" x14ac:dyDescent="0.35">
      <c r="A97" s="11">
        <v>91</v>
      </c>
      <c r="B97" s="3" t="s">
        <v>24</v>
      </c>
      <c r="C97" s="5" t="s">
        <v>59</v>
      </c>
      <c r="D97" s="6" t="s">
        <v>60</v>
      </c>
      <c r="E97" s="3">
        <v>1</v>
      </c>
      <c r="F97" s="14"/>
      <c r="G97" s="14">
        <f t="shared" si="8"/>
        <v>0</v>
      </c>
      <c r="H97" s="1"/>
      <c r="I97" s="14">
        <f t="shared" si="9"/>
        <v>0</v>
      </c>
      <c r="J97" s="14">
        <f t="shared" si="10"/>
        <v>0</v>
      </c>
      <c r="K97" s="16"/>
    </row>
    <row r="98" spans="1:11" ht="33.75" thickBot="1" x14ac:dyDescent="0.35">
      <c r="A98" s="11">
        <v>92</v>
      </c>
      <c r="B98" s="3" t="s">
        <v>17</v>
      </c>
      <c r="C98" s="3" t="s">
        <v>52</v>
      </c>
      <c r="D98" s="2" t="s">
        <v>53</v>
      </c>
      <c r="E98" s="3">
        <v>1</v>
      </c>
      <c r="F98" s="14"/>
      <c r="G98" s="14">
        <f t="shared" si="8"/>
        <v>0</v>
      </c>
      <c r="H98" s="1"/>
      <c r="I98" s="14">
        <f t="shared" si="9"/>
        <v>0</v>
      </c>
      <c r="J98" s="14">
        <f t="shared" si="10"/>
        <v>0</v>
      </c>
      <c r="K98" s="16"/>
    </row>
    <row r="99" spans="1:11" ht="116.25" thickBot="1" x14ac:dyDescent="0.35">
      <c r="A99" s="11">
        <v>93</v>
      </c>
      <c r="B99" s="3" t="s">
        <v>17</v>
      </c>
      <c r="C99" s="3" t="s">
        <v>136</v>
      </c>
      <c r="D99" s="26" t="s">
        <v>137</v>
      </c>
      <c r="E99" s="3">
        <v>1</v>
      </c>
      <c r="F99" s="14"/>
      <c r="G99" s="14">
        <f t="shared" si="8"/>
        <v>0</v>
      </c>
      <c r="H99" s="1"/>
      <c r="I99" s="14">
        <f t="shared" si="9"/>
        <v>0</v>
      </c>
      <c r="J99" s="14">
        <f t="shared" si="10"/>
        <v>0</v>
      </c>
      <c r="K99" s="16"/>
    </row>
    <row r="100" spans="1:11" ht="66.75" thickBot="1" x14ac:dyDescent="0.35">
      <c r="A100" s="11">
        <v>94</v>
      </c>
      <c r="B100" s="3" t="s">
        <v>17</v>
      </c>
      <c r="C100" s="5" t="s">
        <v>55</v>
      </c>
      <c r="D100" s="6" t="s">
        <v>56</v>
      </c>
      <c r="E100" s="3">
        <v>1</v>
      </c>
      <c r="F100" s="14"/>
      <c r="G100" s="14">
        <f t="shared" si="8"/>
        <v>0</v>
      </c>
      <c r="H100" s="1"/>
      <c r="I100" s="14">
        <f t="shared" si="9"/>
        <v>0</v>
      </c>
      <c r="J100" s="14">
        <f t="shared" si="10"/>
        <v>0</v>
      </c>
      <c r="K100" s="16"/>
    </row>
    <row r="101" spans="1:11" ht="50.25" thickBot="1" x14ac:dyDescent="0.35">
      <c r="A101" s="11">
        <v>95</v>
      </c>
      <c r="B101" s="3" t="s">
        <v>17</v>
      </c>
      <c r="C101" s="3" t="s">
        <v>55</v>
      </c>
      <c r="D101" s="2" t="s">
        <v>135</v>
      </c>
      <c r="E101" s="3">
        <v>1</v>
      </c>
      <c r="F101" s="14"/>
      <c r="G101" s="14">
        <f t="shared" si="8"/>
        <v>0</v>
      </c>
      <c r="H101" s="1"/>
      <c r="I101" s="14">
        <f t="shared" si="9"/>
        <v>0</v>
      </c>
      <c r="J101" s="14">
        <f t="shared" si="10"/>
        <v>0</v>
      </c>
      <c r="K101" s="16"/>
    </row>
    <row r="102" spans="1:11" ht="33.75" thickBot="1" x14ac:dyDescent="0.35">
      <c r="A102" s="11">
        <v>96</v>
      </c>
      <c r="B102" s="3" t="s">
        <v>17</v>
      </c>
      <c r="C102" s="3" t="s">
        <v>445</v>
      </c>
      <c r="D102" s="2" t="s">
        <v>566</v>
      </c>
      <c r="E102" s="3">
        <v>1</v>
      </c>
      <c r="F102" s="14"/>
      <c r="G102" s="14">
        <f t="shared" si="8"/>
        <v>0</v>
      </c>
      <c r="H102" s="4"/>
      <c r="I102" s="14">
        <f t="shared" si="9"/>
        <v>0</v>
      </c>
      <c r="J102" s="14">
        <f t="shared" si="10"/>
        <v>0</v>
      </c>
      <c r="K102" s="16"/>
    </row>
    <row r="103" spans="1:11" ht="33.75" thickBot="1" x14ac:dyDescent="0.35">
      <c r="A103" s="11">
        <v>97</v>
      </c>
      <c r="B103" s="3" t="s">
        <v>17</v>
      </c>
      <c r="C103" s="3" t="s">
        <v>445</v>
      </c>
      <c r="D103" s="2" t="s">
        <v>567</v>
      </c>
      <c r="E103" s="3">
        <v>1</v>
      </c>
      <c r="F103" s="14"/>
      <c r="G103" s="14">
        <f t="shared" si="8"/>
        <v>0</v>
      </c>
      <c r="H103" s="4"/>
      <c r="I103" s="14">
        <f t="shared" si="9"/>
        <v>0</v>
      </c>
      <c r="J103" s="14">
        <f t="shared" si="10"/>
        <v>0</v>
      </c>
      <c r="K103" s="16"/>
    </row>
    <row r="104" spans="1:11" ht="83.25" thickBot="1" x14ac:dyDescent="0.35">
      <c r="A104" s="11">
        <v>98</v>
      </c>
      <c r="B104" s="3" t="s">
        <v>564</v>
      </c>
      <c r="C104" s="3" t="s">
        <v>458</v>
      </c>
      <c r="D104" s="2" t="s">
        <v>568</v>
      </c>
      <c r="E104" s="3">
        <v>1</v>
      </c>
      <c r="F104" s="14"/>
      <c r="G104" s="14">
        <f t="shared" si="8"/>
        <v>0</v>
      </c>
      <c r="H104" s="4"/>
      <c r="I104" s="14">
        <f t="shared" si="9"/>
        <v>0</v>
      </c>
      <c r="J104" s="14">
        <f t="shared" si="10"/>
        <v>0</v>
      </c>
      <c r="K104" s="16"/>
    </row>
    <row r="105" spans="1:11" ht="83.25" thickBot="1" x14ac:dyDescent="0.35">
      <c r="A105" s="11">
        <v>99</v>
      </c>
      <c r="B105" s="3" t="s">
        <v>564</v>
      </c>
      <c r="C105" s="3" t="s">
        <v>458</v>
      </c>
      <c r="D105" s="2" t="s">
        <v>569</v>
      </c>
      <c r="E105" s="3">
        <v>1</v>
      </c>
      <c r="F105" s="14"/>
      <c r="G105" s="14">
        <f t="shared" si="8"/>
        <v>0</v>
      </c>
      <c r="H105" s="4"/>
      <c r="I105" s="14">
        <f t="shared" si="9"/>
        <v>0</v>
      </c>
      <c r="J105" s="14">
        <f t="shared" si="10"/>
        <v>0</v>
      </c>
      <c r="K105" s="16"/>
    </row>
    <row r="106" spans="1:11" ht="66.75" thickBot="1" x14ac:dyDescent="0.35">
      <c r="A106" s="11">
        <v>100</v>
      </c>
      <c r="B106" s="3" t="s">
        <v>564</v>
      </c>
      <c r="C106" s="3" t="s">
        <v>458</v>
      </c>
      <c r="D106" s="2" t="s">
        <v>570</v>
      </c>
      <c r="E106" s="3">
        <v>1</v>
      </c>
      <c r="F106" s="14"/>
      <c r="G106" s="14">
        <f t="shared" si="8"/>
        <v>0</v>
      </c>
      <c r="H106" s="4"/>
      <c r="I106" s="14">
        <f t="shared" si="9"/>
        <v>0</v>
      </c>
      <c r="J106" s="14">
        <f t="shared" si="10"/>
        <v>0</v>
      </c>
      <c r="K106" s="16"/>
    </row>
    <row r="107" spans="1:11" ht="33.75" thickBot="1" x14ac:dyDescent="0.35">
      <c r="A107" s="11">
        <v>101</v>
      </c>
      <c r="B107" s="3" t="s">
        <v>564</v>
      </c>
      <c r="C107" s="3" t="s">
        <v>461</v>
      </c>
      <c r="D107" s="2" t="s">
        <v>463</v>
      </c>
      <c r="E107" s="3">
        <v>1</v>
      </c>
      <c r="F107" s="14"/>
      <c r="G107" s="14">
        <f t="shared" si="8"/>
        <v>0</v>
      </c>
      <c r="H107" s="4"/>
      <c r="I107" s="14">
        <f t="shared" si="9"/>
        <v>0</v>
      </c>
      <c r="J107" s="14">
        <f t="shared" si="10"/>
        <v>0</v>
      </c>
      <c r="K107" s="16"/>
    </row>
    <row r="108" spans="1:11" ht="33.75" thickBot="1" x14ac:dyDescent="0.35">
      <c r="A108" s="11">
        <v>102</v>
      </c>
      <c r="B108" s="3" t="s">
        <v>564</v>
      </c>
      <c r="C108" s="3" t="s">
        <v>461</v>
      </c>
      <c r="D108" s="2" t="s">
        <v>462</v>
      </c>
      <c r="E108" s="3">
        <v>1</v>
      </c>
      <c r="F108" s="14"/>
      <c r="G108" s="14">
        <f t="shared" si="8"/>
        <v>0</v>
      </c>
      <c r="H108" s="4"/>
      <c r="I108" s="14">
        <f t="shared" si="9"/>
        <v>0</v>
      </c>
      <c r="J108" s="14">
        <f t="shared" si="10"/>
        <v>0</v>
      </c>
      <c r="K108" s="16"/>
    </row>
    <row r="109" spans="1:11" ht="33.75" thickBot="1" x14ac:dyDescent="0.35">
      <c r="A109" s="11">
        <v>103</v>
      </c>
      <c r="B109" s="3" t="s">
        <v>564</v>
      </c>
      <c r="C109" s="3" t="s">
        <v>461</v>
      </c>
      <c r="D109" s="2" t="s">
        <v>460</v>
      </c>
      <c r="E109" s="3">
        <v>1</v>
      </c>
      <c r="F109" s="14"/>
      <c r="G109" s="14">
        <f t="shared" si="8"/>
        <v>0</v>
      </c>
      <c r="H109" s="4"/>
      <c r="I109" s="14">
        <f t="shared" si="9"/>
        <v>0</v>
      </c>
      <c r="J109" s="14">
        <f t="shared" si="10"/>
        <v>0</v>
      </c>
      <c r="K109" s="16"/>
    </row>
    <row r="110" spans="1:11" ht="99.75" thickBot="1" x14ac:dyDescent="0.35">
      <c r="A110" s="11">
        <v>104</v>
      </c>
      <c r="B110" s="3" t="s">
        <v>564</v>
      </c>
      <c r="C110" s="3" t="s">
        <v>450</v>
      </c>
      <c r="D110" s="2" t="s">
        <v>452</v>
      </c>
      <c r="E110" s="3">
        <v>1</v>
      </c>
      <c r="F110" s="14"/>
      <c r="G110" s="14">
        <f t="shared" si="8"/>
        <v>0</v>
      </c>
      <c r="H110" s="4"/>
      <c r="I110" s="14">
        <f t="shared" si="9"/>
        <v>0</v>
      </c>
      <c r="J110" s="14">
        <f t="shared" si="10"/>
        <v>0</v>
      </c>
      <c r="K110" s="16"/>
    </row>
    <row r="111" spans="1:11" ht="66.75" thickBot="1" x14ac:dyDescent="0.35">
      <c r="A111" s="11">
        <v>105</v>
      </c>
      <c r="B111" s="3" t="s">
        <v>564</v>
      </c>
      <c r="C111" s="3" t="s">
        <v>447</v>
      </c>
      <c r="D111" s="2" t="s">
        <v>453</v>
      </c>
      <c r="E111" s="3">
        <v>1</v>
      </c>
      <c r="F111" s="14"/>
      <c r="G111" s="14">
        <f t="shared" si="8"/>
        <v>0</v>
      </c>
      <c r="H111" s="4"/>
      <c r="I111" s="14">
        <f t="shared" si="9"/>
        <v>0</v>
      </c>
      <c r="J111" s="14">
        <f t="shared" si="10"/>
        <v>0</v>
      </c>
      <c r="K111" s="16"/>
    </row>
    <row r="112" spans="1:11" ht="17.25" thickBot="1" x14ac:dyDescent="0.35">
      <c r="A112" s="11">
        <v>106</v>
      </c>
      <c r="B112" s="3" t="s">
        <v>564</v>
      </c>
      <c r="C112" s="3" t="s">
        <v>451</v>
      </c>
      <c r="D112" s="2" t="s">
        <v>54</v>
      </c>
      <c r="E112" s="3">
        <v>1</v>
      </c>
      <c r="F112" s="14"/>
      <c r="G112" s="14">
        <f t="shared" si="8"/>
        <v>0</v>
      </c>
      <c r="H112" s="1"/>
      <c r="I112" s="14">
        <f t="shared" si="9"/>
        <v>0</v>
      </c>
      <c r="J112" s="14">
        <f t="shared" si="10"/>
        <v>0</v>
      </c>
      <c r="K112" s="16"/>
    </row>
    <row r="113" spans="1:11" ht="66.75" thickBot="1" x14ac:dyDescent="0.35">
      <c r="A113" s="11">
        <v>107</v>
      </c>
      <c r="B113" s="3" t="s">
        <v>564</v>
      </c>
      <c r="C113" s="3" t="s">
        <v>446</v>
      </c>
      <c r="D113" s="2" t="s">
        <v>454</v>
      </c>
      <c r="E113" s="3">
        <v>1</v>
      </c>
      <c r="F113" s="14"/>
      <c r="G113" s="14">
        <f t="shared" si="8"/>
        <v>0</v>
      </c>
      <c r="H113" s="4"/>
      <c r="I113" s="14">
        <f t="shared" si="9"/>
        <v>0</v>
      </c>
      <c r="J113" s="14">
        <f t="shared" si="10"/>
        <v>0</v>
      </c>
      <c r="K113" s="16"/>
    </row>
    <row r="114" spans="1:11" ht="83.25" thickBot="1" x14ac:dyDescent="0.35">
      <c r="A114" s="11">
        <v>108</v>
      </c>
      <c r="B114" s="3" t="s">
        <v>564</v>
      </c>
      <c r="C114" s="3" t="s">
        <v>449</v>
      </c>
      <c r="D114" s="2" t="s">
        <v>455</v>
      </c>
      <c r="E114" s="3">
        <v>1</v>
      </c>
      <c r="F114" s="14"/>
      <c r="G114" s="14">
        <f t="shared" si="8"/>
        <v>0</v>
      </c>
      <c r="H114" s="4"/>
      <c r="I114" s="14">
        <f t="shared" si="9"/>
        <v>0</v>
      </c>
      <c r="J114" s="14">
        <f t="shared" si="10"/>
        <v>0</v>
      </c>
      <c r="K114" s="16"/>
    </row>
    <row r="115" spans="1:11" ht="66.75" thickBot="1" x14ac:dyDescent="0.35">
      <c r="A115" s="11">
        <v>109</v>
      </c>
      <c r="B115" s="3" t="s">
        <v>564</v>
      </c>
      <c r="C115" s="3" t="s">
        <v>448</v>
      </c>
      <c r="D115" s="2" t="s">
        <v>456</v>
      </c>
      <c r="E115" s="3">
        <v>1</v>
      </c>
      <c r="F115" s="14"/>
      <c r="G115" s="14">
        <f t="shared" si="8"/>
        <v>0</v>
      </c>
      <c r="H115" s="4"/>
      <c r="I115" s="14">
        <f t="shared" si="9"/>
        <v>0</v>
      </c>
      <c r="J115" s="14">
        <f t="shared" si="10"/>
        <v>0</v>
      </c>
      <c r="K115" s="16"/>
    </row>
    <row r="116" spans="1:11" ht="83.25" thickBot="1" x14ac:dyDescent="0.35">
      <c r="A116" s="11">
        <v>110</v>
      </c>
      <c r="B116" s="3" t="s">
        <v>564</v>
      </c>
      <c r="C116" s="3" t="s">
        <v>457</v>
      </c>
      <c r="D116" s="2" t="s">
        <v>571</v>
      </c>
      <c r="E116" s="3">
        <v>1</v>
      </c>
      <c r="F116" s="14"/>
      <c r="G116" s="14">
        <f t="shared" si="8"/>
        <v>0</v>
      </c>
      <c r="H116" s="4"/>
      <c r="I116" s="14">
        <f t="shared" si="9"/>
        <v>0</v>
      </c>
      <c r="J116" s="14">
        <f t="shared" si="10"/>
        <v>0</v>
      </c>
      <c r="K116" s="16"/>
    </row>
    <row r="117" spans="1:11" ht="66.75" thickBot="1" x14ac:dyDescent="0.35">
      <c r="A117" s="11">
        <v>111</v>
      </c>
      <c r="B117" s="3" t="s">
        <v>564</v>
      </c>
      <c r="C117" s="3" t="s">
        <v>459</v>
      </c>
      <c r="D117" s="2" t="s">
        <v>572</v>
      </c>
      <c r="E117" s="3">
        <v>1</v>
      </c>
      <c r="F117" s="14"/>
      <c r="G117" s="14">
        <f t="shared" ref="G117:G180" si="11">F117*E117</f>
        <v>0</v>
      </c>
      <c r="H117" s="4"/>
      <c r="I117" s="14">
        <f t="shared" ref="I117:I180" si="12">G117*H117</f>
        <v>0</v>
      </c>
      <c r="J117" s="14">
        <f t="shared" ref="J117:J180" si="13">G117+I117</f>
        <v>0</v>
      </c>
      <c r="K117" s="16"/>
    </row>
    <row r="118" spans="1:11" ht="66.75" thickBot="1" x14ac:dyDescent="0.35">
      <c r="A118" s="11">
        <v>112</v>
      </c>
      <c r="B118" s="3" t="s">
        <v>564</v>
      </c>
      <c r="C118" s="3" t="s">
        <v>459</v>
      </c>
      <c r="D118" s="2" t="s">
        <v>573</v>
      </c>
      <c r="E118" s="3">
        <v>1</v>
      </c>
      <c r="F118" s="14"/>
      <c r="G118" s="14">
        <f t="shared" si="11"/>
        <v>0</v>
      </c>
      <c r="H118" s="4"/>
      <c r="I118" s="14">
        <f t="shared" si="12"/>
        <v>0</v>
      </c>
      <c r="J118" s="14">
        <f t="shared" si="13"/>
        <v>0</v>
      </c>
      <c r="K118" s="16"/>
    </row>
    <row r="119" spans="1:11" ht="66.75" thickBot="1" x14ac:dyDescent="0.35">
      <c r="A119" s="11">
        <v>113</v>
      </c>
      <c r="B119" s="3" t="s">
        <v>564</v>
      </c>
      <c r="C119" s="3" t="s">
        <v>484</v>
      </c>
      <c r="D119" s="2" t="s">
        <v>483</v>
      </c>
      <c r="E119" s="3">
        <v>1</v>
      </c>
      <c r="F119" s="14"/>
      <c r="G119" s="14">
        <f t="shared" si="11"/>
        <v>0</v>
      </c>
      <c r="H119" s="4"/>
      <c r="I119" s="14">
        <f t="shared" si="12"/>
        <v>0</v>
      </c>
      <c r="J119" s="14">
        <f t="shared" si="13"/>
        <v>0</v>
      </c>
      <c r="K119" s="16"/>
    </row>
    <row r="120" spans="1:11" ht="66.75" thickBot="1" x14ac:dyDescent="0.35">
      <c r="A120" s="11">
        <v>114</v>
      </c>
      <c r="B120" s="3" t="s">
        <v>564</v>
      </c>
      <c r="C120" s="3" t="s">
        <v>481</v>
      </c>
      <c r="D120" s="2" t="s">
        <v>590</v>
      </c>
      <c r="E120" s="3">
        <v>1</v>
      </c>
      <c r="F120" s="14"/>
      <c r="G120" s="14">
        <f t="shared" si="11"/>
        <v>0</v>
      </c>
      <c r="H120" s="4"/>
      <c r="I120" s="14">
        <f t="shared" si="12"/>
        <v>0</v>
      </c>
      <c r="J120" s="14">
        <f t="shared" si="13"/>
        <v>0</v>
      </c>
      <c r="K120" s="16"/>
    </row>
    <row r="121" spans="1:11" ht="33.75" thickBot="1" x14ac:dyDescent="0.35">
      <c r="A121" s="11">
        <v>115</v>
      </c>
      <c r="B121" s="3" t="s">
        <v>564</v>
      </c>
      <c r="C121" s="3" t="s">
        <v>481</v>
      </c>
      <c r="D121" s="2" t="s">
        <v>482</v>
      </c>
      <c r="E121" s="3">
        <v>1</v>
      </c>
      <c r="F121" s="14"/>
      <c r="G121" s="14">
        <f t="shared" si="11"/>
        <v>0</v>
      </c>
      <c r="H121" s="4"/>
      <c r="I121" s="14">
        <f t="shared" si="12"/>
        <v>0</v>
      </c>
      <c r="J121" s="14">
        <f t="shared" si="13"/>
        <v>0</v>
      </c>
      <c r="K121" s="16"/>
    </row>
    <row r="122" spans="1:11" ht="50.25" thickBot="1" x14ac:dyDescent="0.35">
      <c r="A122" s="11">
        <v>116</v>
      </c>
      <c r="B122" s="3" t="s">
        <v>564</v>
      </c>
      <c r="C122" s="3" t="s">
        <v>481</v>
      </c>
      <c r="D122" s="2" t="s">
        <v>480</v>
      </c>
      <c r="E122" s="3">
        <v>1</v>
      </c>
      <c r="F122" s="14"/>
      <c r="G122" s="14">
        <f t="shared" si="11"/>
        <v>0</v>
      </c>
      <c r="H122" s="4"/>
      <c r="I122" s="14">
        <f t="shared" si="12"/>
        <v>0</v>
      </c>
      <c r="J122" s="14">
        <f t="shared" si="13"/>
        <v>0</v>
      </c>
      <c r="K122" s="16"/>
    </row>
    <row r="123" spans="1:11" ht="17.25" thickBot="1" x14ac:dyDescent="0.35">
      <c r="A123" s="11">
        <v>117</v>
      </c>
      <c r="B123" s="3" t="s">
        <v>564</v>
      </c>
      <c r="C123" s="3" t="s">
        <v>479</v>
      </c>
      <c r="D123" s="2" t="s">
        <v>478</v>
      </c>
      <c r="E123" s="3">
        <v>1</v>
      </c>
      <c r="F123" s="14"/>
      <c r="G123" s="14">
        <f t="shared" si="11"/>
        <v>0</v>
      </c>
      <c r="H123" s="4"/>
      <c r="I123" s="14">
        <f t="shared" si="12"/>
        <v>0</v>
      </c>
      <c r="J123" s="14">
        <f t="shared" si="13"/>
        <v>0</v>
      </c>
      <c r="K123" s="16"/>
    </row>
    <row r="124" spans="1:11" ht="33.75" thickBot="1" x14ac:dyDescent="0.35">
      <c r="A124" s="11">
        <v>118</v>
      </c>
      <c r="B124" s="3" t="s">
        <v>564</v>
      </c>
      <c r="C124" s="3" t="s">
        <v>477</v>
      </c>
      <c r="D124" s="2" t="s">
        <v>476</v>
      </c>
      <c r="E124" s="3">
        <v>1</v>
      </c>
      <c r="F124" s="14"/>
      <c r="G124" s="14">
        <f t="shared" si="11"/>
        <v>0</v>
      </c>
      <c r="H124" s="4"/>
      <c r="I124" s="14">
        <f t="shared" si="12"/>
        <v>0</v>
      </c>
      <c r="J124" s="14">
        <f t="shared" si="13"/>
        <v>0</v>
      </c>
      <c r="K124" s="16"/>
    </row>
    <row r="125" spans="1:11" ht="17.25" thickBot="1" x14ac:dyDescent="0.35">
      <c r="A125" s="11">
        <v>119</v>
      </c>
      <c r="B125" s="3" t="s">
        <v>564</v>
      </c>
      <c r="C125" s="3" t="s">
        <v>474</v>
      </c>
      <c r="D125" s="2" t="s">
        <v>475</v>
      </c>
      <c r="E125" s="3">
        <v>1</v>
      </c>
      <c r="F125" s="14"/>
      <c r="G125" s="14">
        <f t="shared" si="11"/>
        <v>0</v>
      </c>
      <c r="H125" s="4"/>
      <c r="I125" s="14">
        <f t="shared" si="12"/>
        <v>0</v>
      </c>
      <c r="J125" s="14">
        <f t="shared" si="13"/>
        <v>0</v>
      </c>
      <c r="K125" s="16"/>
    </row>
    <row r="126" spans="1:11" ht="17.25" thickBot="1" x14ac:dyDescent="0.35">
      <c r="A126" s="11">
        <v>120</v>
      </c>
      <c r="B126" s="3" t="s">
        <v>564</v>
      </c>
      <c r="C126" s="3" t="s">
        <v>474</v>
      </c>
      <c r="D126" s="2" t="s">
        <v>473</v>
      </c>
      <c r="E126" s="3">
        <v>1</v>
      </c>
      <c r="F126" s="14"/>
      <c r="G126" s="14">
        <f t="shared" si="11"/>
        <v>0</v>
      </c>
      <c r="H126" s="4"/>
      <c r="I126" s="14">
        <f t="shared" si="12"/>
        <v>0</v>
      </c>
      <c r="J126" s="14">
        <f t="shared" si="13"/>
        <v>0</v>
      </c>
      <c r="K126" s="16"/>
    </row>
    <row r="127" spans="1:11" ht="33.75" thickBot="1" x14ac:dyDescent="0.35">
      <c r="A127" s="11">
        <v>121</v>
      </c>
      <c r="B127" s="3" t="s">
        <v>564</v>
      </c>
      <c r="C127" s="3" t="s">
        <v>472</v>
      </c>
      <c r="D127" s="2" t="s">
        <v>471</v>
      </c>
      <c r="E127" s="3">
        <v>1</v>
      </c>
      <c r="F127" s="14"/>
      <c r="G127" s="14">
        <f t="shared" si="11"/>
        <v>0</v>
      </c>
      <c r="H127" s="4"/>
      <c r="I127" s="14">
        <f t="shared" si="12"/>
        <v>0</v>
      </c>
      <c r="J127" s="14">
        <f t="shared" si="13"/>
        <v>0</v>
      </c>
      <c r="K127" s="16"/>
    </row>
    <row r="128" spans="1:11" ht="33.75" thickBot="1" x14ac:dyDescent="0.35">
      <c r="A128" s="11">
        <v>122</v>
      </c>
      <c r="B128" s="3" t="s">
        <v>564</v>
      </c>
      <c r="C128" s="3" t="s">
        <v>470</v>
      </c>
      <c r="D128" s="2" t="s">
        <v>469</v>
      </c>
      <c r="E128" s="3">
        <v>1</v>
      </c>
      <c r="F128" s="14"/>
      <c r="G128" s="14">
        <f t="shared" si="11"/>
        <v>0</v>
      </c>
      <c r="H128" s="4"/>
      <c r="I128" s="14">
        <f t="shared" si="12"/>
        <v>0</v>
      </c>
      <c r="J128" s="14">
        <f t="shared" si="13"/>
        <v>0</v>
      </c>
      <c r="K128" s="16"/>
    </row>
    <row r="129" spans="1:11" ht="17.25" thickBot="1" x14ac:dyDescent="0.35">
      <c r="A129" s="11">
        <v>123</v>
      </c>
      <c r="B129" s="3" t="s">
        <v>564</v>
      </c>
      <c r="C129" s="3" t="s">
        <v>468</v>
      </c>
      <c r="D129" s="2" t="s">
        <v>467</v>
      </c>
      <c r="E129" s="3">
        <v>1</v>
      </c>
      <c r="F129" s="14"/>
      <c r="G129" s="14">
        <f t="shared" si="11"/>
        <v>0</v>
      </c>
      <c r="H129" s="4"/>
      <c r="I129" s="14">
        <f t="shared" si="12"/>
        <v>0</v>
      </c>
      <c r="J129" s="14">
        <f t="shared" si="13"/>
        <v>0</v>
      </c>
      <c r="K129" s="16"/>
    </row>
    <row r="130" spans="1:11" ht="17.25" thickBot="1" x14ac:dyDescent="0.35">
      <c r="A130" s="11">
        <v>124</v>
      </c>
      <c r="B130" s="3" t="s">
        <v>564</v>
      </c>
      <c r="C130" s="3" t="s">
        <v>465</v>
      </c>
      <c r="D130" s="2" t="s">
        <v>466</v>
      </c>
      <c r="E130" s="3">
        <v>1</v>
      </c>
      <c r="F130" s="14"/>
      <c r="G130" s="14">
        <f t="shared" si="11"/>
        <v>0</v>
      </c>
      <c r="H130" s="4"/>
      <c r="I130" s="14">
        <f t="shared" si="12"/>
        <v>0</v>
      </c>
      <c r="J130" s="14">
        <f t="shared" si="13"/>
        <v>0</v>
      </c>
      <c r="K130" s="16"/>
    </row>
    <row r="131" spans="1:11" ht="17.25" thickBot="1" x14ac:dyDescent="0.35">
      <c r="A131" s="11">
        <v>125</v>
      </c>
      <c r="B131" s="3" t="s">
        <v>564</v>
      </c>
      <c r="C131" s="3" t="s">
        <v>465</v>
      </c>
      <c r="D131" s="2" t="s">
        <v>464</v>
      </c>
      <c r="E131" s="3">
        <v>1</v>
      </c>
      <c r="F131" s="14"/>
      <c r="G131" s="14">
        <f t="shared" si="11"/>
        <v>0</v>
      </c>
      <c r="H131" s="4"/>
      <c r="I131" s="14">
        <f t="shared" si="12"/>
        <v>0</v>
      </c>
      <c r="J131" s="14">
        <f t="shared" si="13"/>
        <v>0</v>
      </c>
      <c r="K131" s="16"/>
    </row>
    <row r="132" spans="1:11" ht="33.75" thickBot="1" x14ac:dyDescent="0.35">
      <c r="A132" s="11">
        <v>126</v>
      </c>
      <c r="B132" s="3" t="s">
        <v>564</v>
      </c>
      <c r="C132" s="3" t="s">
        <v>495</v>
      </c>
      <c r="D132" s="2" t="s">
        <v>494</v>
      </c>
      <c r="E132" s="3">
        <v>1</v>
      </c>
      <c r="F132" s="14"/>
      <c r="G132" s="14">
        <f t="shared" si="11"/>
        <v>0</v>
      </c>
      <c r="H132" s="4"/>
      <c r="I132" s="14">
        <f t="shared" si="12"/>
        <v>0</v>
      </c>
      <c r="J132" s="14">
        <f t="shared" si="13"/>
        <v>0</v>
      </c>
      <c r="K132" s="16"/>
    </row>
    <row r="133" spans="1:11" ht="17.25" thickBot="1" x14ac:dyDescent="0.35">
      <c r="A133" s="11">
        <v>127</v>
      </c>
      <c r="B133" s="3" t="s">
        <v>564</v>
      </c>
      <c r="C133" s="3" t="s">
        <v>493</v>
      </c>
      <c r="D133" s="2" t="s">
        <v>492</v>
      </c>
      <c r="E133" s="3">
        <v>1</v>
      </c>
      <c r="F133" s="14"/>
      <c r="G133" s="14">
        <f t="shared" si="11"/>
        <v>0</v>
      </c>
      <c r="H133" s="4"/>
      <c r="I133" s="14">
        <f t="shared" si="12"/>
        <v>0</v>
      </c>
      <c r="J133" s="14">
        <f t="shared" si="13"/>
        <v>0</v>
      </c>
      <c r="K133" s="16"/>
    </row>
    <row r="134" spans="1:11" ht="33.75" thickBot="1" x14ac:dyDescent="0.35">
      <c r="A134" s="11">
        <v>128</v>
      </c>
      <c r="B134" s="3" t="s">
        <v>564</v>
      </c>
      <c r="C134" s="3" t="s">
        <v>490</v>
      </c>
      <c r="D134" s="2" t="s">
        <v>491</v>
      </c>
      <c r="E134" s="3">
        <v>1</v>
      </c>
      <c r="F134" s="14"/>
      <c r="G134" s="14">
        <f t="shared" si="11"/>
        <v>0</v>
      </c>
      <c r="H134" s="4"/>
      <c r="I134" s="14">
        <f t="shared" si="12"/>
        <v>0</v>
      </c>
      <c r="J134" s="14">
        <f t="shared" si="13"/>
        <v>0</v>
      </c>
      <c r="K134" s="16"/>
    </row>
    <row r="135" spans="1:11" ht="17.25" thickBot="1" x14ac:dyDescent="0.35">
      <c r="A135" s="11">
        <v>129</v>
      </c>
      <c r="B135" s="3" t="s">
        <v>564</v>
      </c>
      <c r="C135" s="3" t="s">
        <v>490</v>
      </c>
      <c r="D135" s="2" t="s">
        <v>489</v>
      </c>
      <c r="E135" s="3">
        <v>1</v>
      </c>
      <c r="F135" s="14"/>
      <c r="G135" s="14">
        <f t="shared" si="11"/>
        <v>0</v>
      </c>
      <c r="H135" s="4"/>
      <c r="I135" s="14">
        <f t="shared" si="12"/>
        <v>0</v>
      </c>
      <c r="J135" s="14">
        <f t="shared" si="13"/>
        <v>0</v>
      </c>
      <c r="K135" s="16"/>
    </row>
    <row r="136" spans="1:11" ht="17.25" thickBot="1" x14ac:dyDescent="0.35">
      <c r="A136" s="11">
        <v>130</v>
      </c>
      <c r="B136" s="3" t="s">
        <v>564</v>
      </c>
      <c r="C136" s="3" t="s">
        <v>488</v>
      </c>
      <c r="D136" s="2" t="s">
        <v>487</v>
      </c>
      <c r="E136" s="3">
        <v>1</v>
      </c>
      <c r="F136" s="14"/>
      <c r="G136" s="14">
        <f t="shared" si="11"/>
        <v>0</v>
      </c>
      <c r="H136" s="4"/>
      <c r="I136" s="14">
        <f t="shared" si="12"/>
        <v>0</v>
      </c>
      <c r="J136" s="14">
        <f t="shared" si="13"/>
        <v>0</v>
      </c>
      <c r="K136" s="16"/>
    </row>
    <row r="137" spans="1:11" ht="17.25" thickBot="1" x14ac:dyDescent="0.35">
      <c r="A137" s="11">
        <v>131</v>
      </c>
      <c r="B137" s="3" t="s">
        <v>564</v>
      </c>
      <c r="C137" s="3" t="s">
        <v>486</v>
      </c>
      <c r="D137" s="2" t="s">
        <v>485</v>
      </c>
      <c r="E137" s="3">
        <v>1</v>
      </c>
      <c r="F137" s="14"/>
      <c r="G137" s="14">
        <f t="shared" si="11"/>
        <v>0</v>
      </c>
      <c r="H137" s="4"/>
      <c r="I137" s="14">
        <f t="shared" si="12"/>
        <v>0</v>
      </c>
      <c r="J137" s="14">
        <f t="shared" si="13"/>
        <v>0</v>
      </c>
      <c r="K137" s="16"/>
    </row>
    <row r="138" spans="1:11" ht="33.75" thickBot="1" x14ac:dyDescent="0.35">
      <c r="A138" s="11">
        <v>132</v>
      </c>
      <c r="B138" s="3" t="s">
        <v>564</v>
      </c>
      <c r="C138" s="3" t="s">
        <v>508</v>
      </c>
      <c r="D138" s="2" t="s">
        <v>507</v>
      </c>
      <c r="E138" s="3">
        <v>1</v>
      </c>
      <c r="F138" s="14"/>
      <c r="G138" s="14">
        <f t="shared" si="11"/>
        <v>0</v>
      </c>
      <c r="H138" s="4"/>
      <c r="I138" s="14">
        <f t="shared" si="12"/>
        <v>0</v>
      </c>
      <c r="J138" s="14">
        <f t="shared" si="13"/>
        <v>0</v>
      </c>
      <c r="K138" s="16"/>
    </row>
    <row r="139" spans="1:11" ht="17.25" thickBot="1" x14ac:dyDescent="0.35">
      <c r="A139" s="11">
        <v>133</v>
      </c>
      <c r="B139" s="3" t="s">
        <v>564</v>
      </c>
      <c r="C139" s="3" t="s">
        <v>506</v>
      </c>
      <c r="D139" s="2" t="s">
        <v>505</v>
      </c>
      <c r="E139" s="3">
        <v>1</v>
      </c>
      <c r="F139" s="14"/>
      <c r="G139" s="14">
        <f t="shared" si="11"/>
        <v>0</v>
      </c>
      <c r="H139" s="4"/>
      <c r="I139" s="14">
        <f t="shared" si="12"/>
        <v>0</v>
      </c>
      <c r="J139" s="14">
        <f t="shared" si="13"/>
        <v>0</v>
      </c>
      <c r="K139" s="16"/>
    </row>
    <row r="140" spans="1:11" ht="17.25" thickBot="1" x14ac:dyDescent="0.35">
      <c r="A140" s="11">
        <v>134</v>
      </c>
      <c r="B140" s="3" t="s">
        <v>564</v>
      </c>
      <c r="C140" s="3" t="s">
        <v>504</v>
      </c>
      <c r="D140" s="2" t="s">
        <v>503</v>
      </c>
      <c r="E140" s="3">
        <v>1</v>
      </c>
      <c r="F140" s="14"/>
      <c r="G140" s="14">
        <f t="shared" si="11"/>
        <v>0</v>
      </c>
      <c r="H140" s="4"/>
      <c r="I140" s="14">
        <f t="shared" si="12"/>
        <v>0</v>
      </c>
      <c r="J140" s="14">
        <f t="shared" si="13"/>
        <v>0</v>
      </c>
      <c r="K140" s="16"/>
    </row>
    <row r="141" spans="1:11" ht="17.25" thickBot="1" x14ac:dyDescent="0.35">
      <c r="A141" s="11">
        <v>135</v>
      </c>
      <c r="B141" s="3" t="s">
        <v>564</v>
      </c>
      <c r="C141" s="3" t="s">
        <v>499</v>
      </c>
      <c r="D141" s="2" t="s">
        <v>502</v>
      </c>
      <c r="E141" s="3">
        <v>1</v>
      </c>
      <c r="F141" s="14"/>
      <c r="G141" s="14">
        <f t="shared" si="11"/>
        <v>0</v>
      </c>
      <c r="H141" s="4"/>
      <c r="I141" s="14">
        <f t="shared" si="12"/>
        <v>0</v>
      </c>
      <c r="J141" s="14">
        <f t="shared" si="13"/>
        <v>0</v>
      </c>
      <c r="K141" s="16"/>
    </row>
    <row r="142" spans="1:11" ht="17.25" thickBot="1" x14ac:dyDescent="0.35">
      <c r="A142" s="11">
        <v>136</v>
      </c>
      <c r="B142" s="3" t="s">
        <v>564</v>
      </c>
      <c r="C142" s="3" t="s">
        <v>499</v>
      </c>
      <c r="D142" s="2" t="s">
        <v>501</v>
      </c>
      <c r="E142" s="3">
        <v>1</v>
      </c>
      <c r="F142" s="14"/>
      <c r="G142" s="14">
        <f t="shared" si="11"/>
        <v>0</v>
      </c>
      <c r="H142" s="4"/>
      <c r="I142" s="14">
        <f t="shared" si="12"/>
        <v>0</v>
      </c>
      <c r="J142" s="14">
        <f t="shared" si="13"/>
        <v>0</v>
      </c>
      <c r="K142" s="16"/>
    </row>
    <row r="143" spans="1:11" ht="17.25" thickBot="1" x14ac:dyDescent="0.35">
      <c r="A143" s="11">
        <v>137</v>
      </c>
      <c r="B143" s="3" t="s">
        <v>564</v>
      </c>
      <c r="C143" s="3" t="s">
        <v>499</v>
      </c>
      <c r="D143" s="2" t="s">
        <v>500</v>
      </c>
      <c r="E143" s="3">
        <v>1</v>
      </c>
      <c r="F143" s="14"/>
      <c r="G143" s="14">
        <f t="shared" si="11"/>
        <v>0</v>
      </c>
      <c r="H143" s="4"/>
      <c r="I143" s="14">
        <f t="shared" si="12"/>
        <v>0</v>
      </c>
      <c r="J143" s="14">
        <f t="shared" si="13"/>
        <v>0</v>
      </c>
      <c r="K143" s="16"/>
    </row>
    <row r="144" spans="1:11" ht="17.25" thickBot="1" x14ac:dyDescent="0.35">
      <c r="A144" s="11">
        <v>138</v>
      </c>
      <c r="B144" s="3" t="s">
        <v>564</v>
      </c>
      <c r="C144" s="3" t="s">
        <v>499</v>
      </c>
      <c r="D144" s="2" t="s">
        <v>498</v>
      </c>
      <c r="E144" s="3">
        <v>1</v>
      </c>
      <c r="F144" s="14"/>
      <c r="G144" s="14">
        <f t="shared" si="11"/>
        <v>0</v>
      </c>
      <c r="H144" s="4"/>
      <c r="I144" s="14">
        <f t="shared" si="12"/>
        <v>0</v>
      </c>
      <c r="J144" s="14">
        <f t="shared" si="13"/>
        <v>0</v>
      </c>
      <c r="K144" s="16"/>
    </row>
    <row r="145" spans="1:11" ht="17.25" thickBot="1" x14ac:dyDescent="0.35">
      <c r="A145" s="11">
        <v>139</v>
      </c>
      <c r="B145" s="3" t="s">
        <v>564</v>
      </c>
      <c r="C145" s="3" t="s">
        <v>497</v>
      </c>
      <c r="D145" s="2" t="s">
        <v>496</v>
      </c>
      <c r="E145" s="3">
        <v>1</v>
      </c>
      <c r="F145" s="14"/>
      <c r="G145" s="14">
        <f t="shared" si="11"/>
        <v>0</v>
      </c>
      <c r="H145" s="4"/>
      <c r="I145" s="14">
        <f t="shared" si="12"/>
        <v>0</v>
      </c>
      <c r="J145" s="14">
        <f t="shared" si="13"/>
        <v>0</v>
      </c>
      <c r="K145" s="16"/>
    </row>
    <row r="146" spans="1:11" ht="198.75" thickBot="1" x14ac:dyDescent="0.35">
      <c r="A146" s="11">
        <v>140</v>
      </c>
      <c r="B146" s="3" t="s">
        <v>138</v>
      </c>
      <c r="C146" s="3" t="s">
        <v>139</v>
      </c>
      <c r="D146" s="26" t="s">
        <v>140</v>
      </c>
      <c r="E146" s="3">
        <v>1</v>
      </c>
      <c r="F146" s="14"/>
      <c r="G146" s="14">
        <f t="shared" si="11"/>
        <v>0</v>
      </c>
      <c r="H146" s="1"/>
      <c r="I146" s="14">
        <f t="shared" si="12"/>
        <v>0</v>
      </c>
      <c r="J146" s="14">
        <f t="shared" si="13"/>
        <v>0</v>
      </c>
      <c r="K146" s="16"/>
    </row>
    <row r="147" spans="1:11" ht="132.75" thickBot="1" x14ac:dyDescent="0.35">
      <c r="A147" s="11">
        <v>141</v>
      </c>
      <c r="B147" s="3" t="s">
        <v>17</v>
      </c>
      <c r="C147" s="3" t="s">
        <v>141</v>
      </c>
      <c r="D147" s="26" t="s">
        <v>142</v>
      </c>
      <c r="E147" s="3">
        <v>1</v>
      </c>
      <c r="F147" s="14"/>
      <c r="G147" s="14">
        <f t="shared" si="11"/>
        <v>0</v>
      </c>
      <c r="H147" s="1"/>
      <c r="I147" s="14">
        <f t="shared" si="12"/>
        <v>0</v>
      </c>
      <c r="J147" s="14">
        <f t="shared" si="13"/>
        <v>0</v>
      </c>
      <c r="K147" s="16"/>
    </row>
    <row r="148" spans="1:11" ht="132.75" thickBot="1" x14ac:dyDescent="0.35">
      <c r="A148" s="11">
        <v>142</v>
      </c>
      <c r="B148" s="3" t="s">
        <v>145</v>
      </c>
      <c r="C148" s="3" t="s">
        <v>143</v>
      </c>
      <c r="D148" s="26" t="s">
        <v>144</v>
      </c>
      <c r="E148" s="3">
        <v>1</v>
      </c>
      <c r="F148" s="14"/>
      <c r="G148" s="14">
        <f t="shared" si="11"/>
        <v>0</v>
      </c>
      <c r="H148" s="1"/>
      <c r="I148" s="14">
        <f t="shared" si="12"/>
        <v>0</v>
      </c>
      <c r="J148" s="14">
        <f t="shared" si="13"/>
        <v>0</v>
      </c>
      <c r="K148" s="16"/>
    </row>
    <row r="149" spans="1:11" ht="83.25" thickBot="1" x14ac:dyDescent="0.35">
      <c r="A149" s="11">
        <v>143</v>
      </c>
      <c r="B149" s="3" t="s">
        <v>17</v>
      </c>
      <c r="C149" s="5" t="s">
        <v>57</v>
      </c>
      <c r="D149" s="6" t="s">
        <v>75</v>
      </c>
      <c r="E149" s="3">
        <v>1</v>
      </c>
      <c r="F149" s="14"/>
      <c r="G149" s="14">
        <f t="shared" si="11"/>
        <v>0</v>
      </c>
      <c r="H149" s="1"/>
      <c r="I149" s="14">
        <f t="shared" si="12"/>
        <v>0</v>
      </c>
      <c r="J149" s="14">
        <f t="shared" si="13"/>
        <v>0</v>
      </c>
      <c r="K149" s="16"/>
    </row>
    <row r="150" spans="1:11" ht="33.75" thickBot="1" x14ac:dyDescent="0.35">
      <c r="A150" s="11">
        <v>144</v>
      </c>
      <c r="B150" s="3" t="s">
        <v>17</v>
      </c>
      <c r="C150" s="5" t="s">
        <v>57</v>
      </c>
      <c r="D150" s="6" t="s">
        <v>58</v>
      </c>
      <c r="E150" s="3">
        <v>1</v>
      </c>
      <c r="F150" s="14"/>
      <c r="G150" s="14">
        <f t="shared" si="11"/>
        <v>0</v>
      </c>
      <c r="H150" s="1"/>
      <c r="I150" s="14">
        <f t="shared" si="12"/>
        <v>0</v>
      </c>
      <c r="J150" s="14">
        <f t="shared" si="13"/>
        <v>0</v>
      </c>
      <c r="K150" s="16"/>
    </row>
    <row r="151" spans="1:11" ht="50.25" thickBot="1" x14ac:dyDescent="0.35">
      <c r="A151" s="11">
        <v>145</v>
      </c>
      <c r="B151" s="3" t="s">
        <v>24</v>
      </c>
      <c r="C151" s="5" t="s">
        <v>65</v>
      </c>
      <c r="D151" s="6" t="s">
        <v>66</v>
      </c>
      <c r="E151" s="3">
        <v>1</v>
      </c>
      <c r="F151" s="14"/>
      <c r="G151" s="14">
        <f t="shared" si="11"/>
        <v>0</v>
      </c>
      <c r="H151" s="1"/>
      <c r="I151" s="14">
        <f t="shared" si="12"/>
        <v>0</v>
      </c>
      <c r="J151" s="14">
        <f t="shared" si="13"/>
        <v>0</v>
      </c>
      <c r="K151" s="16"/>
    </row>
    <row r="152" spans="1:11" ht="50.25" thickBot="1" x14ac:dyDescent="0.35">
      <c r="A152" s="11">
        <v>146</v>
      </c>
      <c r="B152" s="3" t="s">
        <v>30</v>
      </c>
      <c r="C152" s="3" t="s">
        <v>69</v>
      </c>
      <c r="D152" s="26" t="s">
        <v>70</v>
      </c>
      <c r="E152" s="3">
        <v>1</v>
      </c>
      <c r="F152" s="14"/>
      <c r="G152" s="14">
        <f t="shared" si="11"/>
        <v>0</v>
      </c>
      <c r="H152" s="1"/>
      <c r="I152" s="14">
        <f t="shared" si="12"/>
        <v>0</v>
      </c>
      <c r="J152" s="14">
        <f t="shared" si="13"/>
        <v>0</v>
      </c>
      <c r="K152" s="16"/>
    </row>
    <row r="153" spans="1:11" ht="83.25" thickBot="1" x14ac:dyDescent="0.35">
      <c r="A153" s="11">
        <v>147</v>
      </c>
      <c r="B153" s="3" t="s">
        <v>30</v>
      </c>
      <c r="C153" s="3" t="s">
        <v>71</v>
      </c>
      <c r="D153" s="26" t="s">
        <v>72</v>
      </c>
      <c r="E153" s="3">
        <v>1</v>
      </c>
      <c r="F153" s="14"/>
      <c r="G153" s="14">
        <f t="shared" si="11"/>
        <v>0</v>
      </c>
      <c r="H153" s="1"/>
      <c r="I153" s="14">
        <f t="shared" si="12"/>
        <v>0</v>
      </c>
      <c r="J153" s="14">
        <f t="shared" si="13"/>
        <v>0</v>
      </c>
      <c r="K153" s="16"/>
    </row>
    <row r="154" spans="1:11" ht="33.75" thickBot="1" x14ac:dyDescent="0.35">
      <c r="A154" s="11">
        <v>148</v>
      </c>
      <c r="B154" s="3" t="s">
        <v>24</v>
      </c>
      <c r="C154" s="3" t="s">
        <v>76</v>
      </c>
      <c r="D154" s="2" t="s">
        <v>77</v>
      </c>
      <c r="E154" s="3">
        <v>1</v>
      </c>
      <c r="F154" s="14"/>
      <c r="G154" s="14">
        <f t="shared" si="11"/>
        <v>0</v>
      </c>
      <c r="H154" s="1"/>
      <c r="I154" s="14">
        <f t="shared" si="12"/>
        <v>0</v>
      </c>
      <c r="J154" s="14">
        <f t="shared" si="13"/>
        <v>0</v>
      </c>
      <c r="K154" s="16"/>
    </row>
    <row r="155" spans="1:11" ht="33.75" thickBot="1" x14ac:dyDescent="0.35">
      <c r="A155" s="11">
        <v>149</v>
      </c>
      <c r="B155" s="3" t="s">
        <v>24</v>
      </c>
      <c r="C155" s="3" t="s">
        <v>78</v>
      </c>
      <c r="D155" s="2" t="s">
        <v>79</v>
      </c>
      <c r="E155" s="3">
        <v>1</v>
      </c>
      <c r="F155" s="14"/>
      <c r="G155" s="14">
        <f t="shared" si="11"/>
        <v>0</v>
      </c>
      <c r="H155" s="1"/>
      <c r="I155" s="14">
        <f t="shared" si="12"/>
        <v>0</v>
      </c>
      <c r="J155" s="14">
        <f t="shared" si="13"/>
        <v>0</v>
      </c>
      <c r="K155" s="16"/>
    </row>
    <row r="156" spans="1:11" ht="66.75" thickBot="1" x14ac:dyDescent="0.35">
      <c r="A156" s="11">
        <v>150</v>
      </c>
      <c r="B156" s="3" t="s">
        <v>24</v>
      </c>
      <c r="C156" s="3" t="s">
        <v>80</v>
      </c>
      <c r="D156" s="2" t="s">
        <v>81</v>
      </c>
      <c r="E156" s="3">
        <v>1</v>
      </c>
      <c r="F156" s="14"/>
      <c r="G156" s="14">
        <f t="shared" si="11"/>
        <v>0</v>
      </c>
      <c r="H156" s="1"/>
      <c r="I156" s="14">
        <f t="shared" si="12"/>
        <v>0</v>
      </c>
      <c r="J156" s="14">
        <f t="shared" si="13"/>
        <v>0</v>
      </c>
      <c r="K156" s="16"/>
    </row>
    <row r="157" spans="1:11" ht="33.75" thickBot="1" x14ac:dyDescent="0.35">
      <c r="A157" s="11">
        <v>151</v>
      </c>
      <c r="B157" s="3" t="s">
        <v>24</v>
      </c>
      <c r="C157" s="3" t="s">
        <v>82</v>
      </c>
      <c r="D157" s="2" t="s">
        <v>83</v>
      </c>
      <c r="E157" s="3">
        <v>1</v>
      </c>
      <c r="F157" s="14"/>
      <c r="G157" s="14">
        <f t="shared" si="11"/>
        <v>0</v>
      </c>
      <c r="H157" s="1"/>
      <c r="I157" s="14">
        <f t="shared" si="12"/>
        <v>0</v>
      </c>
      <c r="J157" s="14">
        <f t="shared" si="13"/>
        <v>0</v>
      </c>
      <c r="K157" s="16"/>
    </row>
    <row r="158" spans="1:11" ht="17.25" thickBot="1" x14ac:dyDescent="0.35">
      <c r="A158" s="11">
        <v>152</v>
      </c>
      <c r="B158" s="3" t="s">
        <v>24</v>
      </c>
      <c r="C158" s="3" t="s">
        <v>84</v>
      </c>
      <c r="D158" s="2" t="s">
        <v>85</v>
      </c>
      <c r="E158" s="3">
        <v>1</v>
      </c>
      <c r="F158" s="14"/>
      <c r="G158" s="14">
        <f t="shared" si="11"/>
        <v>0</v>
      </c>
      <c r="H158" s="1"/>
      <c r="I158" s="14">
        <f t="shared" si="12"/>
        <v>0</v>
      </c>
      <c r="J158" s="14">
        <f t="shared" si="13"/>
        <v>0</v>
      </c>
      <c r="K158" s="16"/>
    </row>
    <row r="159" spans="1:11" ht="33.75" thickBot="1" x14ac:dyDescent="0.35">
      <c r="A159" s="11">
        <v>153</v>
      </c>
      <c r="B159" s="3" t="s">
        <v>24</v>
      </c>
      <c r="C159" s="3" t="s">
        <v>86</v>
      </c>
      <c r="D159" s="2" t="s">
        <v>87</v>
      </c>
      <c r="E159" s="3">
        <v>1</v>
      </c>
      <c r="F159" s="14"/>
      <c r="G159" s="14">
        <f t="shared" si="11"/>
        <v>0</v>
      </c>
      <c r="H159" s="1"/>
      <c r="I159" s="14">
        <f t="shared" si="12"/>
        <v>0</v>
      </c>
      <c r="J159" s="14">
        <f t="shared" si="13"/>
        <v>0</v>
      </c>
      <c r="K159" s="16"/>
    </row>
    <row r="160" spans="1:11" ht="33.75" thickBot="1" x14ac:dyDescent="0.35">
      <c r="A160" s="11">
        <v>154</v>
      </c>
      <c r="B160" s="3" t="s">
        <v>24</v>
      </c>
      <c r="C160" s="3" t="s">
        <v>88</v>
      </c>
      <c r="D160" s="2" t="s">
        <v>89</v>
      </c>
      <c r="E160" s="3">
        <v>1</v>
      </c>
      <c r="F160" s="14"/>
      <c r="G160" s="14">
        <f t="shared" si="11"/>
        <v>0</v>
      </c>
      <c r="H160" s="1"/>
      <c r="I160" s="14">
        <f t="shared" si="12"/>
        <v>0</v>
      </c>
      <c r="J160" s="14">
        <f t="shared" si="13"/>
        <v>0</v>
      </c>
      <c r="K160" s="16"/>
    </row>
    <row r="161" spans="1:11" ht="17.25" thickBot="1" x14ac:dyDescent="0.35">
      <c r="A161" s="11">
        <v>155</v>
      </c>
      <c r="B161" s="3" t="s">
        <v>24</v>
      </c>
      <c r="C161" s="3" t="s">
        <v>90</v>
      </c>
      <c r="D161" s="2" t="s">
        <v>91</v>
      </c>
      <c r="E161" s="3">
        <v>1</v>
      </c>
      <c r="F161" s="14"/>
      <c r="G161" s="14">
        <f t="shared" si="11"/>
        <v>0</v>
      </c>
      <c r="H161" s="1"/>
      <c r="I161" s="14">
        <f t="shared" si="12"/>
        <v>0</v>
      </c>
      <c r="J161" s="14">
        <f t="shared" si="13"/>
        <v>0</v>
      </c>
      <c r="K161" s="16"/>
    </row>
    <row r="162" spans="1:11" ht="33.75" thickBot="1" x14ac:dyDescent="0.35">
      <c r="A162" s="11">
        <v>156</v>
      </c>
      <c r="B162" s="3" t="s">
        <v>24</v>
      </c>
      <c r="C162" s="3" t="s">
        <v>92</v>
      </c>
      <c r="D162" s="2" t="s">
        <v>93</v>
      </c>
      <c r="E162" s="3">
        <v>1</v>
      </c>
      <c r="F162" s="14"/>
      <c r="G162" s="14">
        <f t="shared" si="11"/>
        <v>0</v>
      </c>
      <c r="H162" s="1"/>
      <c r="I162" s="14">
        <f t="shared" si="12"/>
        <v>0</v>
      </c>
      <c r="J162" s="14">
        <f t="shared" si="13"/>
        <v>0</v>
      </c>
      <c r="K162" s="16"/>
    </row>
    <row r="163" spans="1:11" ht="17.25" thickBot="1" x14ac:dyDescent="0.35">
      <c r="A163" s="11">
        <v>157</v>
      </c>
      <c r="B163" s="3" t="s">
        <v>24</v>
      </c>
      <c r="C163" s="3" t="s">
        <v>94</v>
      </c>
      <c r="D163" s="2" t="s">
        <v>95</v>
      </c>
      <c r="E163" s="3">
        <v>1</v>
      </c>
      <c r="F163" s="14"/>
      <c r="G163" s="14">
        <f t="shared" si="11"/>
        <v>0</v>
      </c>
      <c r="H163" s="1"/>
      <c r="I163" s="14">
        <f t="shared" si="12"/>
        <v>0</v>
      </c>
      <c r="J163" s="14">
        <f t="shared" si="13"/>
        <v>0</v>
      </c>
      <c r="K163" s="16"/>
    </row>
    <row r="164" spans="1:11" ht="50.25" thickBot="1" x14ac:dyDescent="0.35">
      <c r="A164" s="11">
        <v>158</v>
      </c>
      <c r="B164" s="3" t="s">
        <v>24</v>
      </c>
      <c r="C164" s="3" t="s">
        <v>96</v>
      </c>
      <c r="D164" s="2" t="s">
        <v>97</v>
      </c>
      <c r="E164" s="3">
        <v>1</v>
      </c>
      <c r="F164" s="14"/>
      <c r="G164" s="14">
        <f t="shared" si="11"/>
        <v>0</v>
      </c>
      <c r="H164" s="1"/>
      <c r="I164" s="14">
        <f t="shared" si="12"/>
        <v>0</v>
      </c>
      <c r="J164" s="14">
        <f t="shared" si="13"/>
        <v>0</v>
      </c>
      <c r="K164" s="16"/>
    </row>
    <row r="165" spans="1:11" ht="83.25" thickBot="1" x14ac:dyDescent="0.35">
      <c r="A165" s="11">
        <v>159</v>
      </c>
      <c r="B165" s="3" t="s">
        <v>24</v>
      </c>
      <c r="C165" s="3" t="s">
        <v>98</v>
      </c>
      <c r="D165" s="2" t="s">
        <v>99</v>
      </c>
      <c r="E165" s="3">
        <v>1</v>
      </c>
      <c r="F165" s="14"/>
      <c r="G165" s="14">
        <f t="shared" si="11"/>
        <v>0</v>
      </c>
      <c r="H165" s="1"/>
      <c r="I165" s="14">
        <f t="shared" si="12"/>
        <v>0</v>
      </c>
      <c r="J165" s="14">
        <f t="shared" si="13"/>
        <v>0</v>
      </c>
      <c r="K165" s="16"/>
    </row>
    <row r="166" spans="1:11" ht="50.25" thickBot="1" x14ac:dyDescent="0.35">
      <c r="A166" s="11">
        <v>160</v>
      </c>
      <c r="B166" s="3" t="s">
        <v>24</v>
      </c>
      <c r="C166" s="3" t="s">
        <v>100</v>
      </c>
      <c r="D166" s="2" t="s">
        <v>101</v>
      </c>
      <c r="E166" s="3">
        <v>1</v>
      </c>
      <c r="F166" s="14"/>
      <c r="G166" s="14">
        <f t="shared" si="11"/>
        <v>0</v>
      </c>
      <c r="H166" s="1"/>
      <c r="I166" s="14">
        <f t="shared" si="12"/>
        <v>0</v>
      </c>
      <c r="J166" s="14">
        <f t="shared" si="13"/>
        <v>0</v>
      </c>
      <c r="K166" s="16"/>
    </row>
    <row r="167" spans="1:11" ht="33.75" thickBot="1" x14ac:dyDescent="0.35">
      <c r="A167" s="11">
        <v>161</v>
      </c>
      <c r="B167" s="3" t="s">
        <v>24</v>
      </c>
      <c r="C167" s="3" t="s">
        <v>102</v>
      </c>
      <c r="D167" s="2" t="s">
        <v>103</v>
      </c>
      <c r="E167" s="3">
        <v>1</v>
      </c>
      <c r="F167" s="14"/>
      <c r="G167" s="14">
        <f t="shared" si="11"/>
        <v>0</v>
      </c>
      <c r="H167" s="1"/>
      <c r="I167" s="14">
        <f t="shared" si="12"/>
        <v>0</v>
      </c>
      <c r="J167" s="14">
        <f t="shared" si="13"/>
        <v>0</v>
      </c>
      <c r="K167" s="16"/>
    </row>
    <row r="168" spans="1:11" ht="50.25" thickBot="1" x14ac:dyDescent="0.35">
      <c r="A168" s="11">
        <v>162</v>
      </c>
      <c r="B168" s="3" t="s">
        <v>24</v>
      </c>
      <c r="C168" s="5" t="s">
        <v>104</v>
      </c>
      <c r="D168" s="6" t="s">
        <v>105</v>
      </c>
      <c r="E168" s="3">
        <v>1</v>
      </c>
      <c r="F168" s="14"/>
      <c r="G168" s="14">
        <f t="shared" si="11"/>
        <v>0</v>
      </c>
      <c r="H168" s="1"/>
      <c r="I168" s="14">
        <f t="shared" si="12"/>
        <v>0</v>
      </c>
      <c r="J168" s="14">
        <f t="shared" si="13"/>
        <v>0</v>
      </c>
      <c r="K168" s="16"/>
    </row>
    <row r="169" spans="1:11" ht="33.75" thickBot="1" x14ac:dyDescent="0.35">
      <c r="A169" s="11">
        <v>163</v>
      </c>
      <c r="B169" s="3" t="s">
        <v>24</v>
      </c>
      <c r="C169" s="5" t="s">
        <v>106</v>
      </c>
      <c r="D169" s="6" t="s">
        <v>107</v>
      </c>
      <c r="E169" s="3">
        <v>1</v>
      </c>
      <c r="F169" s="14"/>
      <c r="G169" s="14">
        <f t="shared" si="11"/>
        <v>0</v>
      </c>
      <c r="H169" s="1"/>
      <c r="I169" s="14">
        <f t="shared" si="12"/>
        <v>0</v>
      </c>
      <c r="J169" s="14">
        <f t="shared" si="13"/>
        <v>0</v>
      </c>
      <c r="K169" s="16"/>
    </row>
    <row r="170" spans="1:11" ht="33.75" thickBot="1" x14ac:dyDescent="0.35">
      <c r="A170" s="11">
        <v>164</v>
      </c>
      <c r="B170" s="3" t="s">
        <v>24</v>
      </c>
      <c r="C170" s="5" t="s">
        <v>108</v>
      </c>
      <c r="D170" s="6" t="s">
        <v>109</v>
      </c>
      <c r="E170" s="3">
        <v>1</v>
      </c>
      <c r="F170" s="14"/>
      <c r="G170" s="14">
        <f t="shared" si="11"/>
        <v>0</v>
      </c>
      <c r="H170" s="1"/>
      <c r="I170" s="14">
        <f t="shared" si="12"/>
        <v>0</v>
      </c>
      <c r="J170" s="14">
        <f t="shared" si="13"/>
        <v>0</v>
      </c>
      <c r="K170" s="16"/>
    </row>
    <row r="171" spans="1:11" ht="33.75" thickBot="1" x14ac:dyDescent="0.35">
      <c r="A171" s="11">
        <v>165</v>
      </c>
      <c r="B171" s="3" t="s">
        <v>24</v>
      </c>
      <c r="C171" s="5" t="s">
        <v>110</v>
      </c>
      <c r="D171" s="6" t="s">
        <v>111</v>
      </c>
      <c r="E171" s="3">
        <v>1</v>
      </c>
      <c r="F171" s="14"/>
      <c r="G171" s="14">
        <f t="shared" si="11"/>
        <v>0</v>
      </c>
      <c r="H171" s="1"/>
      <c r="I171" s="14">
        <f t="shared" si="12"/>
        <v>0</v>
      </c>
      <c r="J171" s="14">
        <f t="shared" si="13"/>
        <v>0</v>
      </c>
      <c r="K171" s="16"/>
    </row>
    <row r="172" spans="1:11" ht="17.25" thickBot="1" x14ac:dyDescent="0.35">
      <c r="A172" s="11">
        <v>166</v>
      </c>
      <c r="B172" s="3" t="s">
        <v>24</v>
      </c>
      <c r="C172" s="3" t="s">
        <v>112</v>
      </c>
      <c r="D172" s="2" t="s">
        <v>113</v>
      </c>
      <c r="E172" s="3">
        <v>1</v>
      </c>
      <c r="F172" s="14"/>
      <c r="G172" s="14">
        <f t="shared" si="11"/>
        <v>0</v>
      </c>
      <c r="H172" s="1"/>
      <c r="I172" s="14">
        <f t="shared" si="12"/>
        <v>0</v>
      </c>
      <c r="J172" s="14">
        <f t="shared" si="13"/>
        <v>0</v>
      </c>
      <c r="K172" s="16"/>
    </row>
    <row r="173" spans="1:11" ht="83.25" thickBot="1" x14ac:dyDescent="0.35">
      <c r="A173" s="11">
        <v>167</v>
      </c>
      <c r="B173" s="3" t="s">
        <v>24</v>
      </c>
      <c r="C173" s="3" t="s">
        <v>114</v>
      </c>
      <c r="D173" s="2" t="s">
        <v>115</v>
      </c>
      <c r="E173" s="3">
        <v>1</v>
      </c>
      <c r="F173" s="14"/>
      <c r="G173" s="14">
        <f t="shared" si="11"/>
        <v>0</v>
      </c>
      <c r="H173" s="1"/>
      <c r="I173" s="14">
        <f t="shared" si="12"/>
        <v>0</v>
      </c>
      <c r="J173" s="14">
        <f t="shared" si="13"/>
        <v>0</v>
      </c>
      <c r="K173" s="16"/>
    </row>
    <row r="174" spans="1:11" ht="17.25" thickBot="1" x14ac:dyDescent="0.35">
      <c r="A174" s="11">
        <v>168</v>
      </c>
      <c r="B174" s="3" t="s">
        <v>24</v>
      </c>
      <c r="C174" s="3" t="s">
        <v>116</v>
      </c>
      <c r="D174" s="2" t="s">
        <v>117</v>
      </c>
      <c r="E174" s="3">
        <v>1</v>
      </c>
      <c r="F174" s="14"/>
      <c r="G174" s="14">
        <f t="shared" si="11"/>
        <v>0</v>
      </c>
      <c r="H174" s="1"/>
      <c r="I174" s="14">
        <f t="shared" si="12"/>
        <v>0</v>
      </c>
      <c r="J174" s="14">
        <f t="shared" si="13"/>
        <v>0</v>
      </c>
      <c r="K174" s="16"/>
    </row>
    <row r="175" spans="1:11" ht="17.25" thickBot="1" x14ac:dyDescent="0.35">
      <c r="A175" s="11">
        <v>169</v>
      </c>
      <c r="B175" s="3" t="s">
        <v>24</v>
      </c>
      <c r="C175" s="3" t="s">
        <v>118</v>
      </c>
      <c r="D175" s="2" t="s">
        <v>119</v>
      </c>
      <c r="E175" s="3">
        <v>1</v>
      </c>
      <c r="F175" s="14"/>
      <c r="G175" s="14">
        <f t="shared" si="11"/>
        <v>0</v>
      </c>
      <c r="H175" s="1"/>
      <c r="I175" s="14">
        <f t="shared" si="12"/>
        <v>0</v>
      </c>
      <c r="J175" s="14">
        <f t="shared" si="13"/>
        <v>0</v>
      </c>
      <c r="K175" s="16"/>
    </row>
    <row r="176" spans="1:11" ht="17.25" thickBot="1" x14ac:dyDescent="0.35">
      <c r="A176" s="11">
        <v>170</v>
      </c>
      <c r="B176" s="3" t="s">
        <v>24</v>
      </c>
      <c r="C176" s="5" t="s">
        <v>120</v>
      </c>
      <c r="D176" s="6" t="s">
        <v>121</v>
      </c>
      <c r="E176" s="3">
        <v>1</v>
      </c>
      <c r="F176" s="14"/>
      <c r="G176" s="14">
        <f t="shared" si="11"/>
        <v>0</v>
      </c>
      <c r="H176" s="1"/>
      <c r="I176" s="14">
        <f t="shared" si="12"/>
        <v>0</v>
      </c>
      <c r="J176" s="14">
        <f t="shared" si="13"/>
        <v>0</v>
      </c>
      <c r="K176" s="16"/>
    </row>
    <row r="177" spans="1:11" ht="17.25" thickBot="1" x14ac:dyDescent="0.35">
      <c r="A177" s="11">
        <v>171</v>
      </c>
      <c r="B177" s="3" t="s">
        <v>24</v>
      </c>
      <c r="C177" s="5" t="s">
        <v>122</v>
      </c>
      <c r="D177" s="6" t="s">
        <v>123</v>
      </c>
      <c r="E177" s="3">
        <v>1</v>
      </c>
      <c r="F177" s="14"/>
      <c r="G177" s="14">
        <f t="shared" si="11"/>
        <v>0</v>
      </c>
      <c r="H177" s="1"/>
      <c r="I177" s="14">
        <f t="shared" si="12"/>
        <v>0</v>
      </c>
      <c r="J177" s="14">
        <f t="shared" si="13"/>
        <v>0</v>
      </c>
      <c r="K177" s="16"/>
    </row>
    <row r="178" spans="1:11" ht="17.25" thickBot="1" x14ac:dyDescent="0.35">
      <c r="A178" s="11">
        <v>172</v>
      </c>
      <c r="B178" s="3" t="s">
        <v>24</v>
      </c>
      <c r="C178" s="5" t="s">
        <v>124</v>
      </c>
      <c r="D178" s="6" t="s">
        <v>125</v>
      </c>
      <c r="E178" s="3">
        <v>1</v>
      </c>
      <c r="F178" s="14"/>
      <c r="G178" s="14">
        <f t="shared" si="11"/>
        <v>0</v>
      </c>
      <c r="H178" s="1"/>
      <c r="I178" s="14">
        <f t="shared" si="12"/>
        <v>0</v>
      </c>
      <c r="J178" s="14">
        <f t="shared" si="13"/>
        <v>0</v>
      </c>
      <c r="K178" s="16"/>
    </row>
    <row r="179" spans="1:11" ht="17.25" thickBot="1" x14ac:dyDescent="0.35">
      <c r="A179" s="11">
        <v>173</v>
      </c>
      <c r="B179" s="3" t="s">
        <v>24</v>
      </c>
      <c r="C179" s="5" t="s">
        <v>126</v>
      </c>
      <c r="D179" s="6" t="s">
        <v>127</v>
      </c>
      <c r="E179" s="3">
        <v>1</v>
      </c>
      <c r="F179" s="14"/>
      <c r="G179" s="14">
        <f t="shared" si="11"/>
        <v>0</v>
      </c>
      <c r="H179" s="1"/>
      <c r="I179" s="14">
        <f t="shared" si="12"/>
        <v>0</v>
      </c>
      <c r="J179" s="14">
        <f t="shared" si="13"/>
        <v>0</v>
      </c>
      <c r="K179" s="16"/>
    </row>
    <row r="180" spans="1:11" ht="17.25" thickBot="1" x14ac:dyDescent="0.35">
      <c r="A180" s="11">
        <v>174</v>
      </c>
      <c r="B180" s="3" t="s">
        <v>24</v>
      </c>
      <c r="C180" s="5" t="s">
        <v>128</v>
      </c>
      <c r="D180" s="6" t="s">
        <v>129</v>
      </c>
      <c r="E180" s="3">
        <v>1</v>
      </c>
      <c r="F180" s="14"/>
      <c r="G180" s="14">
        <f t="shared" si="11"/>
        <v>0</v>
      </c>
      <c r="H180" s="1"/>
      <c r="I180" s="14">
        <f t="shared" si="12"/>
        <v>0</v>
      </c>
      <c r="J180" s="14">
        <f t="shared" si="13"/>
        <v>0</v>
      </c>
      <c r="K180" s="16"/>
    </row>
    <row r="181" spans="1:11" ht="33.75" thickBot="1" x14ac:dyDescent="0.35">
      <c r="A181" s="11">
        <v>175</v>
      </c>
      <c r="B181" s="3" t="s">
        <v>24</v>
      </c>
      <c r="C181" s="5" t="s">
        <v>130</v>
      </c>
      <c r="D181" s="6" t="s">
        <v>131</v>
      </c>
      <c r="E181" s="3">
        <v>1</v>
      </c>
      <c r="F181" s="14"/>
      <c r="G181" s="14">
        <f t="shared" ref="G181:G244" si="14">F181*E181</f>
        <v>0</v>
      </c>
      <c r="H181" s="1"/>
      <c r="I181" s="14">
        <f t="shared" ref="I181:I244" si="15">G181*H181</f>
        <v>0</v>
      </c>
      <c r="J181" s="14">
        <f t="shared" ref="J181:J244" si="16">G181+I181</f>
        <v>0</v>
      </c>
      <c r="K181" s="16"/>
    </row>
    <row r="182" spans="1:11" ht="33.75" thickBot="1" x14ac:dyDescent="0.35">
      <c r="A182" s="11">
        <v>176</v>
      </c>
      <c r="B182" s="3" t="s">
        <v>302</v>
      </c>
      <c r="C182" s="3" t="s">
        <v>313</v>
      </c>
      <c r="D182" s="2" t="s">
        <v>312</v>
      </c>
      <c r="E182" s="3">
        <v>1</v>
      </c>
      <c r="F182" s="14"/>
      <c r="G182" s="14">
        <f t="shared" si="14"/>
        <v>0</v>
      </c>
      <c r="H182" s="1"/>
      <c r="I182" s="14">
        <f t="shared" si="15"/>
        <v>0</v>
      </c>
      <c r="J182" s="14">
        <f t="shared" si="16"/>
        <v>0</v>
      </c>
      <c r="K182" s="16"/>
    </row>
    <row r="183" spans="1:11" ht="50.25" thickBot="1" x14ac:dyDescent="0.35">
      <c r="A183" s="11">
        <v>177</v>
      </c>
      <c r="B183" s="3" t="s">
        <v>302</v>
      </c>
      <c r="C183" s="3" t="s">
        <v>575</v>
      </c>
      <c r="D183" s="2" t="s">
        <v>591</v>
      </c>
      <c r="E183" s="3">
        <v>1</v>
      </c>
      <c r="F183" s="14"/>
      <c r="G183" s="14">
        <f t="shared" si="14"/>
        <v>0</v>
      </c>
      <c r="H183" s="1"/>
      <c r="I183" s="14">
        <f t="shared" si="15"/>
        <v>0</v>
      </c>
      <c r="J183" s="14">
        <f t="shared" si="16"/>
        <v>0</v>
      </c>
      <c r="K183" s="16"/>
    </row>
    <row r="184" spans="1:11" ht="50.25" thickBot="1" x14ac:dyDescent="0.35">
      <c r="A184" s="11">
        <v>178</v>
      </c>
      <c r="B184" s="3" t="s">
        <v>302</v>
      </c>
      <c r="C184" s="3" t="s">
        <v>311</v>
      </c>
      <c r="D184" s="2" t="s">
        <v>592</v>
      </c>
      <c r="E184" s="3">
        <v>1</v>
      </c>
      <c r="F184" s="14"/>
      <c r="G184" s="14">
        <f t="shared" si="14"/>
        <v>0</v>
      </c>
      <c r="H184" s="1"/>
      <c r="I184" s="14">
        <f t="shared" si="15"/>
        <v>0</v>
      </c>
      <c r="J184" s="14">
        <f t="shared" si="16"/>
        <v>0</v>
      </c>
      <c r="K184" s="16"/>
    </row>
    <row r="185" spans="1:11" ht="33.75" thickBot="1" x14ac:dyDescent="0.35">
      <c r="A185" s="11">
        <v>179</v>
      </c>
      <c r="B185" s="3" t="s">
        <v>302</v>
      </c>
      <c r="C185" s="3" t="s">
        <v>310</v>
      </c>
      <c r="D185" s="2" t="s">
        <v>309</v>
      </c>
      <c r="E185" s="3">
        <v>1</v>
      </c>
      <c r="F185" s="14"/>
      <c r="G185" s="14">
        <f t="shared" si="14"/>
        <v>0</v>
      </c>
      <c r="H185" s="1"/>
      <c r="I185" s="14">
        <f t="shared" si="15"/>
        <v>0</v>
      </c>
      <c r="J185" s="14">
        <f t="shared" si="16"/>
        <v>0</v>
      </c>
      <c r="K185" s="16"/>
    </row>
    <row r="186" spans="1:11" ht="33.75" thickBot="1" x14ac:dyDescent="0.35">
      <c r="A186" s="11">
        <v>180</v>
      </c>
      <c r="B186" s="3" t="s">
        <v>302</v>
      </c>
      <c r="C186" s="3" t="s">
        <v>308</v>
      </c>
      <c r="D186" s="2" t="s">
        <v>307</v>
      </c>
      <c r="E186" s="3">
        <v>1</v>
      </c>
      <c r="F186" s="14"/>
      <c r="G186" s="14">
        <f t="shared" si="14"/>
        <v>0</v>
      </c>
      <c r="H186" s="1"/>
      <c r="I186" s="14">
        <f t="shared" si="15"/>
        <v>0</v>
      </c>
      <c r="J186" s="14">
        <f t="shared" si="16"/>
        <v>0</v>
      </c>
      <c r="K186" s="16"/>
    </row>
    <row r="187" spans="1:11" ht="33.75" thickBot="1" x14ac:dyDescent="0.35">
      <c r="A187" s="11">
        <v>181</v>
      </c>
      <c r="B187" s="3" t="s">
        <v>302</v>
      </c>
      <c r="C187" s="3" t="s">
        <v>306</v>
      </c>
      <c r="D187" s="7" t="s">
        <v>305</v>
      </c>
      <c r="E187" s="3">
        <v>1</v>
      </c>
      <c r="F187" s="14"/>
      <c r="G187" s="14">
        <f t="shared" si="14"/>
        <v>0</v>
      </c>
      <c r="H187" s="1"/>
      <c r="I187" s="14">
        <f t="shared" si="15"/>
        <v>0</v>
      </c>
      <c r="J187" s="14">
        <f t="shared" si="16"/>
        <v>0</v>
      </c>
      <c r="K187" s="16"/>
    </row>
    <row r="188" spans="1:11" ht="50.25" thickBot="1" x14ac:dyDescent="0.35">
      <c r="A188" s="11">
        <v>182</v>
      </c>
      <c r="B188" s="3" t="s">
        <v>302</v>
      </c>
      <c r="C188" s="3" t="s">
        <v>304</v>
      </c>
      <c r="D188" s="2" t="s">
        <v>303</v>
      </c>
      <c r="E188" s="3">
        <v>1</v>
      </c>
      <c r="F188" s="14"/>
      <c r="G188" s="14">
        <f t="shared" si="14"/>
        <v>0</v>
      </c>
      <c r="H188" s="1"/>
      <c r="I188" s="14">
        <f t="shared" si="15"/>
        <v>0</v>
      </c>
      <c r="J188" s="14">
        <f t="shared" si="16"/>
        <v>0</v>
      </c>
      <c r="K188" s="16"/>
    </row>
    <row r="189" spans="1:11" ht="50.25" thickBot="1" x14ac:dyDescent="0.35">
      <c r="A189" s="11">
        <v>183</v>
      </c>
      <c r="B189" s="3" t="s">
        <v>302</v>
      </c>
      <c r="C189" s="3" t="s">
        <v>301</v>
      </c>
      <c r="D189" s="2" t="s">
        <v>300</v>
      </c>
      <c r="E189" s="3">
        <v>1</v>
      </c>
      <c r="F189" s="14"/>
      <c r="G189" s="14">
        <f t="shared" si="14"/>
        <v>0</v>
      </c>
      <c r="H189" s="1"/>
      <c r="I189" s="14">
        <f t="shared" si="15"/>
        <v>0</v>
      </c>
      <c r="J189" s="14">
        <f t="shared" si="16"/>
        <v>0</v>
      </c>
      <c r="K189" s="16"/>
    </row>
    <row r="190" spans="1:11" ht="66.75" thickBot="1" x14ac:dyDescent="0.35">
      <c r="A190" s="11">
        <v>184</v>
      </c>
      <c r="B190" s="3" t="s">
        <v>17</v>
      </c>
      <c r="C190" s="5" t="s">
        <v>299</v>
      </c>
      <c r="D190" s="6" t="s">
        <v>298</v>
      </c>
      <c r="E190" s="3">
        <v>1</v>
      </c>
      <c r="F190" s="14"/>
      <c r="G190" s="14">
        <f t="shared" si="14"/>
        <v>0</v>
      </c>
      <c r="H190" s="1"/>
      <c r="I190" s="14">
        <f t="shared" si="15"/>
        <v>0</v>
      </c>
      <c r="J190" s="14">
        <f t="shared" si="16"/>
        <v>0</v>
      </c>
      <c r="K190" s="16"/>
    </row>
    <row r="191" spans="1:11" ht="50.25" thickBot="1" x14ac:dyDescent="0.35">
      <c r="A191" s="11">
        <v>185</v>
      </c>
      <c r="B191" s="3" t="s">
        <v>17</v>
      </c>
      <c r="C191" s="5" t="s">
        <v>297</v>
      </c>
      <c r="D191" s="6" t="s">
        <v>296</v>
      </c>
      <c r="E191" s="3">
        <v>1</v>
      </c>
      <c r="F191" s="14"/>
      <c r="G191" s="14">
        <f t="shared" si="14"/>
        <v>0</v>
      </c>
      <c r="H191" s="1"/>
      <c r="I191" s="14">
        <f t="shared" si="15"/>
        <v>0</v>
      </c>
      <c r="J191" s="14">
        <f t="shared" si="16"/>
        <v>0</v>
      </c>
      <c r="K191" s="16"/>
    </row>
    <row r="192" spans="1:11" ht="33.75" thickBot="1" x14ac:dyDescent="0.35">
      <c r="A192" s="11">
        <v>186</v>
      </c>
      <c r="B192" s="3" t="s">
        <v>17</v>
      </c>
      <c r="C192" s="5" t="s">
        <v>295</v>
      </c>
      <c r="D192" s="6" t="s">
        <v>294</v>
      </c>
      <c r="E192" s="3">
        <v>1</v>
      </c>
      <c r="F192" s="14"/>
      <c r="G192" s="14">
        <f t="shared" si="14"/>
        <v>0</v>
      </c>
      <c r="H192" s="1"/>
      <c r="I192" s="14">
        <f t="shared" si="15"/>
        <v>0</v>
      </c>
      <c r="J192" s="14">
        <f t="shared" si="16"/>
        <v>0</v>
      </c>
      <c r="K192" s="16"/>
    </row>
    <row r="193" spans="1:11" ht="66.75" thickBot="1" x14ac:dyDescent="0.35">
      <c r="A193" s="11">
        <v>187</v>
      </c>
      <c r="B193" s="3" t="s">
        <v>24</v>
      </c>
      <c r="C193" s="3" t="s">
        <v>293</v>
      </c>
      <c r="D193" s="2" t="s">
        <v>593</v>
      </c>
      <c r="E193" s="3">
        <v>1</v>
      </c>
      <c r="F193" s="14"/>
      <c r="G193" s="14">
        <f t="shared" si="14"/>
        <v>0</v>
      </c>
      <c r="H193" s="1"/>
      <c r="I193" s="14">
        <f t="shared" si="15"/>
        <v>0</v>
      </c>
      <c r="J193" s="14">
        <f t="shared" si="16"/>
        <v>0</v>
      </c>
      <c r="K193" s="16"/>
    </row>
    <row r="194" spans="1:11" ht="17.25" thickBot="1" x14ac:dyDescent="0.35">
      <c r="A194" s="11">
        <v>188</v>
      </c>
      <c r="B194" s="3" t="s">
        <v>24</v>
      </c>
      <c r="C194" s="3" t="s">
        <v>292</v>
      </c>
      <c r="D194" s="2" t="s">
        <v>291</v>
      </c>
      <c r="E194" s="3">
        <v>1</v>
      </c>
      <c r="F194" s="14"/>
      <c r="G194" s="14">
        <f t="shared" si="14"/>
        <v>0</v>
      </c>
      <c r="H194" s="1"/>
      <c r="I194" s="14">
        <f t="shared" si="15"/>
        <v>0</v>
      </c>
      <c r="J194" s="14">
        <f t="shared" si="16"/>
        <v>0</v>
      </c>
      <c r="K194" s="16"/>
    </row>
    <row r="195" spans="1:11" ht="66.75" thickBot="1" x14ac:dyDescent="0.35">
      <c r="A195" s="11">
        <v>189</v>
      </c>
      <c r="B195" s="3" t="s">
        <v>24</v>
      </c>
      <c r="C195" s="3" t="s">
        <v>290</v>
      </c>
      <c r="D195" s="2" t="s">
        <v>289</v>
      </c>
      <c r="E195" s="3">
        <v>1</v>
      </c>
      <c r="F195" s="14"/>
      <c r="G195" s="14">
        <f t="shared" si="14"/>
        <v>0</v>
      </c>
      <c r="H195" s="1"/>
      <c r="I195" s="14">
        <f t="shared" si="15"/>
        <v>0</v>
      </c>
      <c r="J195" s="14">
        <f t="shared" si="16"/>
        <v>0</v>
      </c>
      <c r="K195" s="16"/>
    </row>
    <row r="196" spans="1:11" ht="33.75" thickBot="1" x14ac:dyDescent="0.35">
      <c r="A196" s="11">
        <v>190</v>
      </c>
      <c r="B196" s="3" t="s">
        <v>24</v>
      </c>
      <c r="C196" s="3" t="s">
        <v>288</v>
      </c>
      <c r="D196" s="2" t="s">
        <v>287</v>
      </c>
      <c r="E196" s="3">
        <v>1</v>
      </c>
      <c r="F196" s="14"/>
      <c r="G196" s="14">
        <f t="shared" si="14"/>
        <v>0</v>
      </c>
      <c r="H196" s="1"/>
      <c r="I196" s="14">
        <f t="shared" si="15"/>
        <v>0</v>
      </c>
      <c r="J196" s="14">
        <f t="shared" si="16"/>
        <v>0</v>
      </c>
      <c r="K196" s="16"/>
    </row>
    <row r="197" spans="1:11" ht="17.25" thickBot="1" x14ac:dyDescent="0.35">
      <c r="A197" s="11">
        <v>191</v>
      </c>
      <c r="B197" s="3" t="s">
        <v>24</v>
      </c>
      <c r="C197" s="3" t="s">
        <v>286</v>
      </c>
      <c r="D197" s="2" t="s">
        <v>285</v>
      </c>
      <c r="E197" s="3">
        <v>1</v>
      </c>
      <c r="F197" s="14"/>
      <c r="G197" s="14">
        <f t="shared" si="14"/>
        <v>0</v>
      </c>
      <c r="H197" s="1"/>
      <c r="I197" s="14">
        <f t="shared" si="15"/>
        <v>0</v>
      </c>
      <c r="J197" s="14">
        <f t="shared" si="16"/>
        <v>0</v>
      </c>
      <c r="K197" s="16"/>
    </row>
    <row r="198" spans="1:11" ht="33.75" thickBot="1" x14ac:dyDescent="0.35">
      <c r="A198" s="11">
        <v>192</v>
      </c>
      <c r="B198" s="3" t="s">
        <v>24</v>
      </c>
      <c r="C198" s="3" t="s">
        <v>284</v>
      </c>
      <c r="D198" s="2" t="s">
        <v>283</v>
      </c>
      <c r="E198" s="3">
        <v>1</v>
      </c>
      <c r="F198" s="14"/>
      <c r="G198" s="14">
        <f t="shared" si="14"/>
        <v>0</v>
      </c>
      <c r="H198" s="1"/>
      <c r="I198" s="14">
        <f t="shared" si="15"/>
        <v>0</v>
      </c>
      <c r="J198" s="14">
        <f t="shared" si="16"/>
        <v>0</v>
      </c>
      <c r="K198" s="16"/>
    </row>
    <row r="199" spans="1:11" ht="17.25" thickBot="1" x14ac:dyDescent="0.35">
      <c r="A199" s="11">
        <v>193</v>
      </c>
      <c r="B199" s="3" t="s">
        <v>24</v>
      </c>
      <c r="C199" s="3" t="s">
        <v>282</v>
      </c>
      <c r="D199" s="2" t="s">
        <v>281</v>
      </c>
      <c r="E199" s="3">
        <v>1</v>
      </c>
      <c r="F199" s="14"/>
      <c r="G199" s="14">
        <f t="shared" si="14"/>
        <v>0</v>
      </c>
      <c r="H199" s="1"/>
      <c r="I199" s="14">
        <f t="shared" si="15"/>
        <v>0</v>
      </c>
      <c r="J199" s="14">
        <f t="shared" si="16"/>
        <v>0</v>
      </c>
      <c r="K199" s="16"/>
    </row>
    <row r="200" spans="1:11" ht="83.25" thickBot="1" x14ac:dyDescent="0.35">
      <c r="A200" s="11">
        <v>194</v>
      </c>
      <c r="B200" s="3" t="s">
        <v>138</v>
      </c>
      <c r="C200" s="3" t="s">
        <v>280</v>
      </c>
      <c r="D200" s="2" t="s">
        <v>279</v>
      </c>
      <c r="E200" s="3">
        <v>1</v>
      </c>
      <c r="F200" s="14"/>
      <c r="G200" s="14">
        <f t="shared" si="14"/>
        <v>0</v>
      </c>
      <c r="H200" s="1"/>
      <c r="I200" s="14">
        <f t="shared" si="15"/>
        <v>0</v>
      </c>
      <c r="J200" s="14">
        <f t="shared" si="16"/>
        <v>0</v>
      </c>
      <c r="K200" s="16"/>
    </row>
    <row r="201" spans="1:11" ht="33.75" thickBot="1" x14ac:dyDescent="0.35">
      <c r="A201" s="11">
        <v>195</v>
      </c>
      <c r="B201" s="3" t="s">
        <v>30</v>
      </c>
      <c r="C201" s="3" t="s">
        <v>278</v>
      </c>
      <c r="D201" s="2" t="s">
        <v>277</v>
      </c>
      <c r="E201" s="3">
        <v>1</v>
      </c>
      <c r="F201" s="14"/>
      <c r="G201" s="14">
        <f t="shared" si="14"/>
        <v>0</v>
      </c>
      <c r="H201" s="1"/>
      <c r="I201" s="14">
        <f t="shared" si="15"/>
        <v>0</v>
      </c>
      <c r="J201" s="14">
        <f t="shared" si="16"/>
        <v>0</v>
      </c>
      <c r="K201" s="16"/>
    </row>
    <row r="202" spans="1:11" ht="149.25" thickBot="1" x14ac:dyDescent="0.35">
      <c r="A202" s="11">
        <v>196</v>
      </c>
      <c r="B202" s="3" t="s">
        <v>30</v>
      </c>
      <c r="C202" s="3" t="s">
        <v>276</v>
      </c>
      <c r="D202" s="2" t="s">
        <v>594</v>
      </c>
      <c r="E202" s="3">
        <v>1</v>
      </c>
      <c r="F202" s="14"/>
      <c r="G202" s="14">
        <f t="shared" si="14"/>
        <v>0</v>
      </c>
      <c r="H202" s="1"/>
      <c r="I202" s="14">
        <f t="shared" si="15"/>
        <v>0</v>
      </c>
      <c r="J202" s="14">
        <f t="shared" si="16"/>
        <v>0</v>
      </c>
      <c r="K202" s="16"/>
    </row>
    <row r="203" spans="1:11" ht="215.25" thickBot="1" x14ac:dyDescent="0.35">
      <c r="A203" s="11">
        <v>197</v>
      </c>
      <c r="B203" s="3" t="s">
        <v>24</v>
      </c>
      <c r="C203" s="3" t="s">
        <v>275</v>
      </c>
      <c r="D203" s="2" t="s">
        <v>274</v>
      </c>
      <c r="E203" s="3">
        <v>1</v>
      </c>
      <c r="F203" s="14"/>
      <c r="G203" s="14">
        <f t="shared" si="14"/>
        <v>0</v>
      </c>
      <c r="H203" s="1"/>
      <c r="I203" s="14">
        <f t="shared" si="15"/>
        <v>0</v>
      </c>
      <c r="J203" s="14">
        <f t="shared" si="16"/>
        <v>0</v>
      </c>
      <c r="K203" s="16"/>
    </row>
    <row r="204" spans="1:11" ht="50.25" thickBot="1" x14ac:dyDescent="0.35">
      <c r="A204" s="11">
        <v>198</v>
      </c>
      <c r="B204" s="3" t="s">
        <v>24</v>
      </c>
      <c r="C204" s="5" t="s">
        <v>273</v>
      </c>
      <c r="D204" s="6" t="s">
        <v>272</v>
      </c>
      <c r="E204" s="3">
        <v>1</v>
      </c>
      <c r="F204" s="14"/>
      <c r="G204" s="14">
        <f t="shared" si="14"/>
        <v>0</v>
      </c>
      <c r="H204" s="1"/>
      <c r="I204" s="14">
        <f t="shared" si="15"/>
        <v>0</v>
      </c>
      <c r="J204" s="14">
        <f t="shared" si="16"/>
        <v>0</v>
      </c>
      <c r="K204" s="16"/>
    </row>
    <row r="205" spans="1:11" ht="99.75" thickBot="1" x14ac:dyDescent="0.35">
      <c r="A205" s="11">
        <v>199</v>
      </c>
      <c r="B205" s="3" t="s">
        <v>24</v>
      </c>
      <c r="C205" s="3" t="s">
        <v>271</v>
      </c>
      <c r="D205" s="2" t="s">
        <v>270</v>
      </c>
      <c r="E205" s="3">
        <v>1</v>
      </c>
      <c r="F205" s="14"/>
      <c r="G205" s="14">
        <f t="shared" si="14"/>
        <v>0</v>
      </c>
      <c r="H205" s="1"/>
      <c r="I205" s="14">
        <f t="shared" si="15"/>
        <v>0</v>
      </c>
      <c r="J205" s="14">
        <f t="shared" si="16"/>
        <v>0</v>
      </c>
      <c r="K205" s="16"/>
    </row>
    <row r="206" spans="1:11" ht="66.75" thickBot="1" x14ac:dyDescent="0.35">
      <c r="A206" s="11">
        <v>200</v>
      </c>
      <c r="B206" s="3" t="s">
        <v>24</v>
      </c>
      <c r="C206" s="3" t="s">
        <v>269</v>
      </c>
      <c r="D206" s="2" t="s">
        <v>268</v>
      </c>
      <c r="E206" s="3">
        <v>1</v>
      </c>
      <c r="F206" s="14"/>
      <c r="G206" s="14">
        <f t="shared" si="14"/>
        <v>0</v>
      </c>
      <c r="H206" s="1"/>
      <c r="I206" s="14">
        <f t="shared" si="15"/>
        <v>0</v>
      </c>
      <c r="J206" s="14">
        <f t="shared" si="16"/>
        <v>0</v>
      </c>
      <c r="K206" s="16"/>
    </row>
    <row r="207" spans="1:11" ht="33.75" thickBot="1" x14ac:dyDescent="0.35">
      <c r="A207" s="11">
        <v>201</v>
      </c>
      <c r="B207" s="3" t="s">
        <v>24</v>
      </c>
      <c r="C207" s="3" t="s">
        <v>267</v>
      </c>
      <c r="D207" s="2" t="s">
        <v>266</v>
      </c>
      <c r="E207" s="3">
        <v>1</v>
      </c>
      <c r="F207" s="14"/>
      <c r="G207" s="14">
        <f t="shared" si="14"/>
        <v>0</v>
      </c>
      <c r="H207" s="1"/>
      <c r="I207" s="14">
        <f t="shared" si="15"/>
        <v>0</v>
      </c>
      <c r="J207" s="14">
        <f t="shared" si="16"/>
        <v>0</v>
      </c>
      <c r="K207" s="16"/>
    </row>
    <row r="208" spans="1:11" ht="17.25" thickBot="1" x14ac:dyDescent="0.35">
      <c r="A208" s="11">
        <v>202</v>
      </c>
      <c r="B208" s="3" t="s">
        <v>30</v>
      </c>
      <c r="C208" s="3" t="s">
        <v>265</v>
      </c>
      <c r="D208" s="2" t="s">
        <v>264</v>
      </c>
      <c r="E208" s="3">
        <v>1</v>
      </c>
      <c r="F208" s="14"/>
      <c r="G208" s="14">
        <f t="shared" si="14"/>
        <v>0</v>
      </c>
      <c r="H208" s="1"/>
      <c r="I208" s="14">
        <f t="shared" si="15"/>
        <v>0</v>
      </c>
      <c r="J208" s="14">
        <f t="shared" si="16"/>
        <v>0</v>
      </c>
      <c r="K208" s="16"/>
    </row>
    <row r="209" spans="1:11" ht="33.75" thickBot="1" x14ac:dyDescent="0.35">
      <c r="A209" s="11">
        <v>203</v>
      </c>
      <c r="B209" s="3" t="s">
        <v>30</v>
      </c>
      <c r="C209" s="3" t="s">
        <v>263</v>
      </c>
      <c r="D209" s="2" t="s">
        <v>262</v>
      </c>
      <c r="E209" s="3">
        <v>1</v>
      </c>
      <c r="F209" s="14"/>
      <c r="G209" s="14">
        <f t="shared" si="14"/>
        <v>0</v>
      </c>
      <c r="H209" s="1"/>
      <c r="I209" s="14">
        <f t="shared" si="15"/>
        <v>0</v>
      </c>
      <c r="J209" s="14">
        <f t="shared" si="16"/>
        <v>0</v>
      </c>
      <c r="K209" s="16"/>
    </row>
    <row r="210" spans="1:11" ht="33.75" thickBot="1" x14ac:dyDescent="0.35">
      <c r="A210" s="11">
        <v>204</v>
      </c>
      <c r="B210" s="3" t="s">
        <v>138</v>
      </c>
      <c r="C210" s="3" t="s">
        <v>261</v>
      </c>
      <c r="D210" s="2" t="s">
        <v>260</v>
      </c>
      <c r="E210" s="3">
        <v>1</v>
      </c>
      <c r="F210" s="14"/>
      <c r="G210" s="14">
        <f t="shared" si="14"/>
        <v>0</v>
      </c>
      <c r="H210" s="1"/>
      <c r="I210" s="14">
        <f t="shared" si="15"/>
        <v>0</v>
      </c>
      <c r="J210" s="14">
        <f t="shared" si="16"/>
        <v>0</v>
      </c>
      <c r="K210" s="16"/>
    </row>
    <row r="211" spans="1:11" ht="50.25" thickBot="1" x14ac:dyDescent="0.35">
      <c r="A211" s="11">
        <v>205</v>
      </c>
      <c r="B211" s="3" t="s">
        <v>145</v>
      </c>
      <c r="C211" s="3" t="s">
        <v>259</v>
      </c>
      <c r="D211" s="2" t="s">
        <v>258</v>
      </c>
      <c r="E211" s="3">
        <v>1</v>
      </c>
      <c r="F211" s="14"/>
      <c r="G211" s="14">
        <f t="shared" si="14"/>
        <v>0</v>
      </c>
      <c r="H211" s="1"/>
      <c r="I211" s="14">
        <f t="shared" si="15"/>
        <v>0</v>
      </c>
      <c r="J211" s="14">
        <f t="shared" si="16"/>
        <v>0</v>
      </c>
      <c r="K211" s="16"/>
    </row>
    <row r="212" spans="1:11" ht="99.75" thickBot="1" x14ac:dyDescent="0.35">
      <c r="A212" s="11">
        <v>206</v>
      </c>
      <c r="B212" s="3" t="s">
        <v>145</v>
      </c>
      <c r="C212" s="3" t="s">
        <v>257</v>
      </c>
      <c r="D212" s="2" t="s">
        <v>256</v>
      </c>
      <c r="E212" s="3">
        <v>1</v>
      </c>
      <c r="F212" s="14"/>
      <c r="G212" s="14">
        <f t="shared" si="14"/>
        <v>0</v>
      </c>
      <c r="H212" s="1"/>
      <c r="I212" s="14">
        <f t="shared" si="15"/>
        <v>0</v>
      </c>
      <c r="J212" s="14">
        <f t="shared" si="16"/>
        <v>0</v>
      </c>
      <c r="K212" s="16"/>
    </row>
    <row r="213" spans="1:11" ht="83.25" thickBot="1" x14ac:dyDescent="0.35">
      <c r="A213" s="11">
        <v>207</v>
      </c>
      <c r="B213" s="3" t="s">
        <v>17</v>
      </c>
      <c r="C213" s="3" t="s">
        <v>255</v>
      </c>
      <c r="D213" s="2" t="s">
        <v>254</v>
      </c>
      <c r="E213" s="3">
        <v>1</v>
      </c>
      <c r="F213" s="14"/>
      <c r="G213" s="14">
        <f t="shared" si="14"/>
        <v>0</v>
      </c>
      <c r="H213" s="1"/>
      <c r="I213" s="14">
        <f t="shared" si="15"/>
        <v>0</v>
      </c>
      <c r="J213" s="14">
        <f t="shared" si="16"/>
        <v>0</v>
      </c>
      <c r="K213" s="16"/>
    </row>
    <row r="214" spans="1:11" ht="66.75" thickBot="1" x14ac:dyDescent="0.35">
      <c r="A214" s="11">
        <v>208</v>
      </c>
      <c r="B214" s="3" t="s">
        <v>145</v>
      </c>
      <c r="C214" s="3" t="s">
        <v>253</v>
      </c>
      <c r="D214" s="2" t="s">
        <v>252</v>
      </c>
      <c r="E214" s="3">
        <v>1</v>
      </c>
      <c r="F214" s="14"/>
      <c r="G214" s="14">
        <f t="shared" si="14"/>
        <v>0</v>
      </c>
      <c r="H214" s="1"/>
      <c r="I214" s="14">
        <f t="shared" si="15"/>
        <v>0</v>
      </c>
      <c r="J214" s="14">
        <f t="shared" si="16"/>
        <v>0</v>
      </c>
      <c r="K214" s="16"/>
    </row>
    <row r="215" spans="1:11" ht="165.75" thickBot="1" x14ac:dyDescent="0.35">
      <c r="A215" s="11">
        <v>209</v>
      </c>
      <c r="B215" s="3" t="s">
        <v>17</v>
      </c>
      <c r="C215" s="3" t="s">
        <v>251</v>
      </c>
      <c r="D215" s="2" t="s">
        <v>250</v>
      </c>
      <c r="E215" s="3">
        <v>1</v>
      </c>
      <c r="F215" s="14"/>
      <c r="G215" s="14">
        <f t="shared" si="14"/>
        <v>0</v>
      </c>
      <c r="H215" s="1"/>
      <c r="I215" s="14">
        <f t="shared" si="15"/>
        <v>0</v>
      </c>
      <c r="J215" s="14">
        <f t="shared" si="16"/>
        <v>0</v>
      </c>
      <c r="K215" s="16"/>
    </row>
    <row r="216" spans="1:11" ht="50.25" thickBot="1" x14ac:dyDescent="0.35">
      <c r="A216" s="11">
        <v>210</v>
      </c>
      <c r="B216" s="3" t="s">
        <v>145</v>
      </c>
      <c r="C216" s="3" t="s">
        <v>249</v>
      </c>
      <c r="D216" s="2" t="s">
        <v>401</v>
      </c>
      <c r="E216" s="3">
        <v>1</v>
      </c>
      <c r="F216" s="14"/>
      <c r="G216" s="14">
        <f t="shared" si="14"/>
        <v>0</v>
      </c>
      <c r="H216" s="1"/>
      <c r="I216" s="14">
        <f t="shared" si="15"/>
        <v>0</v>
      </c>
      <c r="J216" s="14">
        <f t="shared" si="16"/>
        <v>0</v>
      </c>
      <c r="K216" s="16"/>
    </row>
    <row r="217" spans="1:11" ht="66.75" thickBot="1" x14ac:dyDescent="0.35">
      <c r="A217" s="11">
        <v>211</v>
      </c>
      <c r="B217" s="3" t="s">
        <v>30</v>
      </c>
      <c r="C217" s="3" t="s">
        <v>248</v>
      </c>
      <c r="D217" s="2" t="s">
        <v>247</v>
      </c>
      <c r="E217" s="3">
        <v>1</v>
      </c>
      <c r="F217" s="14"/>
      <c r="G217" s="14">
        <f t="shared" si="14"/>
        <v>0</v>
      </c>
      <c r="H217" s="1"/>
      <c r="I217" s="14">
        <f t="shared" si="15"/>
        <v>0</v>
      </c>
      <c r="J217" s="14">
        <f t="shared" si="16"/>
        <v>0</v>
      </c>
      <c r="K217" s="16"/>
    </row>
    <row r="218" spans="1:11" ht="83.25" thickBot="1" x14ac:dyDescent="0.35">
      <c r="A218" s="11">
        <v>212</v>
      </c>
      <c r="B218" s="3" t="s">
        <v>30</v>
      </c>
      <c r="C218" s="3" t="s">
        <v>246</v>
      </c>
      <c r="D218" s="2" t="s">
        <v>245</v>
      </c>
      <c r="E218" s="3">
        <v>1</v>
      </c>
      <c r="F218" s="14"/>
      <c r="G218" s="14">
        <f t="shared" si="14"/>
        <v>0</v>
      </c>
      <c r="H218" s="1"/>
      <c r="I218" s="14">
        <f t="shared" si="15"/>
        <v>0</v>
      </c>
      <c r="J218" s="14">
        <f t="shared" si="16"/>
        <v>0</v>
      </c>
      <c r="K218" s="16"/>
    </row>
    <row r="219" spans="1:11" ht="50.25" thickBot="1" x14ac:dyDescent="0.35">
      <c r="A219" s="11">
        <v>213</v>
      </c>
      <c r="B219" s="3" t="s">
        <v>145</v>
      </c>
      <c r="C219" s="3" t="s">
        <v>244</v>
      </c>
      <c r="D219" s="2" t="s">
        <v>243</v>
      </c>
      <c r="E219" s="3">
        <v>1</v>
      </c>
      <c r="F219" s="14"/>
      <c r="G219" s="14">
        <f t="shared" si="14"/>
        <v>0</v>
      </c>
      <c r="H219" s="1"/>
      <c r="I219" s="14">
        <f t="shared" si="15"/>
        <v>0</v>
      </c>
      <c r="J219" s="14">
        <f t="shared" si="16"/>
        <v>0</v>
      </c>
      <c r="K219" s="16"/>
    </row>
    <row r="220" spans="1:11" ht="83.25" thickBot="1" x14ac:dyDescent="0.35">
      <c r="A220" s="11">
        <v>214</v>
      </c>
      <c r="B220" s="3" t="s">
        <v>138</v>
      </c>
      <c r="C220" s="5" t="s">
        <v>242</v>
      </c>
      <c r="D220" s="2" t="s">
        <v>241</v>
      </c>
      <c r="E220" s="3">
        <v>1</v>
      </c>
      <c r="F220" s="14"/>
      <c r="G220" s="14">
        <f t="shared" si="14"/>
        <v>0</v>
      </c>
      <c r="H220" s="1"/>
      <c r="I220" s="14">
        <f t="shared" si="15"/>
        <v>0</v>
      </c>
      <c r="J220" s="14">
        <f t="shared" si="16"/>
        <v>0</v>
      </c>
      <c r="K220" s="16"/>
    </row>
    <row r="221" spans="1:11" ht="33.75" thickBot="1" x14ac:dyDescent="0.35">
      <c r="A221" s="11">
        <v>215</v>
      </c>
      <c r="B221" s="3" t="s">
        <v>138</v>
      </c>
      <c r="C221" s="3" t="s">
        <v>240</v>
      </c>
      <c r="D221" s="2" t="s">
        <v>239</v>
      </c>
      <c r="E221" s="3">
        <v>1</v>
      </c>
      <c r="F221" s="14"/>
      <c r="G221" s="14">
        <f t="shared" si="14"/>
        <v>0</v>
      </c>
      <c r="H221" s="1"/>
      <c r="I221" s="14">
        <f t="shared" si="15"/>
        <v>0</v>
      </c>
      <c r="J221" s="14">
        <f t="shared" si="16"/>
        <v>0</v>
      </c>
      <c r="K221" s="16"/>
    </row>
    <row r="222" spans="1:11" ht="66.75" thickBot="1" x14ac:dyDescent="0.35">
      <c r="A222" s="11">
        <v>216</v>
      </c>
      <c r="B222" s="3" t="s">
        <v>24</v>
      </c>
      <c r="C222" s="5" t="s">
        <v>238</v>
      </c>
      <c r="D222" s="6" t="s">
        <v>237</v>
      </c>
      <c r="E222" s="3">
        <v>1</v>
      </c>
      <c r="F222" s="14"/>
      <c r="G222" s="14">
        <f t="shared" si="14"/>
        <v>0</v>
      </c>
      <c r="H222" s="1"/>
      <c r="I222" s="14">
        <f t="shared" si="15"/>
        <v>0</v>
      </c>
      <c r="J222" s="14">
        <f t="shared" si="16"/>
        <v>0</v>
      </c>
      <c r="K222" s="16"/>
    </row>
    <row r="223" spans="1:11" ht="66.75" thickBot="1" x14ac:dyDescent="0.35">
      <c r="A223" s="11">
        <v>217</v>
      </c>
      <c r="B223" s="3" t="s">
        <v>24</v>
      </c>
      <c r="C223" s="5" t="s">
        <v>235</v>
      </c>
      <c r="D223" s="6" t="s">
        <v>236</v>
      </c>
      <c r="E223" s="3">
        <v>1</v>
      </c>
      <c r="F223" s="14"/>
      <c r="G223" s="14">
        <f t="shared" si="14"/>
        <v>0</v>
      </c>
      <c r="H223" s="1"/>
      <c r="I223" s="14">
        <f t="shared" si="15"/>
        <v>0</v>
      </c>
      <c r="J223" s="14">
        <f t="shared" si="16"/>
        <v>0</v>
      </c>
      <c r="K223" s="16"/>
    </row>
    <row r="224" spans="1:11" ht="33.75" thickBot="1" x14ac:dyDescent="0.35">
      <c r="A224" s="11">
        <v>218</v>
      </c>
      <c r="B224" s="3" t="s">
        <v>24</v>
      </c>
      <c r="C224" s="3" t="s">
        <v>433</v>
      </c>
      <c r="D224" s="2" t="s">
        <v>434</v>
      </c>
      <c r="E224" s="3">
        <v>1</v>
      </c>
      <c r="F224" s="14"/>
      <c r="G224" s="14">
        <f t="shared" si="14"/>
        <v>0</v>
      </c>
      <c r="H224" s="4"/>
      <c r="I224" s="14">
        <f t="shared" si="15"/>
        <v>0</v>
      </c>
      <c r="J224" s="14">
        <f t="shared" si="16"/>
        <v>0</v>
      </c>
      <c r="K224" s="16"/>
    </row>
    <row r="225" spans="1:11" ht="33.75" thickBot="1" x14ac:dyDescent="0.35">
      <c r="A225" s="11">
        <v>219</v>
      </c>
      <c r="B225" s="3" t="s">
        <v>24</v>
      </c>
      <c r="C225" s="5" t="s">
        <v>234</v>
      </c>
      <c r="D225" s="6" t="s">
        <v>233</v>
      </c>
      <c r="E225" s="3">
        <v>1</v>
      </c>
      <c r="F225" s="14"/>
      <c r="G225" s="14">
        <f t="shared" si="14"/>
        <v>0</v>
      </c>
      <c r="H225" s="1"/>
      <c r="I225" s="14">
        <f t="shared" si="15"/>
        <v>0</v>
      </c>
      <c r="J225" s="14">
        <f t="shared" si="16"/>
        <v>0</v>
      </c>
      <c r="K225" s="16"/>
    </row>
    <row r="226" spans="1:11" ht="99.75" thickBot="1" x14ac:dyDescent="0.35">
      <c r="A226" s="11">
        <v>220</v>
      </c>
      <c r="B226" s="3" t="s">
        <v>24</v>
      </c>
      <c r="C226" s="3" t="s">
        <v>414</v>
      </c>
      <c r="D226" s="2" t="s">
        <v>415</v>
      </c>
      <c r="E226" s="3">
        <v>1</v>
      </c>
      <c r="F226" s="14"/>
      <c r="G226" s="14">
        <f t="shared" si="14"/>
        <v>0</v>
      </c>
      <c r="H226" s="4"/>
      <c r="I226" s="14">
        <f t="shared" si="15"/>
        <v>0</v>
      </c>
      <c r="J226" s="14">
        <f t="shared" si="16"/>
        <v>0</v>
      </c>
      <c r="K226" s="16"/>
    </row>
    <row r="227" spans="1:11" ht="66.75" thickBot="1" x14ac:dyDescent="0.35">
      <c r="A227" s="11">
        <v>221</v>
      </c>
      <c r="B227" s="3" t="s">
        <v>24</v>
      </c>
      <c r="C227" s="3" t="s">
        <v>423</v>
      </c>
      <c r="D227" s="2" t="s">
        <v>416</v>
      </c>
      <c r="E227" s="3">
        <v>1</v>
      </c>
      <c r="F227" s="14"/>
      <c r="G227" s="14">
        <f t="shared" si="14"/>
        <v>0</v>
      </c>
      <c r="H227" s="4"/>
      <c r="I227" s="14">
        <f t="shared" si="15"/>
        <v>0</v>
      </c>
      <c r="J227" s="14">
        <f t="shared" si="16"/>
        <v>0</v>
      </c>
      <c r="K227" s="16"/>
    </row>
    <row r="228" spans="1:11" ht="50.25" thickBot="1" x14ac:dyDescent="0.35">
      <c r="A228" s="11">
        <v>222</v>
      </c>
      <c r="B228" s="3" t="s">
        <v>24</v>
      </c>
      <c r="C228" s="3" t="s">
        <v>424</v>
      </c>
      <c r="D228" s="2" t="s">
        <v>417</v>
      </c>
      <c r="E228" s="3">
        <v>1</v>
      </c>
      <c r="F228" s="14"/>
      <c r="G228" s="14">
        <f t="shared" si="14"/>
        <v>0</v>
      </c>
      <c r="H228" s="4"/>
      <c r="I228" s="14">
        <f t="shared" si="15"/>
        <v>0</v>
      </c>
      <c r="J228" s="14">
        <f t="shared" si="16"/>
        <v>0</v>
      </c>
      <c r="K228" s="16"/>
    </row>
    <row r="229" spans="1:11" ht="33.75" thickBot="1" x14ac:dyDescent="0.35">
      <c r="A229" s="11">
        <v>223</v>
      </c>
      <c r="B229" s="3" t="s">
        <v>24</v>
      </c>
      <c r="C229" s="3" t="s">
        <v>425</v>
      </c>
      <c r="D229" s="2" t="s">
        <v>418</v>
      </c>
      <c r="E229" s="3">
        <v>1</v>
      </c>
      <c r="F229" s="14"/>
      <c r="G229" s="14">
        <f t="shared" si="14"/>
        <v>0</v>
      </c>
      <c r="H229" s="4"/>
      <c r="I229" s="14">
        <f t="shared" si="15"/>
        <v>0</v>
      </c>
      <c r="J229" s="14">
        <f t="shared" si="16"/>
        <v>0</v>
      </c>
      <c r="K229" s="16"/>
    </row>
    <row r="230" spans="1:11" ht="50.25" thickBot="1" x14ac:dyDescent="0.35">
      <c r="A230" s="11">
        <v>224</v>
      </c>
      <c r="B230" s="3" t="s">
        <v>24</v>
      </c>
      <c r="C230" s="3" t="s">
        <v>430</v>
      </c>
      <c r="D230" s="2" t="s">
        <v>439</v>
      </c>
      <c r="E230" s="3">
        <v>1</v>
      </c>
      <c r="F230" s="14"/>
      <c r="G230" s="14">
        <f t="shared" si="14"/>
        <v>0</v>
      </c>
      <c r="H230" s="4"/>
      <c r="I230" s="14">
        <f t="shared" si="15"/>
        <v>0</v>
      </c>
      <c r="J230" s="14">
        <f t="shared" si="16"/>
        <v>0</v>
      </c>
      <c r="K230" s="16"/>
    </row>
    <row r="231" spans="1:11" ht="17.25" thickBot="1" x14ac:dyDescent="0.35">
      <c r="A231" s="11">
        <v>225</v>
      </c>
      <c r="B231" s="3" t="s">
        <v>24</v>
      </c>
      <c r="C231" s="3" t="s">
        <v>435</v>
      </c>
      <c r="D231" s="2" t="s">
        <v>440</v>
      </c>
      <c r="E231" s="3">
        <v>1</v>
      </c>
      <c r="F231" s="14"/>
      <c r="G231" s="14">
        <f t="shared" si="14"/>
        <v>0</v>
      </c>
      <c r="H231" s="4"/>
      <c r="I231" s="14">
        <f t="shared" si="15"/>
        <v>0</v>
      </c>
      <c r="J231" s="14">
        <f t="shared" si="16"/>
        <v>0</v>
      </c>
      <c r="K231" s="16"/>
    </row>
    <row r="232" spans="1:11" ht="33.75" thickBot="1" x14ac:dyDescent="0.35">
      <c r="A232" s="11">
        <v>226</v>
      </c>
      <c r="B232" s="3" t="s">
        <v>24</v>
      </c>
      <c r="C232" s="3" t="s">
        <v>423</v>
      </c>
      <c r="D232" s="2" t="s">
        <v>441</v>
      </c>
      <c r="E232" s="3">
        <v>1</v>
      </c>
      <c r="F232" s="14"/>
      <c r="G232" s="14">
        <f t="shared" si="14"/>
        <v>0</v>
      </c>
      <c r="H232" s="4"/>
      <c r="I232" s="14">
        <f t="shared" si="15"/>
        <v>0</v>
      </c>
      <c r="J232" s="14">
        <f t="shared" si="16"/>
        <v>0</v>
      </c>
      <c r="K232" s="16"/>
    </row>
    <row r="233" spans="1:11" ht="66.75" thickBot="1" x14ac:dyDescent="0.35">
      <c r="A233" s="11">
        <v>227</v>
      </c>
      <c r="B233" s="3" t="s">
        <v>24</v>
      </c>
      <c r="C233" s="3" t="s">
        <v>436</v>
      </c>
      <c r="D233" s="2" t="s">
        <v>442</v>
      </c>
      <c r="E233" s="3">
        <v>1</v>
      </c>
      <c r="F233" s="14"/>
      <c r="G233" s="14">
        <f t="shared" si="14"/>
        <v>0</v>
      </c>
      <c r="H233" s="4"/>
      <c r="I233" s="14">
        <f t="shared" si="15"/>
        <v>0</v>
      </c>
      <c r="J233" s="14">
        <f t="shared" si="16"/>
        <v>0</v>
      </c>
      <c r="K233" s="16"/>
    </row>
    <row r="234" spans="1:11" ht="149.25" thickBot="1" x14ac:dyDescent="0.35">
      <c r="A234" s="11">
        <v>228</v>
      </c>
      <c r="B234" s="3" t="s">
        <v>24</v>
      </c>
      <c r="C234" s="3" t="s">
        <v>437</v>
      </c>
      <c r="D234" s="2" t="s">
        <v>443</v>
      </c>
      <c r="E234" s="3">
        <v>1</v>
      </c>
      <c r="F234" s="14"/>
      <c r="G234" s="14">
        <f t="shared" si="14"/>
        <v>0</v>
      </c>
      <c r="H234" s="4"/>
      <c r="I234" s="14">
        <f t="shared" si="15"/>
        <v>0</v>
      </c>
      <c r="J234" s="14">
        <f t="shared" si="16"/>
        <v>0</v>
      </c>
      <c r="K234" s="16"/>
    </row>
    <row r="235" spans="1:11" ht="33.75" thickBot="1" x14ac:dyDescent="0.35">
      <c r="A235" s="11">
        <v>229</v>
      </c>
      <c r="B235" s="3" t="s">
        <v>24</v>
      </c>
      <c r="C235" s="3" t="s">
        <v>438</v>
      </c>
      <c r="D235" s="2" t="s">
        <v>444</v>
      </c>
      <c r="E235" s="3">
        <v>1</v>
      </c>
      <c r="F235" s="14"/>
      <c r="G235" s="14">
        <f t="shared" si="14"/>
        <v>0</v>
      </c>
      <c r="H235" s="4"/>
      <c r="I235" s="14">
        <f t="shared" si="15"/>
        <v>0</v>
      </c>
      <c r="J235" s="14">
        <f t="shared" si="16"/>
        <v>0</v>
      </c>
      <c r="K235" s="16"/>
    </row>
    <row r="236" spans="1:11" ht="50.25" thickBot="1" x14ac:dyDescent="0.35">
      <c r="A236" s="11">
        <v>230</v>
      </c>
      <c r="B236" s="3" t="s">
        <v>24</v>
      </c>
      <c r="C236" s="5" t="s">
        <v>232</v>
      </c>
      <c r="D236" s="6" t="s">
        <v>231</v>
      </c>
      <c r="E236" s="3">
        <v>1</v>
      </c>
      <c r="F236" s="14"/>
      <c r="G236" s="14">
        <f t="shared" si="14"/>
        <v>0</v>
      </c>
      <c r="H236" s="1"/>
      <c r="I236" s="14">
        <f t="shared" si="15"/>
        <v>0</v>
      </c>
      <c r="J236" s="14">
        <f t="shared" si="16"/>
        <v>0</v>
      </c>
      <c r="K236" s="16"/>
    </row>
    <row r="237" spans="1:11" ht="99.75" thickBot="1" x14ac:dyDescent="0.35">
      <c r="A237" s="11">
        <v>231</v>
      </c>
      <c r="B237" s="3" t="s">
        <v>24</v>
      </c>
      <c r="C237" s="5" t="s">
        <v>230</v>
      </c>
      <c r="D237" s="6" t="s">
        <v>229</v>
      </c>
      <c r="E237" s="3">
        <v>1</v>
      </c>
      <c r="F237" s="14"/>
      <c r="G237" s="14">
        <f t="shared" si="14"/>
        <v>0</v>
      </c>
      <c r="H237" s="1"/>
      <c r="I237" s="14">
        <f t="shared" si="15"/>
        <v>0</v>
      </c>
      <c r="J237" s="14">
        <f t="shared" si="16"/>
        <v>0</v>
      </c>
      <c r="K237" s="16"/>
    </row>
    <row r="238" spans="1:11" ht="83.25" thickBot="1" x14ac:dyDescent="0.35">
      <c r="A238" s="11">
        <v>232</v>
      </c>
      <c r="B238" s="3" t="s">
        <v>24</v>
      </c>
      <c r="C238" s="5" t="s">
        <v>228</v>
      </c>
      <c r="D238" s="6" t="s">
        <v>227</v>
      </c>
      <c r="E238" s="3">
        <v>1</v>
      </c>
      <c r="F238" s="14"/>
      <c r="G238" s="14">
        <f t="shared" si="14"/>
        <v>0</v>
      </c>
      <c r="H238" s="1"/>
      <c r="I238" s="14">
        <f t="shared" si="15"/>
        <v>0</v>
      </c>
      <c r="J238" s="14">
        <f t="shared" si="16"/>
        <v>0</v>
      </c>
      <c r="K238" s="16"/>
    </row>
    <row r="239" spans="1:11" ht="66.75" thickBot="1" x14ac:dyDescent="0.35">
      <c r="A239" s="11">
        <v>233</v>
      </c>
      <c r="B239" s="3" t="s">
        <v>24</v>
      </c>
      <c r="C239" s="5" t="s">
        <v>226</v>
      </c>
      <c r="D239" s="6" t="s">
        <v>225</v>
      </c>
      <c r="E239" s="3">
        <v>1</v>
      </c>
      <c r="F239" s="14"/>
      <c r="G239" s="14">
        <f t="shared" si="14"/>
        <v>0</v>
      </c>
      <c r="H239" s="1"/>
      <c r="I239" s="14">
        <f t="shared" si="15"/>
        <v>0</v>
      </c>
      <c r="J239" s="14">
        <f t="shared" si="16"/>
        <v>0</v>
      </c>
      <c r="K239" s="16"/>
    </row>
    <row r="240" spans="1:11" ht="33.75" thickBot="1" x14ac:dyDescent="0.35">
      <c r="A240" s="11">
        <v>234</v>
      </c>
      <c r="B240" s="3" t="s">
        <v>24</v>
      </c>
      <c r="C240" s="5" t="s">
        <v>224</v>
      </c>
      <c r="D240" s="6" t="s">
        <v>223</v>
      </c>
      <c r="E240" s="3">
        <v>1</v>
      </c>
      <c r="F240" s="14"/>
      <c r="G240" s="14">
        <f t="shared" si="14"/>
        <v>0</v>
      </c>
      <c r="H240" s="1"/>
      <c r="I240" s="14">
        <f t="shared" si="15"/>
        <v>0</v>
      </c>
      <c r="J240" s="14">
        <f t="shared" si="16"/>
        <v>0</v>
      </c>
      <c r="K240" s="16"/>
    </row>
    <row r="241" spans="1:11" ht="17.25" thickBot="1" x14ac:dyDescent="0.35">
      <c r="A241" s="11">
        <v>235</v>
      </c>
      <c r="B241" s="3"/>
      <c r="C241" s="5" t="s">
        <v>431</v>
      </c>
      <c r="D241" s="6" t="s">
        <v>432</v>
      </c>
      <c r="E241" s="3">
        <v>1</v>
      </c>
      <c r="F241" s="14"/>
      <c r="G241" s="14">
        <f t="shared" si="14"/>
        <v>0</v>
      </c>
      <c r="H241" s="4"/>
      <c r="I241" s="14">
        <f t="shared" si="15"/>
        <v>0</v>
      </c>
      <c r="J241" s="14">
        <f t="shared" si="16"/>
        <v>0</v>
      </c>
      <c r="K241" s="16"/>
    </row>
    <row r="242" spans="1:11" ht="50.25" thickBot="1" x14ac:dyDescent="0.35">
      <c r="A242" s="11">
        <v>236</v>
      </c>
      <c r="B242" s="3" t="s">
        <v>24</v>
      </c>
      <c r="C242" s="5" t="s">
        <v>222</v>
      </c>
      <c r="D242" s="6" t="s">
        <v>221</v>
      </c>
      <c r="E242" s="3">
        <v>1</v>
      </c>
      <c r="F242" s="14"/>
      <c r="G242" s="14">
        <f t="shared" si="14"/>
        <v>0</v>
      </c>
      <c r="H242" s="1"/>
      <c r="I242" s="14">
        <f t="shared" si="15"/>
        <v>0</v>
      </c>
      <c r="J242" s="14">
        <f t="shared" si="16"/>
        <v>0</v>
      </c>
      <c r="K242" s="16"/>
    </row>
    <row r="243" spans="1:11" ht="33.75" thickBot="1" x14ac:dyDescent="0.35">
      <c r="A243" s="11">
        <v>237</v>
      </c>
      <c r="B243" s="3" t="s">
        <v>24</v>
      </c>
      <c r="C243" s="5" t="s">
        <v>220</v>
      </c>
      <c r="D243" s="6" t="s">
        <v>219</v>
      </c>
      <c r="E243" s="3">
        <v>1</v>
      </c>
      <c r="F243" s="14"/>
      <c r="G243" s="14">
        <f t="shared" si="14"/>
        <v>0</v>
      </c>
      <c r="H243" s="1"/>
      <c r="I243" s="14">
        <f t="shared" si="15"/>
        <v>0</v>
      </c>
      <c r="J243" s="14">
        <f t="shared" si="16"/>
        <v>0</v>
      </c>
      <c r="K243" s="16"/>
    </row>
    <row r="244" spans="1:11" ht="50.25" thickBot="1" x14ac:dyDescent="0.35">
      <c r="A244" s="11">
        <v>238</v>
      </c>
      <c r="B244" s="3" t="s">
        <v>24</v>
      </c>
      <c r="C244" s="5" t="s">
        <v>218</v>
      </c>
      <c r="D244" s="8" t="s">
        <v>217</v>
      </c>
      <c r="E244" s="3">
        <v>1</v>
      </c>
      <c r="F244" s="14"/>
      <c r="G244" s="14">
        <f t="shared" si="14"/>
        <v>0</v>
      </c>
      <c r="H244" s="1"/>
      <c r="I244" s="14">
        <f t="shared" si="15"/>
        <v>0</v>
      </c>
      <c r="J244" s="14">
        <f t="shared" si="16"/>
        <v>0</v>
      </c>
      <c r="K244" s="16"/>
    </row>
    <row r="245" spans="1:11" ht="33.75" thickBot="1" x14ac:dyDescent="0.35">
      <c r="A245" s="11">
        <v>239</v>
      </c>
      <c r="B245" s="3" t="s">
        <v>24</v>
      </c>
      <c r="C245" s="3" t="s">
        <v>419</v>
      </c>
      <c r="D245" s="2" t="s">
        <v>421</v>
      </c>
      <c r="E245" s="3">
        <v>1</v>
      </c>
      <c r="F245" s="14"/>
      <c r="G245" s="14">
        <f t="shared" ref="G245:G308" si="17">F245*E245</f>
        <v>0</v>
      </c>
      <c r="H245" s="4"/>
      <c r="I245" s="14">
        <f t="shared" ref="I245:I308" si="18">G245*H245</f>
        <v>0</v>
      </c>
      <c r="J245" s="14">
        <f t="shared" ref="J245:J308" si="19">G245+I245</f>
        <v>0</v>
      </c>
      <c r="K245" s="16"/>
    </row>
    <row r="246" spans="1:11" ht="33.75" thickBot="1" x14ac:dyDescent="0.35">
      <c r="A246" s="11">
        <v>240</v>
      </c>
      <c r="B246" s="3" t="s">
        <v>24</v>
      </c>
      <c r="C246" s="3" t="s">
        <v>420</v>
      </c>
      <c r="D246" s="2" t="s">
        <v>422</v>
      </c>
      <c r="E246" s="3">
        <v>1</v>
      </c>
      <c r="F246" s="14"/>
      <c r="G246" s="14">
        <f t="shared" si="17"/>
        <v>0</v>
      </c>
      <c r="H246" s="4"/>
      <c r="I246" s="14">
        <f t="shared" si="18"/>
        <v>0</v>
      </c>
      <c r="J246" s="14">
        <f t="shared" si="19"/>
        <v>0</v>
      </c>
      <c r="K246" s="16"/>
    </row>
    <row r="247" spans="1:11" ht="99.75" thickBot="1" x14ac:dyDescent="0.35">
      <c r="A247" s="11">
        <v>241</v>
      </c>
      <c r="B247" s="3" t="s">
        <v>138</v>
      </c>
      <c r="C247" s="5" t="s">
        <v>216</v>
      </c>
      <c r="D247" s="6" t="s">
        <v>215</v>
      </c>
      <c r="E247" s="3">
        <v>1</v>
      </c>
      <c r="F247" s="14"/>
      <c r="G247" s="14">
        <f t="shared" si="17"/>
        <v>0</v>
      </c>
      <c r="H247" s="1"/>
      <c r="I247" s="14">
        <f t="shared" si="18"/>
        <v>0</v>
      </c>
      <c r="J247" s="14">
        <f t="shared" si="19"/>
        <v>0</v>
      </c>
      <c r="K247" s="16"/>
    </row>
    <row r="248" spans="1:11" ht="33.75" thickBot="1" x14ac:dyDescent="0.35">
      <c r="A248" s="11">
        <v>242</v>
      </c>
      <c r="B248" s="3" t="s">
        <v>30</v>
      </c>
      <c r="C248" s="3" t="s">
        <v>214</v>
      </c>
      <c r="D248" s="2" t="s">
        <v>213</v>
      </c>
      <c r="E248" s="3">
        <v>1</v>
      </c>
      <c r="F248" s="14"/>
      <c r="G248" s="14">
        <f t="shared" si="17"/>
        <v>0</v>
      </c>
      <c r="H248" s="1"/>
      <c r="I248" s="14">
        <f t="shared" si="18"/>
        <v>0</v>
      </c>
      <c r="J248" s="14">
        <f t="shared" si="19"/>
        <v>0</v>
      </c>
      <c r="K248" s="16"/>
    </row>
    <row r="249" spans="1:11" ht="17.25" thickBot="1" x14ac:dyDescent="0.35">
      <c r="A249" s="11">
        <v>243</v>
      </c>
      <c r="B249" s="3" t="s">
        <v>30</v>
      </c>
      <c r="C249" s="3" t="s">
        <v>212</v>
      </c>
      <c r="D249" s="2" t="s">
        <v>211</v>
      </c>
      <c r="E249" s="3">
        <v>1</v>
      </c>
      <c r="F249" s="14"/>
      <c r="G249" s="14">
        <f t="shared" si="17"/>
        <v>0</v>
      </c>
      <c r="H249" s="1"/>
      <c r="I249" s="14">
        <f t="shared" si="18"/>
        <v>0</v>
      </c>
      <c r="J249" s="14">
        <f t="shared" si="19"/>
        <v>0</v>
      </c>
      <c r="K249" s="16"/>
    </row>
    <row r="250" spans="1:11" ht="33.75" thickBot="1" x14ac:dyDescent="0.35">
      <c r="A250" s="11">
        <v>244</v>
      </c>
      <c r="B250" s="3" t="s">
        <v>30</v>
      </c>
      <c r="C250" s="3" t="s">
        <v>210</v>
      </c>
      <c r="D250" s="2" t="s">
        <v>209</v>
      </c>
      <c r="E250" s="3">
        <v>1</v>
      </c>
      <c r="F250" s="14"/>
      <c r="G250" s="14">
        <f t="shared" si="17"/>
        <v>0</v>
      </c>
      <c r="H250" s="1"/>
      <c r="I250" s="14">
        <f t="shared" si="18"/>
        <v>0</v>
      </c>
      <c r="J250" s="14">
        <f t="shared" si="19"/>
        <v>0</v>
      </c>
      <c r="K250" s="16"/>
    </row>
    <row r="251" spans="1:11" ht="17.25" thickBot="1" x14ac:dyDescent="0.35">
      <c r="A251" s="11">
        <v>245</v>
      </c>
      <c r="B251" s="3" t="s">
        <v>30</v>
      </c>
      <c r="C251" s="3" t="s">
        <v>208</v>
      </c>
      <c r="D251" s="2" t="s">
        <v>207</v>
      </c>
      <c r="E251" s="3">
        <v>1</v>
      </c>
      <c r="F251" s="14"/>
      <c r="G251" s="14">
        <f t="shared" si="17"/>
        <v>0</v>
      </c>
      <c r="H251" s="1"/>
      <c r="I251" s="14">
        <f t="shared" si="18"/>
        <v>0</v>
      </c>
      <c r="J251" s="14">
        <f t="shared" si="19"/>
        <v>0</v>
      </c>
      <c r="K251" s="16"/>
    </row>
    <row r="252" spans="1:11" ht="17.25" thickBot="1" x14ac:dyDescent="0.35">
      <c r="A252" s="11">
        <v>246</v>
      </c>
      <c r="B252" s="3" t="s">
        <v>30</v>
      </c>
      <c r="C252" s="3" t="s">
        <v>195</v>
      </c>
      <c r="D252" s="2" t="s">
        <v>206</v>
      </c>
      <c r="E252" s="3">
        <v>1</v>
      </c>
      <c r="F252" s="14"/>
      <c r="G252" s="14">
        <f t="shared" si="17"/>
        <v>0</v>
      </c>
      <c r="H252" s="1"/>
      <c r="I252" s="14">
        <f t="shared" si="18"/>
        <v>0</v>
      </c>
      <c r="J252" s="14">
        <f t="shared" si="19"/>
        <v>0</v>
      </c>
      <c r="K252" s="16"/>
    </row>
    <row r="253" spans="1:11" ht="17.25" thickBot="1" x14ac:dyDescent="0.35">
      <c r="A253" s="11">
        <v>247</v>
      </c>
      <c r="B253" s="3" t="s">
        <v>30</v>
      </c>
      <c r="C253" s="3" t="s">
        <v>205</v>
      </c>
      <c r="D253" s="2" t="s">
        <v>204</v>
      </c>
      <c r="E253" s="3">
        <v>1</v>
      </c>
      <c r="F253" s="14"/>
      <c r="G253" s="14">
        <f t="shared" si="17"/>
        <v>0</v>
      </c>
      <c r="H253" s="1"/>
      <c r="I253" s="14">
        <f t="shared" si="18"/>
        <v>0</v>
      </c>
      <c r="J253" s="14">
        <f t="shared" si="19"/>
        <v>0</v>
      </c>
      <c r="K253" s="16"/>
    </row>
    <row r="254" spans="1:11" ht="33.75" thickBot="1" x14ac:dyDescent="0.35">
      <c r="A254" s="11">
        <v>248</v>
      </c>
      <c r="B254" s="3" t="s">
        <v>138</v>
      </c>
      <c r="C254" s="3" t="s">
        <v>203</v>
      </c>
      <c r="D254" s="2" t="s">
        <v>202</v>
      </c>
      <c r="E254" s="3">
        <v>1</v>
      </c>
      <c r="F254" s="14"/>
      <c r="G254" s="14">
        <f t="shared" si="17"/>
        <v>0</v>
      </c>
      <c r="H254" s="1"/>
      <c r="I254" s="14">
        <f t="shared" si="18"/>
        <v>0</v>
      </c>
      <c r="J254" s="14">
        <f t="shared" si="19"/>
        <v>0</v>
      </c>
      <c r="K254" s="16"/>
    </row>
    <row r="255" spans="1:11" ht="17.25" thickBot="1" x14ac:dyDescent="0.35">
      <c r="A255" s="11">
        <v>249</v>
      </c>
      <c r="B255" s="3" t="s">
        <v>30</v>
      </c>
      <c r="C255" s="3" t="s">
        <v>201</v>
      </c>
      <c r="D255" s="2" t="s">
        <v>200</v>
      </c>
      <c r="E255" s="3">
        <v>1</v>
      </c>
      <c r="F255" s="14"/>
      <c r="G255" s="14">
        <f t="shared" si="17"/>
        <v>0</v>
      </c>
      <c r="H255" s="1"/>
      <c r="I255" s="14">
        <f t="shared" si="18"/>
        <v>0</v>
      </c>
      <c r="J255" s="14">
        <f t="shared" si="19"/>
        <v>0</v>
      </c>
      <c r="K255" s="16"/>
    </row>
    <row r="256" spans="1:11" ht="17.25" thickBot="1" x14ac:dyDescent="0.35">
      <c r="A256" s="11">
        <v>250</v>
      </c>
      <c r="B256" s="3" t="s">
        <v>138</v>
      </c>
      <c r="C256" s="3" t="s">
        <v>402</v>
      </c>
      <c r="D256" s="2" t="s">
        <v>403</v>
      </c>
      <c r="E256" s="3">
        <v>1</v>
      </c>
      <c r="F256" s="14"/>
      <c r="G256" s="14">
        <f t="shared" si="17"/>
        <v>0</v>
      </c>
      <c r="H256" s="4"/>
      <c r="I256" s="14">
        <f t="shared" si="18"/>
        <v>0</v>
      </c>
      <c r="J256" s="14">
        <f t="shared" si="19"/>
        <v>0</v>
      </c>
      <c r="K256" s="16"/>
    </row>
    <row r="257" spans="1:11" ht="17.25" thickBot="1" x14ac:dyDescent="0.35">
      <c r="A257" s="11">
        <v>251</v>
      </c>
      <c r="B257" s="3" t="s">
        <v>138</v>
      </c>
      <c r="C257" s="3" t="s">
        <v>199</v>
      </c>
      <c r="D257" s="2" t="s">
        <v>198</v>
      </c>
      <c r="E257" s="3">
        <v>1</v>
      </c>
      <c r="F257" s="14"/>
      <c r="G257" s="14">
        <f t="shared" si="17"/>
        <v>0</v>
      </c>
      <c r="H257" s="1"/>
      <c r="I257" s="14">
        <f t="shared" si="18"/>
        <v>0</v>
      </c>
      <c r="J257" s="14">
        <f t="shared" si="19"/>
        <v>0</v>
      </c>
      <c r="K257" s="16"/>
    </row>
    <row r="258" spans="1:11" ht="17.25" thickBot="1" x14ac:dyDescent="0.35">
      <c r="A258" s="11">
        <v>252</v>
      </c>
      <c r="B258" s="3" t="s">
        <v>138</v>
      </c>
      <c r="C258" s="3" t="s">
        <v>197</v>
      </c>
      <c r="D258" s="2" t="s">
        <v>196</v>
      </c>
      <c r="E258" s="3">
        <v>1</v>
      </c>
      <c r="F258" s="14"/>
      <c r="G258" s="14">
        <f t="shared" si="17"/>
        <v>0</v>
      </c>
      <c r="H258" s="1"/>
      <c r="I258" s="14">
        <f t="shared" si="18"/>
        <v>0</v>
      </c>
      <c r="J258" s="14">
        <f t="shared" si="19"/>
        <v>0</v>
      </c>
      <c r="K258" s="16"/>
    </row>
    <row r="259" spans="1:11" ht="17.25" thickBot="1" x14ac:dyDescent="0.35">
      <c r="A259" s="11">
        <v>253</v>
      </c>
      <c r="B259" s="3" t="s">
        <v>138</v>
      </c>
      <c r="C259" s="3" t="s">
        <v>195</v>
      </c>
      <c r="D259" s="2" t="s">
        <v>194</v>
      </c>
      <c r="E259" s="3">
        <v>1</v>
      </c>
      <c r="F259" s="14"/>
      <c r="G259" s="14">
        <f t="shared" si="17"/>
        <v>0</v>
      </c>
      <c r="H259" s="1"/>
      <c r="I259" s="14">
        <f t="shared" si="18"/>
        <v>0</v>
      </c>
      <c r="J259" s="14">
        <f t="shared" si="19"/>
        <v>0</v>
      </c>
      <c r="K259" s="16"/>
    </row>
    <row r="260" spans="1:11" ht="17.25" thickBot="1" x14ac:dyDescent="0.35">
      <c r="A260" s="11">
        <v>254</v>
      </c>
      <c r="B260" s="3" t="s">
        <v>138</v>
      </c>
      <c r="C260" s="3" t="s">
        <v>193</v>
      </c>
      <c r="D260" s="2" t="s">
        <v>192</v>
      </c>
      <c r="E260" s="3">
        <v>1</v>
      </c>
      <c r="F260" s="14"/>
      <c r="G260" s="14">
        <f t="shared" si="17"/>
        <v>0</v>
      </c>
      <c r="H260" s="1"/>
      <c r="I260" s="14">
        <f t="shared" si="18"/>
        <v>0</v>
      </c>
      <c r="J260" s="14">
        <f t="shared" si="19"/>
        <v>0</v>
      </c>
      <c r="K260" s="16"/>
    </row>
    <row r="261" spans="1:11" ht="17.25" thickBot="1" x14ac:dyDescent="0.35">
      <c r="A261" s="11">
        <v>255</v>
      </c>
      <c r="B261" s="3" t="s">
        <v>138</v>
      </c>
      <c r="C261" s="3" t="s">
        <v>191</v>
      </c>
      <c r="D261" s="9" t="s">
        <v>190</v>
      </c>
      <c r="E261" s="3">
        <v>1</v>
      </c>
      <c r="F261" s="14"/>
      <c r="G261" s="14">
        <f t="shared" si="17"/>
        <v>0</v>
      </c>
      <c r="H261" s="1"/>
      <c r="I261" s="14">
        <f t="shared" si="18"/>
        <v>0</v>
      </c>
      <c r="J261" s="14">
        <f t="shared" si="19"/>
        <v>0</v>
      </c>
      <c r="K261" s="16"/>
    </row>
    <row r="262" spans="1:11" ht="66.75" thickBot="1" x14ac:dyDescent="0.35">
      <c r="A262" s="11">
        <v>256</v>
      </c>
      <c r="B262" s="3" t="s">
        <v>138</v>
      </c>
      <c r="C262" s="3" t="s">
        <v>189</v>
      </c>
      <c r="D262" s="2" t="s">
        <v>427</v>
      </c>
      <c r="E262" s="3">
        <v>1</v>
      </c>
      <c r="F262" s="14"/>
      <c r="G262" s="14">
        <f t="shared" si="17"/>
        <v>0</v>
      </c>
      <c r="H262" s="1"/>
      <c r="I262" s="14">
        <f t="shared" si="18"/>
        <v>0</v>
      </c>
      <c r="J262" s="14">
        <f t="shared" si="19"/>
        <v>0</v>
      </c>
      <c r="K262" s="16"/>
    </row>
    <row r="263" spans="1:11" ht="66.75" thickBot="1" x14ac:dyDescent="0.35">
      <c r="A263" s="11">
        <v>257</v>
      </c>
      <c r="B263" s="3" t="s">
        <v>30</v>
      </c>
      <c r="C263" s="3" t="s">
        <v>189</v>
      </c>
      <c r="D263" s="2" t="s">
        <v>428</v>
      </c>
      <c r="E263" s="3">
        <v>1</v>
      </c>
      <c r="F263" s="14"/>
      <c r="G263" s="14">
        <f t="shared" si="17"/>
        <v>0</v>
      </c>
      <c r="H263" s="1"/>
      <c r="I263" s="14">
        <f t="shared" si="18"/>
        <v>0</v>
      </c>
      <c r="J263" s="14">
        <f t="shared" si="19"/>
        <v>0</v>
      </c>
      <c r="K263" s="16"/>
    </row>
    <row r="264" spans="1:11" ht="50.25" thickBot="1" x14ac:dyDescent="0.35">
      <c r="A264" s="11">
        <v>258</v>
      </c>
      <c r="B264" s="3" t="s">
        <v>138</v>
      </c>
      <c r="C264" s="3" t="s">
        <v>426</v>
      </c>
      <c r="D264" s="2" t="s">
        <v>429</v>
      </c>
      <c r="E264" s="3">
        <v>1</v>
      </c>
      <c r="F264" s="14"/>
      <c r="G264" s="14">
        <f t="shared" si="17"/>
        <v>0</v>
      </c>
      <c r="H264" s="4"/>
      <c r="I264" s="14">
        <f t="shared" si="18"/>
        <v>0</v>
      </c>
      <c r="J264" s="14">
        <f t="shared" si="19"/>
        <v>0</v>
      </c>
      <c r="K264" s="16"/>
    </row>
    <row r="265" spans="1:11" ht="17.25" thickBot="1" x14ac:dyDescent="0.35">
      <c r="A265" s="11">
        <v>259</v>
      </c>
      <c r="B265" s="3" t="s">
        <v>138</v>
      </c>
      <c r="C265" s="3" t="s">
        <v>188</v>
      </c>
      <c r="D265" s="2" t="s">
        <v>187</v>
      </c>
      <c r="E265" s="3">
        <v>1</v>
      </c>
      <c r="F265" s="14"/>
      <c r="G265" s="14">
        <f t="shared" si="17"/>
        <v>0</v>
      </c>
      <c r="H265" s="1"/>
      <c r="I265" s="14">
        <f t="shared" si="18"/>
        <v>0</v>
      </c>
      <c r="J265" s="14">
        <f t="shared" si="19"/>
        <v>0</v>
      </c>
      <c r="K265" s="16"/>
    </row>
    <row r="266" spans="1:11" ht="17.25" thickBot="1" x14ac:dyDescent="0.35">
      <c r="A266" s="11">
        <v>260</v>
      </c>
      <c r="B266" s="3" t="s">
        <v>138</v>
      </c>
      <c r="C266" s="3" t="s">
        <v>186</v>
      </c>
      <c r="D266" s="2" t="s">
        <v>185</v>
      </c>
      <c r="E266" s="3">
        <v>1</v>
      </c>
      <c r="F266" s="14"/>
      <c r="G266" s="14">
        <f t="shared" si="17"/>
        <v>0</v>
      </c>
      <c r="H266" s="1"/>
      <c r="I266" s="14">
        <f t="shared" si="18"/>
        <v>0</v>
      </c>
      <c r="J266" s="14">
        <f t="shared" si="19"/>
        <v>0</v>
      </c>
      <c r="K266" s="16"/>
    </row>
    <row r="267" spans="1:11" ht="33.75" thickBot="1" x14ac:dyDescent="0.35">
      <c r="A267" s="11">
        <v>261</v>
      </c>
      <c r="B267" s="3" t="s">
        <v>138</v>
      </c>
      <c r="C267" s="3" t="s">
        <v>184</v>
      </c>
      <c r="D267" s="2" t="s">
        <v>183</v>
      </c>
      <c r="E267" s="3">
        <v>1</v>
      </c>
      <c r="F267" s="14"/>
      <c r="G267" s="14">
        <f t="shared" si="17"/>
        <v>0</v>
      </c>
      <c r="H267" s="1"/>
      <c r="I267" s="14">
        <f t="shared" si="18"/>
        <v>0</v>
      </c>
      <c r="J267" s="14">
        <f t="shared" si="19"/>
        <v>0</v>
      </c>
      <c r="K267" s="16"/>
    </row>
    <row r="268" spans="1:11" ht="17.25" thickBot="1" x14ac:dyDescent="0.35">
      <c r="A268" s="11">
        <v>262</v>
      </c>
      <c r="B268" s="3" t="s">
        <v>138</v>
      </c>
      <c r="C268" s="3" t="s">
        <v>182</v>
      </c>
      <c r="D268" s="2" t="s">
        <v>181</v>
      </c>
      <c r="E268" s="3">
        <v>1</v>
      </c>
      <c r="F268" s="14"/>
      <c r="G268" s="14">
        <f t="shared" si="17"/>
        <v>0</v>
      </c>
      <c r="H268" s="1"/>
      <c r="I268" s="14">
        <f t="shared" si="18"/>
        <v>0</v>
      </c>
      <c r="J268" s="14">
        <f t="shared" si="19"/>
        <v>0</v>
      </c>
      <c r="K268" s="16"/>
    </row>
    <row r="269" spans="1:11" ht="66.75" thickBot="1" x14ac:dyDescent="0.35">
      <c r="A269" s="11">
        <v>263</v>
      </c>
      <c r="B269" s="3" t="s">
        <v>145</v>
      </c>
      <c r="C269" s="3" t="s">
        <v>180</v>
      </c>
      <c r="D269" s="2" t="s">
        <v>179</v>
      </c>
      <c r="E269" s="3">
        <v>1</v>
      </c>
      <c r="F269" s="14"/>
      <c r="G269" s="14">
        <f t="shared" si="17"/>
        <v>0</v>
      </c>
      <c r="H269" s="1"/>
      <c r="I269" s="14">
        <f t="shared" si="18"/>
        <v>0</v>
      </c>
      <c r="J269" s="14">
        <f t="shared" si="19"/>
        <v>0</v>
      </c>
      <c r="K269" s="16"/>
    </row>
    <row r="270" spans="1:11" ht="99.75" thickBot="1" x14ac:dyDescent="0.35">
      <c r="A270" s="11">
        <v>264</v>
      </c>
      <c r="B270" s="3" t="s">
        <v>24</v>
      </c>
      <c r="C270" s="3" t="s">
        <v>178</v>
      </c>
      <c r="D270" s="2" t="s">
        <v>177</v>
      </c>
      <c r="E270" s="3">
        <v>1</v>
      </c>
      <c r="F270" s="14"/>
      <c r="G270" s="14">
        <f t="shared" si="17"/>
        <v>0</v>
      </c>
      <c r="H270" s="1"/>
      <c r="I270" s="14">
        <f t="shared" si="18"/>
        <v>0</v>
      </c>
      <c r="J270" s="14">
        <f t="shared" si="19"/>
        <v>0</v>
      </c>
      <c r="K270" s="16"/>
    </row>
    <row r="271" spans="1:11" ht="33.75" thickBot="1" x14ac:dyDescent="0.35">
      <c r="A271" s="11">
        <v>265</v>
      </c>
      <c r="B271" s="3" t="s">
        <v>24</v>
      </c>
      <c r="C271" s="3" t="s">
        <v>176</v>
      </c>
      <c r="D271" s="2" t="s">
        <v>175</v>
      </c>
      <c r="E271" s="3">
        <v>1</v>
      </c>
      <c r="F271" s="14"/>
      <c r="G271" s="14">
        <f t="shared" si="17"/>
        <v>0</v>
      </c>
      <c r="H271" s="1"/>
      <c r="I271" s="14">
        <f t="shared" si="18"/>
        <v>0</v>
      </c>
      <c r="J271" s="14">
        <f t="shared" si="19"/>
        <v>0</v>
      </c>
      <c r="K271" s="16"/>
    </row>
    <row r="272" spans="1:11" ht="83.25" thickBot="1" x14ac:dyDescent="0.35">
      <c r="A272" s="11">
        <v>266</v>
      </c>
      <c r="B272" s="3" t="s">
        <v>24</v>
      </c>
      <c r="C272" s="3" t="s">
        <v>174</v>
      </c>
      <c r="D272" s="2" t="s">
        <v>173</v>
      </c>
      <c r="E272" s="3">
        <v>1</v>
      </c>
      <c r="F272" s="14"/>
      <c r="G272" s="14">
        <f t="shared" si="17"/>
        <v>0</v>
      </c>
      <c r="H272" s="1"/>
      <c r="I272" s="14">
        <f t="shared" si="18"/>
        <v>0</v>
      </c>
      <c r="J272" s="14">
        <f t="shared" si="19"/>
        <v>0</v>
      </c>
      <c r="K272" s="16"/>
    </row>
    <row r="273" spans="1:11" ht="83.25" thickBot="1" x14ac:dyDescent="0.35">
      <c r="A273" s="11">
        <v>267</v>
      </c>
      <c r="B273" s="3" t="s">
        <v>24</v>
      </c>
      <c r="C273" s="3" t="s">
        <v>172</v>
      </c>
      <c r="D273" s="2" t="s">
        <v>171</v>
      </c>
      <c r="E273" s="3">
        <v>1</v>
      </c>
      <c r="F273" s="14"/>
      <c r="G273" s="14">
        <f t="shared" si="17"/>
        <v>0</v>
      </c>
      <c r="H273" s="1"/>
      <c r="I273" s="14">
        <f t="shared" si="18"/>
        <v>0</v>
      </c>
      <c r="J273" s="14">
        <f t="shared" si="19"/>
        <v>0</v>
      </c>
      <c r="K273" s="16"/>
    </row>
    <row r="274" spans="1:11" ht="83.25" thickBot="1" x14ac:dyDescent="0.35">
      <c r="A274" s="11">
        <v>268</v>
      </c>
      <c r="B274" s="3" t="s">
        <v>563</v>
      </c>
      <c r="C274" s="3" t="s">
        <v>404</v>
      </c>
      <c r="D274" s="2" t="s">
        <v>411</v>
      </c>
      <c r="E274" s="3">
        <v>1</v>
      </c>
      <c r="F274" s="14"/>
      <c r="G274" s="14">
        <f t="shared" si="17"/>
        <v>0</v>
      </c>
      <c r="H274" s="4"/>
      <c r="I274" s="14">
        <f t="shared" si="18"/>
        <v>0</v>
      </c>
      <c r="J274" s="14">
        <f t="shared" si="19"/>
        <v>0</v>
      </c>
      <c r="K274" s="16"/>
    </row>
    <row r="275" spans="1:11" ht="83.25" thickBot="1" x14ac:dyDescent="0.35">
      <c r="A275" s="11">
        <v>269</v>
      </c>
      <c r="B275" s="3" t="s">
        <v>563</v>
      </c>
      <c r="C275" s="3" t="s">
        <v>405</v>
      </c>
      <c r="D275" s="2" t="s">
        <v>408</v>
      </c>
      <c r="E275" s="3">
        <v>1</v>
      </c>
      <c r="F275" s="14"/>
      <c r="G275" s="14">
        <f t="shared" si="17"/>
        <v>0</v>
      </c>
      <c r="H275" s="4"/>
      <c r="I275" s="14">
        <f t="shared" si="18"/>
        <v>0</v>
      </c>
      <c r="J275" s="14">
        <f t="shared" si="19"/>
        <v>0</v>
      </c>
      <c r="K275" s="16"/>
    </row>
    <row r="276" spans="1:11" ht="83.25" thickBot="1" x14ac:dyDescent="0.35">
      <c r="A276" s="11">
        <v>270</v>
      </c>
      <c r="B276" s="3" t="s">
        <v>563</v>
      </c>
      <c r="C276" s="3" t="s">
        <v>405</v>
      </c>
      <c r="D276" s="2" t="s">
        <v>409</v>
      </c>
      <c r="E276" s="3">
        <v>1</v>
      </c>
      <c r="F276" s="14"/>
      <c r="G276" s="14">
        <f t="shared" si="17"/>
        <v>0</v>
      </c>
      <c r="H276" s="4"/>
      <c r="I276" s="14">
        <f t="shared" si="18"/>
        <v>0</v>
      </c>
      <c r="J276" s="14">
        <f t="shared" si="19"/>
        <v>0</v>
      </c>
      <c r="K276" s="16"/>
    </row>
    <row r="277" spans="1:11" ht="83.25" thickBot="1" x14ac:dyDescent="0.35">
      <c r="A277" s="11">
        <v>271</v>
      </c>
      <c r="B277" s="3" t="s">
        <v>563</v>
      </c>
      <c r="C277" s="3" t="s">
        <v>405</v>
      </c>
      <c r="D277" s="2" t="s">
        <v>410</v>
      </c>
      <c r="E277" s="3">
        <v>1</v>
      </c>
      <c r="F277" s="14"/>
      <c r="G277" s="14">
        <f t="shared" si="17"/>
        <v>0</v>
      </c>
      <c r="H277" s="4"/>
      <c r="I277" s="14">
        <f t="shared" si="18"/>
        <v>0</v>
      </c>
      <c r="J277" s="14">
        <f t="shared" si="19"/>
        <v>0</v>
      </c>
      <c r="K277" s="16"/>
    </row>
    <row r="278" spans="1:11" ht="50.25" thickBot="1" x14ac:dyDescent="0.35">
      <c r="A278" s="11">
        <v>272</v>
      </c>
      <c r="B278" s="3" t="s">
        <v>563</v>
      </c>
      <c r="C278" s="3" t="s">
        <v>406</v>
      </c>
      <c r="D278" s="2" t="s">
        <v>412</v>
      </c>
      <c r="E278" s="3">
        <v>1</v>
      </c>
      <c r="F278" s="14"/>
      <c r="G278" s="14">
        <f t="shared" si="17"/>
        <v>0</v>
      </c>
      <c r="H278" s="4"/>
      <c r="I278" s="14">
        <f t="shared" si="18"/>
        <v>0</v>
      </c>
      <c r="J278" s="14">
        <f t="shared" si="19"/>
        <v>0</v>
      </c>
      <c r="K278" s="16"/>
    </row>
    <row r="279" spans="1:11" ht="99.75" thickBot="1" x14ac:dyDescent="0.35">
      <c r="A279" s="11">
        <v>273</v>
      </c>
      <c r="B279" s="3" t="s">
        <v>563</v>
      </c>
      <c r="C279" s="3" t="s">
        <v>407</v>
      </c>
      <c r="D279" s="2" t="s">
        <v>413</v>
      </c>
      <c r="E279" s="3">
        <v>1</v>
      </c>
      <c r="F279" s="14"/>
      <c r="G279" s="14">
        <f t="shared" si="17"/>
        <v>0</v>
      </c>
      <c r="H279" s="4"/>
      <c r="I279" s="14">
        <f t="shared" si="18"/>
        <v>0</v>
      </c>
      <c r="J279" s="14">
        <f t="shared" si="19"/>
        <v>0</v>
      </c>
      <c r="K279" s="16"/>
    </row>
    <row r="280" spans="1:11" ht="83.25" thickBot="1" x14ac:dyDescent="0.35">
      <c r="A280" s="11">
        <v>274</v>
      </c>
      <c r="B280" s="3" t="s">
        <v>24</v>
      </c>
      <c r="C280" s="3" t="s">
        <v>170</v>
      </c>
      <c r="D280" s="2" t="s">
        <v>562</v>
      </c>
      <c r="E280" s="3">
        <v>1</v>
      </c>
      <c r="F280" s="14"/>
      <c r="G280" s="14">
        <f t="shared" si="17"/>
        <v>0</v>
      </c>
      <c r="H280" s="1"/>
      <c r="I280" s="14">
        <f t="shared" si="18"/>
        <v>0</v>
      </c>
      <c r="J280" s="14">
        <f t="shared" si="19"/>
        <v>0</v>
      </c>
      <c r="K280" s="16"/>
    </row>
    <row r="281" spans="1:11" ht="66.75" thickBot="1" x14ac:dyDescent="0.35">
      <c r="A281" s="11">
        <v>275</v>
      </c>
      <c r="B281" s="3" t="s">
        <v>157</v>
      </c>
      <c r="C281" s="3" t="s">
        <v>169</v>
      </c>
      <c r="D281" s="2" t="s">
        <v>168</v>
      </c>
      <c r="E281" s="3">
        <v>1</v>
      </c>
      <c r="F281" s="14"/>
      <c r="G281" s="14">
        <f t="shared" si="17"/>
        <v>0</v>
      </c>
      <c r="H281" s="1"/>
      <c r="I281" s="14">
        <f t="shared" si="18"/>
        <v>0</v>
      </c>
      <c r="J281" s="14">
        <f t="shared" si="19"/>
        <v>0</v>
      </c>
      <c r="K281" s="16"/>
    </row>
    <row r="282" spans="1:11" ht="33.75" thickBot="1" x14ac:dyDescent="0.35">
      <c r="A282" s="11">
        <v>276</v>
      </c>
      <c r="B282" s="3" t="s">
        <v>157</v>
      </c>
      <c r="C282" s="3" t="s">
        <v>167</v>
      </c>
      <c r="D282" s="2" t="s">
        <v>166</v>
      </c>
      <c r="E282" s="3">
        <v>1</v>
      </c>
      <c r="F282" s="14"/>
      <c r="G282" s="14">
        <f t="shared" si="17"/>
        <v>0</v>
      </c>
      <c r="H282" s="1"/>
      <c r="I282" s="14">
        <f t="shared" si="18"/>
        <v>0</v>
      </c>
      <c r="J282" s="14">
        <f t="shared" si="19"/>
        <v>0</v>
      </c>
      <c r="K282" s="16"/>
    </row>
    <row r="283" spans="1:11" ht="50.25" thickBot="1" x14ac:dyDescent="0.35">
      <c r="A283" s="11">
        <v>277</v>
      </c>
      <c r="B283" s="3" t="s">
        <v>157</v>
      </c>
      <c r="C283" s="3" t="s">
        <v>165</v>
      </c>
      <c r="D283" s="2" t="s">
        <v>164</v>
      </c>
      <c r="E283" s="3">
        <v>1</v>
      </c>
      <c r="F283" s="14"/>
      <c r="G283" s="14">
        <f t="shared" si="17"/>
        <v>0</v>
      </c>
      <c r="H283" s="1"/>
      <c r="I283" s="14">
        <f t="shared" si="18"/>
        <v>0</v>
      </c>
      <c r="J283" s="14">
        <f t="shared" si="19"/>
        <v>0</v>
      </c>
      <c r="K283" s="16"/>
    </row>
    <row r="284" spans="1:11" s="35" customFormat="1" ht="33.75" thickBot="1" x14ac:dyDescent="0.35">
      <c r="A284" s="29">
        <v>278</v>
      </c>
      <c r="B284" s="31" t="s">
        <v>138</v>
      </c>
      <c r="C284" s="31" t="s">
        <v>158</v>
      </c>
      <c r="D284" s="47" t="s">
        <v>163</v>
      </c>
      <c r="E284" s="31">
        <v>1</v>
      </c>
      <c r="F284" s="32"/>
      <c r="G284" s="32">
        <f t="shared" si="17"/>
        <v>0</v>
      </c>
      <c r="H284" s="33"/>
      <c r="I284" s="32">
        <f t="shared" si="18"/>
        <v>0</v>
      </c>
      <c r="J284" s="32">
        <f t="shared" si="19"/>
        <v>0</v>
      </c>
      <c r="K284" s="34"/>
    </row>
    <row r="285" spans="1:11" s="35" customFormat="1" ht="33.75" thickBot="1" x14ac:dyDescent="0.35">
      <c r="A285" s="29">
        <v>279</v>
      </c>
      <c r="B285" s="31" t="s">
        <v>30</v>
      </c>
      <c r="C285" s="31" t="s">
        <v>162</v>
      </c>
      <c r="D285" s="47" t="s">
        <v>161</v>
      </c>
      <c r="E285" s="31">
        <v>1</v>
      </c>
      <c r="F285" s="32"/>
      <c r="G285" s="32">
        <f t="shared" si="17"/>
        <v>0</v>
      </c>
      <c r="H285" s="33"/>
      <c r="I285" s="32">
        <f t="shared" si="18"/>
        <v>0</v>
      </c>
      <c r="J285" s="32">
        <f t="shared" si="19"/>
        <v>0</v>
      </c>
      <c r="K285" s="34"/>
    </row>
    <row r="286" spans="1:11" s="35" customFormat="1" ht="33.75" thickBot="1" x14ac:dyDescent="0.35">
      <c r="A286" s="29">
        <v>280</v>
      </c>
      <c r="B286" s="31" t="s">
        <v>138</v>
      </c>
      <c r="C286" s="31" t="s">
        <v>158</v>
      </c>
      <c r="D286" s="47" t="s">
        <v>160</v>
      </c>
      <c r="E286" s="31">
        <v>1</v>
      </c>
      <c r="F286" s="32"/>
      <c r="G286" s="32">
        <f t="shared" si="17"/>
        <v>0</v>
      </c>
      <c r="H286" s="33"/>
      <c r="I286" s="32">
        <f t="shared" si="18"/>
        <v>0</v>
      </c>
      <c r="J286" s="32">
        <f t="shared" si="19"/>
        <v>0</v>
      </c>
      <c r="K286" s="34"/>
    </row>
    <row r="287" spans="1:11" s="35" customFormat="1" ht="33.75" thickBot="1" x14ac:dyDescent="0.35">
      <c r="A287" s="29">
        <v>281</v>
      </c>
      <c r="B287" s="31" t="s">
        <v>138</v>
      </c>
      <c r="C287" s="31" t="s">
        <v>158</v>
      </c>
      <c r="D287" s="47" t="s">
        <v>595</v>
      </c>
      <c r="E287" s="31">
        <v>1</v>
      </c>
      <c r="F287" s="32"/>
      <c r="G287" s="32">
        <f t="shared" si="17"/>
        <v>0</v>
      </c>
      <c r="H287" s="33"/>
      <c r="I287" s="32">
        <f t="shared" si="18"/>
        <v>0</v>
      </c>
      <c r="J287" s="32">
        <f t="shared" si="19"/>
        <v>0</v>
      </c>
      <c r="K287" s="34"/>
    </row>
    <row r="288" spans="1:11" s="35" customFormat="1" ht="33.75" thickBot="1" x14ac:dyDescent="0.35">
      <c r="A288" s="29">
        <v>282</v>
      </c>
      <c r="B288" s="31" t="s">
        <v>138</v>
      </c>
      <c r="C288" s="31" t="s">
        <v>158</v>
      </c>
      <c r="D288" s="47" t="s">
        <v>159</v>
      </c>
      <c r="E288" s="31">
        <v>1</v>
      </c>
      <c r="F288" s="32"/>
      <c r="G288" s="32">
        <f t="shared" si="17"/>
        <v>0</v>
      </c>
      <c r="H288" s="33"/>
      <c r="I288" s="32">
        <f t="shared" si="18"/>
        <v>0</v>
      </c>
      <c r="J288" s="32">
        <f t="shared" si="19"/>
        <v>0</v>
      </c>
      <c r="K288" s="34"/>
    </row>
    <row r="289" spans="1:11" s="35" customFormat="1" ht="33.75" thickBot="1" x14ac:dyDescent="0.35">
      <c r="A289" s="29">
        <v>283</v>
      </c>
      <c r="B289" s="31" t="s">
        <v>30</v>
      </c>
      <c r="C289" s="31" t="s">
        <v>158</v>
      </c>
      <c r="D289" s="47" t="s">
        <v>596</v>
      </c>
      <c r="E289" s="31">
        <v>1</v>
      </c>
      <c r="F289" s="32"/>
      <c r="G289" s="32">
        <f t="shared" si="17"/>
        <v>0</v>
      </c>
      <c r="H289" s="33"/>
      <c r="I289" s="32">
        <f t="shared" si="18"/>
        <v>0</v>
      </c>
      <c r="J289" s="32">
        <f t="shared" si="19"/>
        <v>0</v>
      </c>
      <c r="K289" s="34"/>
    </row>
    <row r="290" spans="1:11" s="35" customFormat="1" ht="33.75" thickBot="1" x14ac:dyDescent="0.35">
      <c r="A290" s="29">
        <v>284</v>
      </c>
      <c r="B290" s="31" t="s">
        <v>157</v>
      </c>
      <c r="C290" s="31" t="s">
        <v>158</v>
      </c>
      <c r="D290" s="37" t="s">
        <v>597</v>
      </c>
      <c r="E290" s="31">
        <v>1</v>
      </c>
      <c r="F290" s="32"/>
      <c r="G290" s="32">
        <f t="shared" si="17"/>
        <v>0</v>
      </c>
      <c r="H290" s="33"/>
      <c r="I290" s="32">
        <f t="shared" si="18"/>
        <v>0</v>
      </c>
      <c r="J290" s="32">
        <f t="shared" si="19"/>
        <v>0</v>
      </c>
      <c r="K290" s="34"/>
    </row>
    <row r="291" spans="1:11" s="35" customFormat="1" ht="33.75" thickBot="1" x14ac:dyDescent="0.35">
      <c r="A291" s="29">
        <v>285</v>
      </c>
      <c r="B291" s="31" t="s">
        <v>24</v>
      </c>
      <c r="C291" s="31" t="s">
        <v>158</v>
      </c>
      <c r="D291" s="37" t="s">
        <v>598</v>
      </c>
      <c r="E291" s="31">
        <v>1</v>
      </c>
      <c r="F291" s="32"/>
      <c r="G291" s="32">
        <f t="shared" si="17"/>
        <v>0</v>
      </c>
      <c r="H291" s="33"/>
      <c r="I291" s="32">
        <f t="shared" si="18"/>
        <v>0</v>
      </c>
      <c r="J291" s="32">
        <f t="shared" si="19"/>
        <v>0</v>
      </c>
      <c r="K291" s="34"/>
    </row>
    <row r="292" spans="1:11" s="35" customFormat="1" ht="33.75" thickBot="1" x14ac:dyDescent="0.35">
      <c r="A292" s="29">
        <v>286</v>
      </c>
      <c r="B292" s="31" t="s">
        <v>157</v>
      </c>
      <c r="C292" s="31" t="s">
        <v>158</v>
      </c>
      <c r="D292" s="37" t="s">
        <v>577</v>
      </c>
      <c r="E292" s="31">
        <v>1</v>
      </c>
      <c r="F292" s="32"/>
      <c r="G292" s="32">
        <f t="shared" si="17"/>
        <v>0</v>
      </c>
      <c r="H292" s="33"/>
      <c r="I292" s="32">
        <f t="shared" si="18"/>
        <v>0</v>
      </c>
      <c r="J292" s="32">
        <f t="shared" si="19"/>
        <v>0</v>
      </c>
      <c r="K292" s="34"/>
    </row>
    <row r="293" spans="1:11" ht="50.25" thickBot="1" x14ac:dyDescent="0.35">
      <c r="A293" s="11">
        <v>287</v>
      </c>
      <c r="B293" s="3" t="s">
        <v>157</v>
      </c>
      <c r="C293" s="3" t="s">
        <v>156</v>
      </c>
      <c r="D293" s="2" t="s">
        <v>155</v>
      </c>
      <c r="E293" s="3">
        <v>1</v>
      </c>
      <c r="F293" s="14"/>
      <c r="G293" s="14">
        <f t="shared" si="17"/>
        <v>0</v>
      </c>
      <c r="H293" s="1"/>
      <c r="I293" s="14">
        <f t="shared" si="18"/>
        <v>0</v>
      </c>
      <c r="J293" s="14">
        <f t="shared" si="19"/>
        <v>0</v>
      </c>
      <c r="K293" s="16"/>
    </row>
    <row r="294" spans="1:11" ht="50.25" thickBot="1" x14ac:dyDescent="0.35">
      <c r="A294" s="11">
        <v>288</v>
      </c>
      <c r="B294" s="3" t="s">
        <v>11</v>
      </c>
      <c r="C294" s="3" t="s">
        <v>154</v>
      </c>
      <c r="D294" s="2" t="s">
        <v>153</v>
      </c>
      <c r="E294" s="3">
        <v>1</v>
      </c>
      <c r="F294" s="14"/>
      <c r="G294" s="14">
        <f t="shared" si="17"/>
        <v>0</v>
      </c>
      <c r="H294" s="1"/>
      <c r="I294" s="14">
        <f t="shared" si="18"/>
        <v>0</v>
      </c>
      <c r="J294" s="14">
        <f t="shared" si="19"/>
        <v>0</v>
      </c>
      <c r="K294" s="16"/>
    </row>
    <row r="295" spans="1:11" ht="83.25" thickBot="1" x14ac:dyDescent="0.35">
      <c r="A295" s="11">
        <v>289</v>
      </c>
      <c r="B295" s="3" t="s">
        <v>145</v>
      </c>
      <c r="C295" s="3" t="s">
        <v>152</v>
      </c>
      <c r="D295" s="2" t="s">
        <v>574</v>
      </c>
      <c r="E295" s="3">
        <v>1</v>
      </c>
      <c r="F295" s="14"/>
      <c r="G295" s="14">
        <f t="shared" si="17"/>
        <v>0</v>
      </c>
      <c r="H295" s="1"/>
      <c r="I295" s="14">
        <f t="shared" si="18"/>
        <v>0</v>
      </c>
      <c r="J295" s="14">
        <f t="shared" si="19"/>
        <v>0</v>
      </c>
      <c r="K295" s="16"/>
    </row>
    <row r="296" spans="1:11" ht="116.25" thickBot="1" x14ac:dyDescent="0.35">
      <c r="A296" s="11">
        <v>290</v>
      </c>
      <c r="B296" s="3" t="s">
        <v>148</v>
      </c>
      <c r="C296" s="3" t="s">
        <v>149</v>
      </c>
      <c r="D296" s="2" t="s">
        <v>150</v>
      </c>
      <c r="E296" s="3">
        <v>1</v>
      </c>
      <c r="F296" s="14"/>
      <c r="G296" s="14">
        <f t="shared" si="17"/>
        <v>0</v>
      </c>
      <c r="H296" s="1"/>
      <c r="I296" s="14">
        <f t="shared" si="18"/>
        <v>0</v>
      </c>
      <c r="J296" s="14">
        <f t="shared" si="19"/>
        <v>0</v>
      </c>
      <c r="K296" s="16"/>
    </row>
    <row r="297" spans="1:11" ht="33.75" thickBot="1" x14ac:dyDescent="0.35">
      <c r="A297" s="11">
        <v>291</v>
      </c>
      <c r="B297" s="3" t="s">
        <v>563</v>
      </c>
      <c r="C297" s="3" t="s">
        <v>556</v>
      </c>
      <c r="D297" s="10" t="s">
        <v>555</v>
      </c>
      <c r="E297" s="3">
        <v>1</v>
      </c>
      <c r="F297" s="14"/>
      <c r="G297" s="14">
        <f t="shared" si="17"/>
        <v>0</v>
      </c>
      <c r="H297" s="4"/>
      <c r="I297" s="14">
        <f t="shared" si="18"/>
        <v>0</v>
      </c>
      <c r="J297" s="14">
        <f t="shared" si="19"/>
        <v>0</v>
      </c>
      <c r="K297" s="16"/>
    </row>
    <row r="298" spans="1:11" ht="17.25" thickBot="1" x14ac:dyDescent="0.35">
      <c r="A298" s="11">
        <v>292</v>
      </c>
      <c r="B298" s="3" t="s">
        <v>563</v>
      </c>
      <c r="C298" s="3" t="s">
        <v>528</v>
      </c>
      <c r="D298" s="10" t="s">
        <v>559</v>
      </c>
      <c r="E298" s="3">
        <v>1</v>
      </c>
      <c r="F298" s="14"/>
      <c r="G298" s="14">
        <f t="shared" si="17"/>
        <v>0</v>
      </c>
      <c r="H298" s="4"/>
      <c r="I298" s="14">
        <f t="shared" si="18"/>
        <v>0</v>
      </c>
      <c r="J298" s="14">
        <f t="shared" si="19"/>
        <v>0</v>
      </c>
      <c r="K298" s="16"/>
    </row>
    <row r="299" spans="1:11" ht="17.25" thickBot="1" x14ac:dyDescent="0.35">
      <c r="A299" s="11">
        <v>293</v>
      </c>
      <c r="B299" s="3" t="s">
        <v>563</v>
      </c>
      <c r="C299" s="3" t="s">
        <v>600</v>
      </c>
      <c r="D299" s="10" t="s">
        <v>554</v>
      </c>
      <c r="E299" s="3">
        <v>1</v>
      </c>
      <c r="F299" s="14"/>
      <c r="G299" s="14">
        <f t="shared" si="17"/>
        <v>0</v>
      </c>
      <c r="H299" s="4"/>
      <c r="I299" s="14">
        <f t="shared" si="18"/>
        <v>0</v>
      </c>
      <c r="J299" s="14">
        <f t="shared" si="19"/>
        <v>0</v>
      </c>
      <c r="K299" s="16"/>
    </row>
    <row r="300" spans="1:11" ht="17.25" thickBot="1" x14ac:dyDescent="0.35">
      <c r="A300" s="11">
        <v>294</v>
      </c>
      <c r="B300" s="3" t="s">
        <v>563</v>
      </c>
      <c r="C300" s="3" t="s">
        <v>553</v>
      </c>
      <c r="D300" s="9" t="s">
        <v>552</v>
      </c>
      <c r="E300" s="3">
        <v>1</v>
      </c>
      <c r="F300" s="14"/>
      <c r="G300" s="14">
        <f t="shared" si="17"/>
        <v>0</v>
      </c>
      <c r="H300" s="4"/>
      <c r="I300" s="14">
        <f t="shared" si="18"/>
        <v>0</v>
      </c>
      <c r="J300" s="14">
        <f t="shared" si="19"/>
        <v>0</v>
      </c>
      <c r="K300" s="16"/>
    </row>
    <row r="301" spans="1:11" ht="66.75" thickBot="1" x14ac:dyDescent="0.35">
      <c r="A301" s="11">
        <v>295</v>
      </c>
      <c r="B301" s="3" t="s">
        <v>563</v>
      </c>
      <c r="C301" s="3" t="s">
        <v>551</v>
      </c>
      <c r="D301" s="10" t="s">
        <v>550</v>
      </c>
      <c r="E301" s="3">
        <v>1</v>
      </c>
      <c r="F301" s="14"/>
      <c r="G301" s="14">
        <f t="shared" si="17"/>
        <v>0</v>
      </c>
      <c r="H301" s="4"/>
      <c r="I301" s="14">
        <f t="shared" si="18"/>
        <v>0</v>
      </c>
      <c r="J301" s="14">
        <f t="shared" si="19"/>
        <v>0</v>
      </c>
      <c r="K301" s="16"/>
    </row>
    <row r="302" spans="1:11" ht="33.75" thickBot="1" x14ac:dyDescent="0.35">
      <c r="A302" s="11">
        <v>296</v>
      </c>
      <c r="B302" s="3" t="s">
        <v>563</v>
      </c>
      <c r="C302" s="3" t="s">
        <v>548</v>
      </c>
      <c r="D302" s="10" t="s">
        <v>549</v>
      </c>
      <c r="E302" s="3">
        <v>1</v>
      </c>
      <c r="F302" s="14"/>
      <c r="G302" s="14">
        <f t="shared" si="17"/>
        <v>0</v>
      </c>
      <c r="H302" s="4"/>
      <c r="I302" s="14">
        <f t="shared" si="18"/>
        <v>0</v>
      </c>
      <c r="J302" s="14">
        <f t="shared" si="19"/>
        <v>0</v>
      </c>
      <c r="K302" s="16"/>
    </row>
    <row r="303" spans="1:11" ht="33.75" thickBot="1" x14ac:dyDescent="0.35">
      <c r="A303" s="11">
        <v>297</v>
      </c>
      <c r="B303" s="3" t="s">
        <v>563</v>
      </c>
      <c r="C303" s="3" t="s">
        <v>548</v>
      </c>
      <c r="D303" s="6" t="s">
        <v>547</v>
      </c>
      <c r="E303" s="3">
        <v>1</v>
      </c>
      <c r="F303" s="14"/>
      <c r="G303" s="14">
        <f t="shared" si="17"/>
        <v>0</v>
      </c>
      <c r="H303" s="4"/>
      <c r="I303" s="14">
        <f t="shared" si="18"/>
        <v>0</v>
      </c>
      <c r="J303" s="14">
        <f t="shared" si="19"/>
        <v>0</v>
      </c>
      <c r="K303" s="16"/>
    </row>
    <row r="304" spans="1:11" ht="66.75" thickBot="1" x14ac:dyDescent="0.35">
      <c r="A304" s="11">
        <v>298</v>
      </c>
      <c r="B304" s="3" t="s">
        <v>563</v>
      </c>
      <c r="C304" s="3" t="s">
        <v>546</v>
      </c>
      <c r="D304" s="10" t="s">
        <v>545</v>
      </c>
      <c r="E304" s="3">
        <v>1</v>
      </c>
      <c r="F304" s="14"/>
      <c r="G304" s="14">
        <f t="shared" si="17"/>
        <v>0</v>
      </c>
      <c r="H304" s="4"/>
      <c r="I304" s="14">
        <f t="shared" si="18"/>
        <v>0</v>
      </c>
      <c r="J304" s="14">
        <f t="shared" si="19"/>
        <v>0</v>
      </c>
      <c r="K304" s="16"/>
    </row>
    <row r="305" spans="1:11" ht="50.25" thickBot="1" x14ac:dyDescent="0.35">
      <c r="A305" s="11">
        <v>299</v>
      </c>
      <c r="B305" s="3" t="s">
        <v>563</v>
      </c>
      <c r="C305" s="3" t="s">
        <v>544</v>
      </c>
      <c r="D305" s="10" t="s">
        <v>543</v>
      </c>
      <c r="E305" s="3">
        <v>1</v>
      </c>
      <c r="F305" s="14"/>
      <c r="G305" s="14">
        <f t="shared" si="17"/>
        <v>0</v>
      </c>
      <c r="H305" s="4"/>
      <c r="I305" s="14">
        <f t="shared" si="18"/>
        <v>0</v>
      </c>
      <c r="J305" s="14">
        <f t="shared" si="19"/>
        <v>0</v>
      </c>
      <c r="K305" s="16"/>
    </row>
    <row r="306" spans="1:11" ht="17.25" thickBot="1" x14ac:dyDescent="0.35">
      <c r="A306" s="11">
        <v>300</v>
      </c>
      <c r="B306" s="3" t="s">
        <v>563</v>
      </c>
      <c r="C306" s="3" t="s">
        <v>542</v>
      </c>
      <c r="D306" s="10" t="s">
        <v>541</v>
      </c>
      <c r="E306" s="3">
        <v>1</v>
      </c>
      <c r="F306" s="14"/>
      <c r="G306" s="14">
        <f t="shared" si="17"/>
        <v>0</v>
      </c>
      <c r="H306" s="4"/>
      <c r="I306" s="14">
        <f t="shared" si="18"/>
        <v>0</v>
      </c>
      <c r="J306" s="14">
        <f t="shared" si="19"/>
        <v>0</v>
      </c>
      <c r="K306" s="16"/>
    </row>
    <row r="307" spans="1:11" ht="17.25" thickBot="1" x14ac:dyDescent="0.35">
      <c r="A307" s="11">
        <v>301</v>
      </c>
      <c r="B307" s="3" t="s">
        <v>563</v>
      </c>
      <c r="C307" s="3" t="s">
        <v>539</v>
      </c>
      <c r="D307" s="10" t="s">
        <v>540</v>
      </c>
      <c r="E307" s="3">
        <v>1</v>
      </c>
      <c r="F307" s="14"/>
      <c r="G307" s="14">
        <f t="shared" si="17"/>
        <v>0</v>
      </c>
      <c r="H307" s="4"/>
      <c r="I307" s="14">
        <f t="shared" si="18"/>
        <v>0</v>
      </c>
      <c r="J307" s="14">
        <f t="shared" si="19"/>
        <v>0</v>
      </c>
      <c r="K307" s="16"/>
    </row>
    <row r="308" spans="1:11" ht="17.25" thickBot="1" x14ac:dyDescent="0.35">
      <c r="A308" s="11">
        <v>302</v>
      </c>
      <c r="B308" s="3" t="s">
        <v>563</v>
      </c>
      <c r="C308" s="3" t="s">
        <v>539</v>
      </c>
      <c r="D308" s="9" t="s">
        <v>538</v>
      </c>
      <c r="E308" s="3">
        <v>1</v>
      </c>
      <c r="F308" s="14"/>
      <c r="G308" s="14">
        <f t="shared" si="17"/>
        <v>0</v>
      </c>
      <c r="H308" s="4"/>
      <c r="I308" s="14">
        <f t="shared" si="18"/>
        <v>0</v>
      </c>
      <c r="J308" s="14">
        <f t="shared" si="19"/>
        <v>0</v>
      </c>
      <c r="K308" s="16"/>
    </row>
    <row r="309" spans="1:11" ht="17.25" thickBot="1" x14ac:dyDescent="0.35">
      <c r="A309" s="11">
        <v>303</v>
      </c>
      <c r="B309" s="3" t="s">
        <v>563</v>
      </c>
      <c r="C309" s="3" t="s">
        <v>534</v>
      </c>
      <c r="D309" s="10" t="s">
        <v>537</v>
      </c>
      <c r="E309" s="3">
        <v>1</v>
      </c>
      <c r="F309" s="14"/>
      <c r="G309" s="14">
        <f t="shared" ref="G309:G326" si="20">F309*E309</f>
        <v>0</v>
      </c>
      <c r="H309" s="4"/>
      <c r="I309" s="14">
        <f t="shared" ref="I309:I326" si="21">G309*H309</f>
        <v>0</v>
      </c>
      <c r="J309" s="14">
        <f t="shared" ref="J309:J326" si="22">G309+I309</f>
        <v>0</v>
      </c>
      <c r="K309" s="16"/>
    </row>
    <row r="310" spans="1:11" ht="17.25" thickBot="1" x14ac:dyDescent="0.35">
      <c r="A310" s="11">
        <v>304</v>
      </c>
      <c r="B310" s="3" t="s">
        <v>563</v>
      </c>
      <c r="C310" s="3" t="s">
        <v>534</v>
      </c>
      <c r="D310" s="10" t="s">
        <v>536</v>
      </c>
      <c r="E310" s="3">
        <v>1</v>
      </c>
      <c r="F310" s="14"/>
      <c r="G310" s="14">
        <f t="shared" si="20"/>
        <v>0</v>
      </c>
      <c r="H310" s="4"/>
      <c r="I310" s="14">
        <f t="shared" si="21"/>
        <v>0</v>
      </c>
      <c r="J310" s="14">
        <f t="shared" si="22"/>
        <v>0</v>
      </c>
      <c r="K310" s="16"/>
    </row>
    <row r="311" spans="1:11" ht="17.25" thickBot="1" x14ac:dyDescent="0.35">
      <c r="A311" s="11">
        <v>305</v>
      </c>
      <c r="B311" s="3" t="s">
        <v>563</v>
      </c>
      <c r="C311" s="3" t="s">
        <v>534</v>
      </c>
      <c r="D311" s="10" t="s">
        <v>535</v>
      </c>
      <c r="E311" s="3">
        <v>1</v>
      </c>
      <c r="F311" s="14"/>
      <c r="G311" s="14">
        <f t="shared" si="20"/>
        <v>0</v>
      </c>
      <c r="H311" s="4"/>
      <c r="I311" s="14">
        <f t="shared" si="21"/>
        <v>0</v>
      </c>
      <c r="J311" s="14">
        <f t="shared" si="22"/>
        <v>0</v>
      </c>
      <c r="K311" s="16"/>
    </row>
    <row r="312" spans="1:11" ht="17.25" thickBot="1" x14ac:dyDescent="0.35">
      <c r="A312" s="11">
        <v>306</v>
      </c>
      <c r="B312" s="3" t="s">
        <v>563</v>
      </c>
      <c r="C312" s="3" t="s">
        <v>534</v>
      </c>
      <c r="D312" s="10" t="s">
        <v>533</v>
      </c>
      <c r="E312" s="3">
        <v>1</v>
      </c>
      <c r="F312" s="14"/>
      <c r="G312" s="14">
        <f t="shared" si="20"/>
        <v>0</v>
      </c>
      <c r="H312" s="4"/>
      <c r="I312" s="14">
        <f t="shared" si="21"/>
        <v>0</v>
      </c>
      <c r="J312" s="14">
        <f t="shared" si="22"/>
        <v>0</v>
      </c>
      <c r="K312" s="16"/>
    </row>
    <row r="313" spans="1:11" ht="17.25" thickBot="1" x14ac:dyDescent="0.35">
      <c r="A313" s="11">
        <v>307</v>
      </c>
      <c r="B313" s="3" t="s">
        <v>563</v>
      </c>
      <c r="C313" s="3" t="s">
        <v>532</v>
      </c>
      <c r="D313" s="10" t="s">
        <v>531</v>
      </c>
      <c r="E313" s="3">
        <v>1</v>
      </c>
      <c r="F313" s="14"/>
      <c r="G313" s="14">
        <f t="shared" si="20"/>
        <v>0</v>
      </c>
      <c r="H313" s="4"/>
      <c r="I313" s="14">
        <f t="shared" si="21"/>
        <v>0</v>
      </c>
      <c r="J313" s="14">
        <f t="shared" si="22"/>
        <v>0</v>
      </c>
      <c r="K313" s="16"/>
    </row>
    <row r="314" spans="1:11" ht="17.25" thickBot="1" x14ac:dyDescent="0.35">
      <c r="A314" s="11">
        <v>308</v>
      </c>
      <c r="B314" s="3" t="s">
        <v>563</v>
      </c>
      <c r="C314" s="3" t="s">
        <v>530</v>
      </c>
      <c r="D314" s="10" t="s">
        <v>529</v>
      </c>
      <c r="E314" s="3">
        <v>1</v>
      </c>
      <c r="F314" s="14"/>
      <c r="G314" s="14">
        <f t="shared" si="20"/>
        <v>0</v>
      </c>
      <c r="H314" s="4"/>
      <c r="I314" s="14">
        <f t="shared" si="21"/>
        <v>0</v>
      </c>
      <c r="J314" s="14">
        <f t="shared" si="22"/>
        <v>0</v>
      </c>
      <c r="K314" s="16"/>
    </row>
    <row r="315" spans="1:11" ht="17.25" thickBot="1" x14ac:dyDescent="0.35">
      <c r="A315" s="11">
        <v>309</v>
      </c>
      <c r="B315" s="3" t="s">
        <v>563</v>
      </c>
      <c r="C315" s="3" t="s">
        <v>528</v>
      </c>
      <c r="D315" s="10" t="s">
        <v>527</v>
      </c>
      <c r="E315" s="3">
        <v>1</v>
      </c>
      <c r="F315" s="14"/>
      <c r="G315" s="14">
        <f t="shared" si="20"/>
        <v>0</v>
      </c>
      <c r="H315" s="4"/>
      <c r="I315" s="14">
        <f t="shared" si="21"/>
        <v>0</v>
      </c>
      <c r="J315" s="14">
        <f t="shared" si="22"/>
        <v>0</v>
      </c>
      <c r="K315" s="16"/>
    </row>
    <row r="316" spans="1:11" ht="33.75" thickBot="1" x14ac:dyDescent="0.35">
      <c r="A316" s="11">
        <v>310</v>
      </c>
      <c r="B316" s="3" t="s">
        <v>563</v>
      </c>
      <c r="C316" s="3" t="s">
        <v>526</v>
      </c>
      <c r="D316" s="10" t="s">
        <v>525</v>
      </c>
      <c r="E316" s="3">
        <v>1</v>
      </c>
      <c r="F316" s="14"/>
      <c r="G316" s="14">
        <f t="shared" si="20"/>
        <v>0</v>
      </c>
      <c r="H316" s="4"/>
      <c r="I316" s="14">
        <f t="shared" si="21"/>
        <v>0</v>
      </c>
      <c r="J316" s="14">
        <f t="shared" si="22"/>
        <v>0</v>
      </c>
      <c r="K316" s="16"/>
    </row>
    <row r="317" spans="1:11" ht="17.25" thickBot="1" x14ac:dyDescent="0.35">
      <c r="A317" s="11">
        <v>311</v>
      </c>
      <c r="B317" s="3" t="s">
        <v>563</v>
      </c>
      <c r="C317" s="3" t="s">
        <v>524</v>
      </c>
      <c r="D317" s="10" t="s">
        <v>523</v>
      </c>
      <c r="E317" s="3">
        <v>1</v>
      </c>
      <c r="F317" s="14"/>
      <c r="G317" s="14">
        <f t="shared" si="20"/>
        <v>0</v>
      </c>
      <c r="H317" s="4"/>
      <c r="I317" s="14">
        <f t="shared" si="21"/>
        <v>0</v>
      </c>
      <c r="J317" s="14">
        <f t="shared" si="22"/>
        <v>0</v>
      </c>
      <c r="K317" s="16"/>
    </row>
    <row r="318" spans="1:11" ht="17.25" thickBot="1" x14ac:dyDescent="0.35">
      <c r="A318" s="11">
        <v>312</v>
      </c>
      <c r="B318" s="3" t="s">
        <v>563</v>
      </c>
      <c r="C318" s="3" t="s">
        <v>521</v>
      </c>
      <c r="D318" s="9" t="s">
        <v>522</v>
      </c>
      <c r="E318" s="3">
        <v>1</v>
      </c>
      <c r="F318" s="14"/>
      <c r="G318" s="14">
        <f t="shared" si="20"/>
        <v>0</v>
      </c>
      <c r="H318" s="4"/>
      <c r="I318" s="14">
        <f t="shared" si="21"/>
        <v>0</v>
      </c>
      <c r="J318" s="14">
        <f t="shared" si="22"/>
        <v>0</v>
      </c>
      <c r="K318" s="16"/>
    </row>
    <row r="319" spans="1:11" ht="17.25" thickBot="1" x14ac:dyDescent="0.35">
      <c r="A319" s="11">
        <v>313</v>
      </c>
      <c r="B319" s="3" t="s">
        <v>563</v>
      </c>
      <c r="C319" s="3" t="s">
        <v>521</v>
      </c>
      <c r="D319" s="9" t="s">
        <v>520</v>
      </c>
      <c r="E319" s="3">
        <v>1</v>
      </c>
      <c r="F319" s="14"/>
      <c r="G319" s="14">
        <f t="shared" si="20"/>
        <v>0</v>
      </c>
      <c r="H319" s="4"/>
      <c r="I319" s="14">
        <f t="shared" si="21"/>
        <v>0</v>
      </c>
      <c r="J319" s="14">
        <f t="shared" si="22"/>
        <v>0</v>
      </c>
      <c r="K319" s="16"/>
    </row>
    <row r="320" spans="1:11" ht="17.25" thickBot="1" x14ac:dyDescent="0.35">
      <c r="A320" s="11">
        <v>314</v>
      </c>
      <c r="B320" s="3" t="s">
        <v>563</v>
      </c>
      <c r="C320" s="3" t="s">
        <v>519</v>
      </c>
      <c r="D320" s="9" t="s">
        <v>518</v>
      </c>
      <c r="E320" s="3">
        <v>1</v>
      </c>
      <c r="F320" s="14"/>
      <c r="G320" s="14">
        <f t="shared" si="20"/>
        <v>0</v>
      </c>
      <c r="H320" s="4"/>
      <c r="I320" s="14">
        <f t="shared" si="21"/>
        <v>0</v>
      </c>
      <c r="J320" s="14">
        <f t="shared" si="22"/>
        <v>0</v>
      </c>
      <c r="K320" s="16"/>
    </row>
    <row r="321" spans="1:11" s="35" customFormat="1" ht="17.25" thickBot="1" x14ac:dyDescent="0.35">
      <c r="A321" s="29">
        <v>315</v>
      </c>
      <c r="B321" s="31" t="s">
        <v>563</v>
      </c>
      <c r="C321" s="31" t="s">
        <v>517</v>
      </c>
      <c r="D321" s="48" t="s">
        <v>516</v>
      </c>
      <c r="E321" s="31">
        <v>1</v>
      </c>
      <c r="F321" s="32"/>
      <c r="G321" s="32">
        <f t="shared" si="20"/>
        <v>0</v>
      </c>
      <c r="H321" s="49"/>
      <c r="I321" s="32">
        <f t="shared" si="21"/>
        <v>0</v>
      </c>
      <c r="J321" s="32">
        <f t="shared" si="22"/>
        <v>0</v>
      </c>
      <c r="K321" s="34"/>
    </row>
    <row r="322" spans="1:11" s="35" customFormat="1" ht="33.75" thickBot="1" x14ac:dyDescent="0.35">
      <c r="A322" s="29">
        <v>316</v>
      </c>
      <c r="B322" s="31" t="s">
        <v>563</v>
      </c>
      <c r="C322" s="31" t="s">
        <v>515</v>
      </c>
      <c r="D322" s="37" t="s">
        <v>514</v>
      </c>
      <c r="E322" s="31">
        <v>1</v>
      </c>
      <c r="F322" s="32"/>
      <c r="G322" s="32">
        <f t="shared" si="20"/>
        <v>0</v>
      </c>
      <c r="H322" s="49"/>
      <c r="I322" s="32">
        <f t="shared" si="21"/>
        <v>0</v>
      </c>
      <c r="J322" s="32">
        <f t="shared" si="22"/>
        <v>0</v>
      </c>
      <c r="K322" s="34"/>
    </row>
    <row r="323" spans="1:11" s="35" customFormat="1" ht="17.25" thickBot="1" x14ac:dyDescent="0.35">
      <c r="A323" s="29">
        <v>317</v>
      </c>
      <c r="B323" s="31" t="s">
        <v>563</v>
      </c>
      <c r="C323" s="31" t="s">
        <v>513</v>
      </c>
      <c r="D323" s="50" t="s">
        <v>599</v>
      </c>
      <c r="E323" s="31">
        <v>1</v>
      </c>
      <c r="F323" s="32"/>
      <c r="G323" s="32">
        <f t="shared" si="20"/>
        <v>0</v>
      </c>
      <c r="H323" s="49"/>
      <c r="I323" s="32">
        <f t="shared" si="21"/>
        <v>0</v>
      </c>
      <c r="J323" s="32">
        <f t="shared" si="22"/>
        <v>0</v>
      </c>
      <c r="K323" s="34"/>
    </row>
    <row r="324" spans="1:11" ht="17.25" thickBot="1" x14ac:dyDescent="0.35">
      <c r="A324" s="11">
        <v>318</v>
      </c>
      <c r="B324" s="3" t="s">
        <v>563</v>
      </c>
      <c r="C324" s="3" t="s">
        <v>512</v>
      </c>
      <c r="D324" s="2" t="s">
        <v>560</v>
      </c>
      <c r="E324" s="3">
        <v>1</v>
      </c>
      <c r="F324" s="14"/>
      <c r="G324" s="14">
        <f t="shared" si="20"/>
        <v>0</v>
      </c>
      <c r="H324" s="4"/>
      <c r="I324" s="14">
        <f t="shared" si="21"/>
        <v>0</v>
      </c>
      <c r="J324" s="14">
        <f t="shared" si="22"/>
        <v>0</v>
      </c>
      <c r="K324" s="16"/>
    </row>
    <row r="325" spans="1:11" ht="17.25" thickBot="1" x14ac:dyDescent="0.35">
      <c r="A325" s="11">
        <v>319</v>
      </c>
      <c r="B325" s="3" t="s">
        <v>563</v>
      </c>
      <c r="C325" s="3" t="s">
        <v>511</v>
      </c>
      <c r="D325" s="2" t="s">
        <v>561</v>
      </c>
      <c r="E325" s="3">
        <v>1</v>
      </c>
      <c r="F325" s="14"/>
      <c r="G325" s="14">
        <f t="shared" si="20"/>
        <v>0</v>
      </c>
      <c r="H325" s="4"/>
      <c r="I325" s="14">
        <f t="shared" si="21"/>
        <v>0</v>
      </c>
      <c r="J325" s="14">
        <f t="shared" si="22"/>
        <v>0</v>
      </c>
      <c r="K325" s="16"/>
    </row>
    <row r="326" spans="1:11" ht="33.75" thickBot="1" x14ac:dyDescent="0.35">
      <c r="A326" s="11">
        <v>320</v>
      </c>
      <c r="B326" s="21" t="s">
        <v>563</v>
      </c>
      <c r="C326" s="21" t="s">
        <v>510</v>
      </c>
      <c r="D326" s="22" t="s">
        <v>509</v>
      </c>
      <c r="E326" s="21">
        <v>1</v>
      </c>
      <c r="F326" s="20"/>
      <c r="G326" s="20">
        <f t="shared" si="20"/>
        <v>0</v>
      </c>
      <c r="H326" s="4">
        <v>0.19</v>
      </c>
      <c r="I326" s="20">
        <f t="shared" si="21"/>
        <v>0</v>
      </c>
      <c r="J326" s="14">
        <f t="shared" si="22"/>
        <v>0</v>
      </c>
      <c r="K326" s="16"/>
    </row>
    <row r="327" spans="1:11" ht="17.25" thickBot="1" x14ac:dyDescent="0.35">
      <c r="A327" s="59" t="s">
        <v>7</v>
      </c>
      <c r="B327" s="60"/>
      <c r="C327" s="60"/>
      <c r="D327" s="60"/>
      <c r="E327" s="60"/>
      <c r="F327" s="60"/>
      <c r="G327" s="60"/>
      <c r="H327" s="60"/>
      <c r="I327" s="61"/>
      <c r="J327" s="23">
        <f>SUM(J53:J326)</f>
        <v>0</v>
      </c>
      <c r="K327" s="16"/>
    </row>
    <row r="328" spans="1:11" ht="17.25" thickBot="1" x14ac:dyDescent="0.35">
      <c r="A328" s="59" t="s">
        <v>615</v>
      </c>
      <c r="B328" s="60"/>
      <c r="C328" s="60"/>
      <c r="D328" s="60"/>
      <c r="E328" s="60"/>
      <c r="F328" s="60"/>
      <c r="G328" s="60"/>
      <c r="H328" s="60"/>
      <c r="I328" s="61"/>
      <c r="J328" s="24">
        <f>J49+J327</f>
        <v>0</v>
      </c>
      <c r="K328" s="16"/>
    </row>
    <row r="329" spans="1:11" x14ac:dyDescent="0.3">
      <c r="B329" s="16"/>
    </row>
  </sheetData>
  <mergeCells count="7">
    <mergeCell ref="A1:D1"/>
    <mergeCell ref="A51:D51"/>
    <mergeCell ref="A328:I328"/>
    <mergeCell ref="A327:I327"/>
    <mergeCell ref="A49:I49"/>
    <mergeCell ref="A50:J50"/>
    <mergeCell ref="F1:J1"/>
  </mergeCells>
  <pageMargins left="0.7" right="0.7" top="0.75" bottom="0.75" header="0.3" footer="0.3"/>
  <pageSetup scale="10" orientation="portrait" horizontalDpi="4294967293" r:id="rId1"/>
  <rowBreaks count="1" manualBreakCount="1">
    <brk id="72"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2" sqref="F22"/>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Hoja1</vt:lpstr>
      <vt:lpstr>'ESTUDIO DE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Ramirez</dc:creator>
  <cp:lastModifiedBy>USER</cp:lastModifiedBy>
  <dcterms:created xsi:type="dcterms:W3CDTF">2026-07-06T17:19:46Z</dcterms:created>
  <dcterms:modified xsi:type="dcterms:W3CDTF">2026-09-09T22:02:06Z</dcterms:modified>
</cp:coreProperties>
</file>