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defaultThemeVersion="166925"/>
  <mc:AlternateContent xmlns:mc="http://schemas.openxmlformats.org/markup-compatibility/2006">
    <mc:Choice Requires="x15">
      <x15ac:absPath xmlns:x15ac="http://schemas.microsoft.com/office/spreadsheetml/2010/11/ac" url="G:\Mi unidad\ENTIDADES PÚBLICAS FEB 2025\ENTIDADES VIGENTES\JOHAN GIL\Fondo de Desarrollo Local Santa Fé\2026 - 2027\DOCUMENTOS\"/>
    </mc:Choice>
  </mc:AlternateContent>
  <xr:revisionPtr revIDLastSave="0" documentId="13_ncr:1_{4BC43AA2-86C6-4D3D-BEB8-640A699E163D}" xr6:coauthVersionLast="47" xr6:coauthVersionMax="47" xr10:uidLastSave="{00000000-0000-0000-0000-000000000000}"/>
  <bookViews>
    <workbookView xWindow="-108" yWindow="-108" windowWidth="23256" windowHeight="12456" tabRatio="934" firstSheet="7" activeTab="7" xr2:uid="{B1311487-A1D4-4B38-887B-148091CDC0AA}"/>
  </bookViews>
  <sheets>
    <sheet name="GRUPO 1. TRDM" sheetId="1" r:id="rId1"/>
    <sheet name="GRUPO 1. MANEJO" sheetId="3" r:id="rId2"/>
    <sheet name="GRUPO 1 RCE" sheetId="4" r:id="rId3"/>
    <sheet name="GRUPO 1. RCSP" sheetId="5" r:id="rId4"/>
    <sheet name="GRUPO 1. AUTOS" sheetId="2" r:id="rId5"/>
    <sheet name="GRUPO 1 SOAT" sheetId="7" r:id="rId6"/>
    <sheet name="GRUPO 1.RCC" sheetId="8" r:id="rId7"/>
    <sheet name="GRUPO 2. VIDA" sheetId="6" r:id="rId8"/>
  </sheets>
  <externalReferences>
    <externalReference r:id="rId9"/>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8" l="1"/>
  <c r="A1" i="7"/>
  <c r="B12" i="7" s="1"/>
  <c r="A1" i="6"/>
  <c r="B12" i="6" s="1"/>
  <c r="A1" i="5"/>
  <c r="A1" i="4"/>
  <c r="A1" i="3"/>
  <c r="B12" i="3" s="1"/>
  <c r="A1" i="2"/>
  <c r="B12" i="2" s="1"/>
  <c r="B14" i="3" l="1"/>
  <c r="B13" i="3"/>
  <c r="B14" i="2"/>
  <c r="B13" i="2"/>
</calcChain>
</file>

<file path=xl/sharedStrings.xml><?xml version="1.0" encoding="utf-8"?>
<sst xmlns="http://schemas.openxmlformats.org/spreadsheetml/2006/main" count="680" uniqueCount="399">
  <si>
    <t>FONDO DE DESARROLLO LOCAL DE SANTA FE</t>
  </si>
  <si>
    <t xml:space="preserve"> OFERTA PRESENTADA PARA EL SEGURO DE TODO RIESGO DAÑOS MATERIALES</t>
  </si>
  <si>
    <t>NOMBRE DEL PROPONENTE:</t>
  </si>
  <si>
    <t>______________________________________________________________________________</t>
  </si>
  <si>
    <t>1. OBJETO DEL SEGURO</t>
  </si>
  <si>
    <r>
      <t xml:space="preserve">Amparar todos los bienes inmuebles y muebles de propiedad de </t>
    </r>
    <r>
      <rPr>
        <b/>
        <sz val="10"/>
        <rFont val="Arial Narrow"/>
        <family val="2"/>
      </rPr>
      <t>FONDO DE DESARROLLO LOCAL DE SANTA FE</t>
    </r>
    <r>
      <rPr>
        <sz val="10"/>
        <rFont val="Arial Narrow"/>
        <family val="2"/>
      </rPr>
      <t xml:space="preserve">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r>
  </si>
  <si>
    <t>2. INFORMACION GENERAL</t>
  </si>
  <si>
    <t>TOMADOR:</t>
  </si>
  <si>
    <t>ASEGURADO:</t>
  </si>
  <si>
    <t>BENEFICIARIO:</t>
  </si>
  <si>
    <t>3. BIENES Y VALORES ASEGURADOS</t>
  </si>
  <si>
    <t>VER ANEXO ESTUDIO DE MERCADO E INVENTARIO</t>
  </si>
  <si>
    <t>4. MEJORA EN AMPAROS OBLIGATORIOS</t>
  </si>
  <si>
    <t>NOMBRE</t>
  </si>
  <si>
    <t>SE PERMITE SUBLIMITAR</t>
  </si>
  <si>
    <r>
      <t xml:space="preserve">DESCRIPCIÓN DEL SUBLIMITE OFRECIDO                                                                </t>
    </r>
    <r>
      <rPr>
        <sz val="10"/>
        <rFont val="Arial Narrow"/>
        <family val="2"/>
      </rPr>
      <t xml:space="preserve">(EL VALOR DEL SUBLÍMITE CORRESPONDE AL REQUERIDO POR LA ENTIDAD POR LO CUAL </t>
    </r>
    <r>
      <rPr>
        <b/>
        <sz val="10"/>
        <rFont val="Arial Narrow"/>
        <family val="2"/>
      </rPr>
      <t>PODRÁ SER AUMENTADO</t>
    </r>
    <r>
      <rPr>
        <sz val="10"/>
        <rFont val="Arial Narrow"/>
        <family val="2"/>
      </rPr>
      <t xml:space="preserve"> PERO NO DISMINUIDO SO PENA DE RECHAZO DE LA PROPUESTA).</t>
    </r>
  </si>
  <si>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t>
  </si>
  <si>
    <t>SI - Sublímite 5% evento / vigencia.</t>
  </si>
  <si>
    <t>Cobertura para terrenos: Gastos para la adecuación de suelos y terrenos que lleguen a afectarse como consecuencia de un Temblor, Terremoto, Erupción Volcánica y/o otros eventos de la naturaleza".</t>
  </si>
  <si>
    <t>5. MEJORA EN CLAUSULAS OBLIGATORIAS</t>
  </si>
  <si>
    <t>NOMBRE DE LA CLAUSULA</t>
  </si>
  <si>
    <r>
      <t xml:space="preserve">SE MEJORAN LAS CONDICIONES DE LA CLAUSULA? </t>
    </r>
    <r>
      <rPr>
        <sz val="10"/>
        <rFont val="Arial Narrow"/>
        <family val="2"/>
      </rPr>
      <t>(INDICAR
SOLAMENTE SI O NO)</t>
    </r>
  </si>
  <si>
    <t>DESCRIPCIÓN DE LA FORMA EN QUE SE MEJORAN LAS CONDICIONES DE LA CLÁUSULA EN LO RELATIVO A DÍAS, PORCENTAJES O VALORES,
(EL VALOR DEL SUBLÍMITE CORRESPONDE AL REQUERIDO POR LA ENTIDAD POR LO CUAL PODRÁ SER AUMENTADO PERO NO DISMINUIDO SO PENA DE RECHAZO DE LA PROPUESTA).</t>
  </si>
  <si>
    <t>AMPARO AUTOMÁTICO PARA BIENES MUEBLES O INMUEBLES, ADQUIRIDOS, RECIBIDOS, EN CONSTRUCCION, MONTAJE Y/O REMODELACION, SEAN NUEVOS O USADOS.</t>
  </si>
  <si>
    <r>
      <t>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t>
    </r>
    <r>
      <rPr>
        <b/>
        <sz val="10"/>
        <rFont val="Arial Narrow"/>
        <family val="2"/>
      </rPr>
      <t xml:space="preserve"> $1.200.000.000</t>
    </r>
    <r>
      <rPr>
        <sz val="10"/>
        <rFont val="Arial Narrow"/>
        <family val="2"/>
      </rPr>
      <t xml:space="preserve"> y por un periodo de </t>
    </r>
    <r>
      <rPr>
        <b/>
        <sz val="10"/>
        <rFont val="Arial Narrow"/>
        <family val="2"/>
      </rPr>
      <t>60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</si>
  <si>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AMPARO AUTOMÁTICO PARA EDIFICIOS Y CONTENIDOS QUE POR ERROR U OMISIÓN NO SE HAYAN INFORMADO AL INICIO DEL SEGURO.</t>
  </si>
  <si>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rFont val="Arial Narrow"/>
        <family val="2"/>
      </rPr>
      <t xml:space="preserve">$1.200.000.000  </t>
    </r>
    <r>
      <rPr>
        <sz val="10"/>
        <rFont val="Arial Narrow"/>
        <family val="2"/>
      </rPr>
      <t xml:space="preserve">y por </t>
    </r>
    <r>
      <rPr>
        <b/>
        <sz val="10"/>
        <rFont val="Arial Narrow"/>
        <family val="2"/>
      </rPr>
      <t>60 días</t>
    </r>
    <r>
      <rPr>
        <sz val="10"/>
        <rFont val="Arial Narrow"/>
        <family val="2"/>
      </rPr>
      <t xml:space="preserve">. La prima adicional se liquidará con base en las tasas contratadas. Si vencido este plazo no se ha informado a la Compañía, cesará el amparo.  </t>
    </r>
    <r>
      <rPr>
        <b/>
        <sz val="10"/>
        <rFont val="Arial Narrow"/>
        <family val="2"/>
      </rPr>
      <t xml:space="preserve">(Nota: el valor del límite y el número de días corresponde al requerido por la Entidad por lo cual podrá ser aumentado pero no disminuido so pena de rechazo de la propuesta) </t>
    </r>
  </si>
  <si>
    <t>AMPARO AUTOMÁTICO PARA EQUIPOS REEMPLAZADOS TEMPORALMENTE</t>
  </si>
  <si>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rFont val="Arial Narrow"/>
        <family val="2"/>
      </rPr>
      <t>$400.000.000 y por un periodo de 60 días</t>
    </r>
    <r>
      <rPr>
        <sz val="10"/>
        <rFont val="Arial Narrow"/>
        <family val="2"/>
      </rPr>
      <t xml:space="preserve">. Si vencido este plazo no se ha informado a la Compañía, cesará el amparo. </t>
    </r>
    <r>
      <rPr>
        <b/>
        <sz val="10"/>
        <rFont val="Arial Narrow"/>
        <family val="2"/>
      </rPr>
      <t>(Nota: el valor del límite y el plazo corresponden al requerido por la Entidad por lo cual podrán ser aumentados pero no disminuidos so pena de rechazo de la propuesta)</t>
    </r>
  </si>
  <si>
    <t xml:space="preserve">AMPLIACIÓN DEL PLAZO PARA AVISO DE SINIESTRO </t>
  </si>
  <si>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</si>
  <si>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t>ANTICIPO DE INDEMNIZACION 50%</t>
  </si>
  <si>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</si>
  <si>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BIENES BAJO CUIDADO, TENENCIA, CONTROL Y CUSTODIA</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</si>
  <si>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10"/>
        <rFont val="Arial Narrow"/>
        <family val="2"/>
      </rPr>
      <t>$800.000.000</t>
    </r>
    <r>
      <rPr>
        <sz val="10"/>
        <rFont val="Arial Narrow"/>
        <family val="2"/>
      </rPr>
      <t xml:space="preserve"> evento /vigencia  </t>
    </r>
    <r>
      <rPr>
        <b/>
        <sz val="10"/>
        <rFont val="Arial Narrow"/>
        <family val="2"/>
      </rPr>
      <t xml:space="preserve">(Nota: El valor señalado corresponde al requerido por la Entidad por lo cual podrá ser aumentado pero no disminuido, so pena de rechazo de la propuesta) </t>
    </r>
  </si>
  <si>
    <t xml:space="preserve">INCREMENTO EN COSTOS DE OPERACIÓN </t>
  </si>
  <si>
    <r>
      <t xml:space="preserve">No obstante lo expresado en las condiciones generales de la póliza, la Compañía asegura cualquier costo o gasto adicional que el asegurado pruebe haber desembolsado al utilizar cualquier tipo de equipo o maquinaria ajeno y suplente que no este asegurado en esta póliza, siempre que tal interrupción sea causada directamente por alguno de los riesgos amparados bajo la presente póliza. Sublímite </t>
    </r>
    <r>
      <rPr>
        <b/>
        <sz val="10"/>
        <rFont val="Arial Narrow"/>
        <family val="2"/>
      </rPr>
      <t xml:space="preserve">$24.000.000 </t>
    </r>
    <r>
      <rPr>
        <sz val="10"/>
        <rFont val="Arial Narrow"/>
        <family val="2"/>
      </rPr>
      <t>mensuales Evento/vigencia. Periodo de indemnización de</t>
    </r>
    <r>
      <rPr>
        <b/>
        <sz val="10"/>
        <rFont val="Arial Narrow"/>
        <family val="2"/>
      </rPr>
      <t xml:space="preserve"> cuatro (4) meses</t>
    </r>
    <r>
      <rPr>
        <sz val="10"/>
        <rFont val="Arial Narrow"/>
        <family val="2"/>
      </rPr>
      <t xml:space="preserve">. </t>
    </r>
    <r>
      <rPr>
        <b/>
        <sz val="10"/>
        <rFont val="Arial Narrow"/>
        <family val="2"/>
      </rPr>
      <t>(Nota: El valor del límite y el numero de meses, corresponde a los mínimos aceptados por lo cual podrá ser aumentado pero no disminuido so pena de rechazo de la propuesta).</t>
    </r>
  </si>
  <si>
    <t>MOVILIZACIÓN DE BIENES PARA SU USO</t>
  </si>
  <si>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de </t>
    </r>
    <r>
      <rPr>
        <b/>
        <sz val="10"/>
        <rFont val="Arial Narrow"/>
        <family val="2"/>
      </rPr>
      <t xml:space="preserve">$300.000.000 evento/vigencia (Nota: el valor del límite corresponde al requerido por la Entidad por lo cual podrá ser aumentado pero no disminuido so pena de rechazo de la propuesta) </t>
    </r>
  </si>
  <si>
    <t>PROPIEDAD PERSONAL DE FUNCIONARIOS  O CONTRATISTAS</t>
  </si>
  <si>
    <r>
      <t xml:space="preserve">Se amparan los bienes de propiedad de los servidores públicos del asegurado mientras se encuentren en predios del asegurado,  siempre y cuando dichos bienes no estén amparados por otros seguros. La responsabilidad por la propiedad personal de un empleado no excederá la suma de </t>
    </r>
    <r>
      <rPr>
        <b/>
        <sz val="10"/>
        <rFont val="Arial Narrow"/>
        <family val="2"/>
      </rPr>
      <t>$10.000.000</t>
    </r>
    <r>
      <rPr>
        <sz val="10"/>
        <rFont val="Arial Narrow"/>
        <family val="2"/>
      </rPr>
      <t xml:space="preserve"> evento / vigencia y cualquier pérdida en su caso se ajustará con el asegurado y se pagará directamente al empleado o funcionario afectado. Se excluye dineros, joyas y vehículos.</t>
    </r>
    <r>
      <rPr>
        <b/>
        <sz val="10"/>
        <rFont val="Arial Narrow"/>
        <family val="2"/>
      </rPr>
      <t xml:space="preserve"> (Nota: El valor señalado corresponde al requerido por la Entidad por lo cual podrá ser aumentado pero no disminuido, so pena de rechazo de la propuesta) </t>
    </r>
  </si>
  <si>
    <t>REVOCACIÓN DE LA PÓLIZA Y/O NO RENOVACION Y/O NO PRORROGA</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</si>
  <si>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60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60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</si>
  <si>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 xml:space="preserve">SUBLÍMITE ÚNICO COMBINADO PARA LAS CLAUSULAS QUE AMPARAN GASTOS ADICIONALES </t>
  </si>
  <si>
    <r>
      <t xml:space="preserve">Queda entendido, convenido y aceptado, que para las clausulas de flete expreso y flete aéreo; honorarios profesionales: ingenieros, topógrafos, arquitectos, etc. incluyendo gastos de viaje y estadía; pago de auditores, revisores y contadores; reconstrucción de archivos; remoción de escombros; y reproducción o reemplazo de información contenida en documentos, archivos de cualquier tipo, bases de datos, planos, etc.; así como las clausulas denominadas "gastos adicionales" se establece un límite único combinado de </t>
    </r>
    <r>
      <rPr>
        <b/>
        <sz val="10"/>
        <rFont val="Arial Narrow"/>
        <family val="2"/>
      </rPr>
      <t>$500.000.000</t>
    </r>
    <r>
      <rPr>
        <sz val="10"/>
        <rFont val="Arial Narrow"/>
        <family val="2"/>
      </rPr>
      <t xml:space="preserve"> / evento /</t>
    </r>
    <r>
      <rPr>
        <b/>
        <sz val="10"/>
        <rFont val="Arial Narrow"/>
        <family val="2"/>
      </rPr>
      <t xml:space="preserve">$1.000.000.000 </t>
    </r>
    <r>
      <rPr>
        <sz val="10"/>
        <rFont val="Arial Narrow"/>
        <family val="2"/>
      </rPr>
      <t xml:space="preserve">vigencia, a primera pérdida absoluta. </t>
    </r>
    <r>
      <rPr>
        <b/>
        <sz val="10"/>
        <rFont val="Arial Narrow"/>
        <family val="2"/>
      </rPr>
      <t>(Nota: el valor del límite corresponde al requerido por la Entidad por lo cual podrá ser aumentado pero no disminuido so pena de rechazo de la propuesta).</t>
    </r>
  </si>
  <si>
    <t>TRASLADO TEMPORAL DE BIENES (INCLUYE PERMANENCIA EN PREDIOS DE TERCEROS Y EXCLUYE TRANSPORTE)</t>
  </si>
  <si>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t>
    </r>
    <r>
      <rPr>
        <b/>
        <sz val="10"/>
        <rFont val="Arial Narrow"/>
        <family val="2"/>
      </rPr>
      <t>$400.000.000</t>
    </r>
    <r>
      <rPr>
        <sz val="10"/>
        <rFont val="Arial Narrow"/>
        <family val="2"/>
      </rPr>
      <t xml:space="preserve"> evento/ </t>
    </r>
    <r>
      <rPr>
        <b/>
        <sz val="10"/>
        <rFont val="Arial Narrow"/>
        <family val="2"/>
      </rPr>
      <t xml:space="preserve">$800.000.000 </t>
    </r>
    <r>
      <rPr>
        <sz val="10"/>
        <rFont val="Arial Narrow"/>
        <family val="2"/>
      </rPr>
      <t xml:space="preserve">vigencia y con una permanencia máxima de </t>
    </r>
    <r>
      <rPr>
        <b/>
        <sz val="10"/>
        <rFont val="Arial Narrow"/>
        <family val="2"/>
      </rPr>
      <t>60 días</t>
    </r>
    <r>
      <rPr>
        <sz val="10"/>
        <rFont val="Arial Narrow"/>
        <family val="2"/>
      </rPr>
      <t xml:space="preserve">. </t>
    </r>
    <r>
      <rPr>
        <b/>
        <sz val="10"/>
        <rFont val="Arial Narrow"/>
        <family val="2"/>
      </rPr>
      <t>(Nota: el valor del límite y el número de días corresponde al requerido por la Entidad por lo cual podrá ser aumentado pero no disminuido so pena de rechazo de la propuesta).</t>
    </r>
  </si>
  <si>
    <t>6. AMPAROS ADICIONALES</t>
  </si>
  <si>
    <r>
      <t>SE OTORGA EL AMPARO?</t>
    </r>
    <r>
      <rPr>
        <sz val="10"/>
        <rFont val="Arial Narrow"/>
        <family val="2"/>
      </rPr>
      <t xml:space="preserve"> (INDICAR SOLAMENTE SI O NO)</t>
    </r>
  </si>
  <si>
    <r>
      <t xml:space="preserve">DESCRIPCION DE LA FORMA EN QUE SE OTORGA EL AMPARO
</t>
    </r>
    <r>
      <rPr>
        <sz val="10"/>
        <rFont val="Arial Narrow"/>
        <family val="2"/>
      </rPr>
      <t>(DIILIGENCIAR CUANDO EL AMPARO NO SE OTORGUE EN LAS MISMAS CONDICIONES SOLICITADAS O SE INCLUYAN SUBLIMITES)</t>
    </r>
  </si>
  <si>
    <t>Mejora tecnológica. Aplicación del factor por mejora tecnológica en la liquidación de perdidas totales para equipo electrónico, inferior al 5%</t>
  </si>
  <si>
    <t xml:space="preserve">Servicio de Asistencia Domiciliaria </t>
  </si>
  <si>
    <t xml:space="preserve">BIENES TOMADOS EN ARRIENDO POR EL ASEGURADO: 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 </t>
  </si>
  <si>
    <t>7. CLAUSULAS ADICIONALES</t>
  </si>
  <si>
    <t>ACTOS DE AUTORIDAD. 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Excluye embargo y Confiscación.</t>
  </si>
  <si>
    <t>8. CONDICIONES ESPECIALES</t>
  </si>
  <si>
    <t>DESCRIPCION DE LA CONDICION</t>
  </si>
  <si>
    <t>PUNTAJE</t>
  </si>
  <si>
    <t>OFRECIMIENTO REALIZADO POR EL PROPONENTE</t>
  </si>
  <si>
    <t>MAYOR EXCESO PARA LA COBERTURA DE ADECUACION DE CONSTRUCCIONES A NORMAS DE SISMO RESISTENCIA</t>
  </si>
  <si>
    <t>Se otorgará el puntaje señalado a la mayor cobertura ofrecida en exceso del  permitido en el sublímite. Los demás excesos puntuarán de manera proporcional.</t>
  </si>
  <si>
    <t>MAYOR EXCESO PARA LA COBERTURA DE TERRENOS</t>
  </si>
  <si>
    <t>9. EXCLUSIONES</t>
  </si>
  <si>
    <t>El proponente deberá indicar a través de condiciones generales y/o particulares, las exclusiones aplicables a este seguro. Cualquier exclusión que conlleve a dejar sin efecto algún amparo, cláusula o condición otorgada por el proponente se tendrá por no escrita.</t>
  </si>
  <si>
    <t>10. CLAUSULAS DE GARANTÍA</t>
  </si>
  <si>
    <t>DESCRIPCION DE LA CLAUSULA DE GARANTÍA</t>
  </si>
  <si>
    <r>
      <rPr>
        <b/>
        <sz val="10"/>
        <rFont val="Arial Narrow"/>
        <family val="2"/>
      </rPr>
      <t>NOTA</t>
    </r>
    <r>
      <rPr>
        <sz val="10"/>
        <rFont val="Arial Narrow"/>
        <family val="2"/>
      </rPr>
      <t>: En el evento de que alguna cláusula de garantía no pueda ser cumplida por el Asegurado, se rechazará la oferta.</t>
    </r>
  </si>
  <si>
    <t>11. COSTO DE LOS SEGUROS</t>
  </si>
  <si>
    <t>VALOR ASEGURADO</t>
  </si>
  <si>
    <t>ARTICULO ASEGURADO</t>
  </si>
  <si>
    <t>TASA</t>
  </si>
  <si>
    <t>PRIMA ANUAL</t>
  </si>
  <si>
    <t>PRIMA ANUALINCLUIDO IVA</t>
  </si>
  <si>
    <t>12. VIGENCIA OFERTADA</t>
  </si>
  <si>
    <t xml:space="preserve">VIGENCIA MÍNIMA </t>
  </si>
  <si>
    <t>INDIQUE LA VIGENCIA TOTAL OFERTADA</t>
  </si>
  <si>
    <t>320 DÍAS</t>
  </si>
  <si>
    <t>13. DEDUCIBLES OBLIGATORIOS</t>
  </si>
  <si>
    <t>DESCRIPCION</t>
  </si>
  <si>
    <t>DEDUCIBLE OFRECIDO</t>
  </si>
  <si>
    <r>
      <rPr>
        <b/>
        <sz val="10"/>
        <rFont val="Arial Narrow"/>
        <family val="2"/>
      </rPr>
      <t xml:space="preserve">A)  </t>
    </r>
    <r>
      <rPr>
        <sz val="10"/>
        <rFont val="Arial Narrow"/>
        <family val="2"/>
      </rPr>
      <t xml:space="preserve">TERREMOTO, TEMBLOR O ERUPCION VOLCANICA </t>
    </r>
    <r>
      <rPr>
        <b/>
        <sz val="10"/>
        <rFont val="Arial Narrow"/>
        <family val="2"/>
      </rPr>
      <t>DEL ÍTEM AFECTADO DENTRO DEL PREDIO ASEGURADO</t>
    </r>
  </si>
  <si>
    <t>VER TABLA DE DEDUCIBLES</t>
  </si>
  <si>
    <r>
      <rPr>
        <b/>
        <sz val="10"/>
        <rFont val="Arial Narrow"/>
        <family val="2"/>
      </rPr>
      <t xml:space="preserve">B)  </t>
    </r>
    <r>
      <rPr>
        <sz val="10"/>
        <rFont val="Arial Narrow"/>
        <family val="2"/>
      </rPr>
      <t xml:space="preserve">PARA LOS EVENTOS DE AMIT, HMACCoP, TERRORISMO Y SABOTAJE </t>
    </r>
    <r>
      <rPr>
        <b/>
        <sz val="10"/>
        <rFont val="Arial Narrow"/>
        <family val="2"/>
      </rPr>
      <t>DEL ÍTEM AFECTADO DENTRO DEL PREDIO ASEGURADO</t>
    </r>
  </si>
  <si>
    <r>
      <rPr>
        <b/>
        <sz val="10"/>
        <rFont val="Arial Narrow"/>
        <family val="2"/>
      </rPr>
      <t xml:space="preserve">C)  </t>
    </r>
    <r>
      <rPr>
        <sz val="10"/>
        <rFont val="Arial Narrow"/>
        <family val="2"/>
      </rPr>
      <t>HURTO SIMPLE</t>
    </r>
  </si>
  <si>
    <t>SIN DEDUCIBLE</t>
  </si>
  <si>
    <r>
      <rPr>
        <b/>
        <sz val="10"/>
        <rFont val="Arial Narrow"/>
        <family val="2"/>
      </rPr>
      <t xml:space="preserve">D)  </t>
    </r>
    <r>
      <rPr>
        <sz val="10"/>
        <rFont val="Arial Narrow"/>
        <family val="2"/>
      </rPr>
      <t xml:space="preserve">HURTO CALIFICADO </t>
    </r>
  </si>
  <si>
    <r>
      <rPr>
        <b/>
        <sz val="10"/>
        <rFont val="Arial Narrow"/>
        <family val="2"/>
      </rPr>
      <t xml:space="preserve">E)  </t>
    </r>
    <r>
      <rPr>
        <sz val="10"/>
        <rFont val="Arial Narrow"/>
        <family val="2"/>
      </rPr>
      <t xml:space="preserve">DEMAS EVENTOS </t>
    </r>
  </si>
  <si>
    <r>
      <rPr>
        <b/>
        <sz val="10"/>
        <rFont val="Arial Narrow"/>
        <family val="2"/>
      </rPr>
      <t xml:space="preserve">F) </t>
    </r>
    <r>
      <rPr>
        <sz val="10"/>
        <rFont val="Arial Narrow"/>
        <family val="2"/>
      </rPr>
      <t>DAÑO O PÉRDIDA DE CELULARES, AVANTELES, BEEPERS, RADIOTELÉFONOS Y DEMÁS EQUIPOS PORTÁTILES DE COMPUTACION Y COMUNICACIÓN, CUALQUIERA SEA SU TECNOLOGÍA</t>
    </r>
  </si>
  <si>
    <r>
      <rPr>
        <b/>
        <sz val="10"/>
        <rFont val="Arial Narrow"/>
        <family val="2"/>
      </rPr>
      <t xml:space="preserve">G) </t>
    </r>
    <r>
      <rPr>
        <sz val="10"/>
        <rFont val="Arial Narrow"/>
        <family val="2"/>
      </rPr>
      <t>ROTURA DE VIDRIOS POR CUALQUIER CAUSA ACCIDENTAL INCLUYENDO HMACC, AMIT, TERRORISMO Y SABOTAJE</t>
    </r>
  </si>
  <si>
    <r>
      <rPr>
        <b/>
        <sz val="10"/>
        <rFont val="Arial Narrow"/>
        <family val="2"/>
      </rPr>
      <t xml:space="preserve">H) </t>
    </r>
    <r>
      <rPr>
        <sz val="10"/>
        <rFont val="Arial Narrow"/>
        <family val="2"/>
      </rPr>
      <t>TODO RIESGO DAÑO O PÉRDIDA DE MAQUINARIA</t>
    </r>
  </si>
  <si>
    <t>Evaluación de deducibles aplicables al amparo de Terremoto, temblor y/o Erupción Volcánica</t>
  </si>
  <si>
    <r>
      <t xml:space="preserve">*Solo se aceptarán propuestas de deducibles, aplicables sobre el valor asegurado y/o valor asegurable, </t>
    </r>
    <r>
      <rPr>
        <b/>
        <sz val="10"/>
        <rFont val="Arial Narrow"/>
        <family val="2"/>
      </rPr>
      <t>DEL ITEM AFECTADO DENTRO DEL PREDIO ASEGURADO</t>
    </r>
    <r>
      <rPr>
        <sz val="10"/>
        <rFont val="Arial Narrow"/>
        <family val="2"/>
      </rPr>
      <t xml:space="preserve"> para el amparo de T</t>
    </r>
    <r>
      <rPr>
        <b/>
        <sz val="10"/>
        <rFont val="Arial Narrow"/>
        <family val="2"/>
      </rPr>
      <t>erremoto, temblor y/o erupción volcánica;</t>
    </r>
    <r>
      <rPr>
        <sz val="10"/>
        <rFont val="Arial Narrow"/>
        <family val="2"/>
      </rPr>
      <t xml:space="preserve"> por lo tanto las propuestas que ofrezcan sobre el valor asegurado </t>
    </r>
    <r>
      <rPr>
        <b/>
        <sz val="10"/>
        <rFont val="Arial Narrow"/>
        <family val="2"/>
      </rPr>
      <t>TOTAL</t>
    </r>
    <r>
      <rPr>
        <sz val="10"/>
        <rFont val="Arial Narrow"/>
        <family val="2"/>
      </rPr>
      <t xml:space="preserve"> y/o valor asegurable</t>
    </r>
    <r>
      <rPr>
        <b/>
        <sz val="10"/>
        <rFont val="Arial Narrow"/>
        <family val="2"/>
      </rPr>
      <t xml:space="preserve"> TOTAL, SERÁN OBJETO DE RECHAZO.   </t>
    </r>
  </si>
  <si>
    <r>
      <t xml:space="preserve"> *De acuerdo con lo anterior y para los fines pertinentes de deducible y a efectos de la determinación del “valor asegurado o asegurable del</t>
    </r>
    <r>
      <rPr>
        <b/>
        <sz val="10"/>
        <rFont val="Arial Narrow"/>
        <family val="2"/>
      </rPr>
      <t xml:space="preserve"> ITEM AFECTADO DENTRO DEL PREDIO ASEGURADO”</t>
    </r>
    <r>
      <rPr>
        <sz val="10"/>
        <rFont val="Arial Narrow"/>
        <family val="2"/>
      </rPr>
      <t xml:space="preserve">, se considerarán las siguientes definiciones:  </t>
    </r>
  </si>
  <si>
    <r>
      <t>“PREDIO ASEGURADO”</t>
    </r>
    <r>
      <rPr>
        <sz val="10"/>
        <rFont val="Arial Narrow"/>
        <family val="2"/>
      </rPr>
      <t>: Es el sitio de ocurrencia del siniestro donde la Entidad lleva a cabo actividades y en el cual se encuentran contenidos los bienes asegurados, ya sea en uno o varios edificios o a la intemperie, si están diseñados para ello.</t>
    </r>
  </si>
  <si>
    <r>
      <t>“ ITEM AFECTADO” :  </t>
    </r>
    <r>
      <rPr>
        <sz val="10"/>
        <rFont val="Arial Narrow"/>
        <family val="2"/>
      </rPr>
      <t>Corresponde a la agrupación de bienes de iguales o similares características, tales como: Edificios, bienes muebles, equipos eléctricos, equipos electrónicos, maquinaria, equipo, mercancías, dineros y otros asegurados</t>
    </r>
  </si>
  <si>
    <r>
      <t>“valor asegurado o asegurable DEL ITEM AFECTADO DENTRO DEL PREDIO ASEGURADO”:</t>
    </r>
    <r>
      <rPr>
        <sz val="10"/>
        <rFont val="Arial Narrow"/>
        <family val="2"/>
      </rPr>
      <t xml:space="preserve"> Corresponde al monto asegurado o asegurable de los bienes contenidos en cada predio; es decir, los bienes correspondientes a los ítems de: Edificios, bienes muebles, equipos eléctricos, equipos electrónicos, maquinaria, equipo, mercancías, dineros y otros asegurados.</t>
    </r>
  </si>
  <si>
    <r>
      <t xml:space="preserve">Se aclara que en caso de siniestro por pérdida o daño, que afecte solo algunos de los items antes citados, el valor asegurado o valor asegurable considerado para la aplicación del deducible corresponderá solamente al </t>
    </r>
    <r>
      <rPr>
        <b/>
        <sz val="10"/>
        <rFont val="Arial Narrow"/>
        <family val="2"/>
      </rPr>
      <t>item o ítems correspondientes</t>
    </r>
    <r>
      <rPr>
        <sz val="10"/>
        <rFont val="Arial Narrow"/>
        <family val="2"/>
      </rPr>
      <t xml:space="preserve"> a los bienes afectados.</t>
    </r>
  </si>
  <si>
    <r>
      <t xml:space="preserve">Se precisa que, en el caso de que el oferente no registre expresamente en su propuesta, que el deducible ofrecido para el amparo de terremoto,  temblor y/o erupción volcánica, aplica sobre el valor asegurado </t>
    </r>
    <r>
      <rPr>
        <b/>
        <sz val="10"/>
        <rFont val="Arial Narrow"/>
        <family val="2"/>
      </rPr>
      <t>TOTAL</t>
    </r>
    <r>
      <rPr>
        <sz val="10"/>
        <rFont val="Arial Narrow"/>
        <family val="2"/>
      </rPr>
      <t xml:space="preserve"> y/o valor asegurable </t>
    </r>
    <r>
      <rPr>
        <b/>
        <sz val="10"/>
        <rFont val="Arial Narrow"/>
        <family val="2"/>
      </rPr>
      <t xml:space="preserve">TOTAL, </t>
    </r>
    <r>
      <rPr>
        <sz val="10"/>
        <rFont val="Arial Narrow"/>
        <family val="2"/>
      </rPr>
      <t xml:space="preserve">se entenderá que la propuesta aplica sobre el valor asegurado o asegurable del </t>
    </r>
    <r>
      <rPr>
        <b/>
        <sz val="10"/>
        <rFont val="Arial Narrow"/>
        <family val="2"/>
      </rPr>
      <t xml:space="preserve">ITEM AFECTADO DENTRO DEL PREDIO ASEGURADO, </t>
    </r>
    <r>
      <rPr>
        <sz val="10"/>
        <rFont val="Arial Narrow"/>
        <family val="2"/>
      </rPr>
      <t xml:space="preserve"> y el oferente con la presentación acepta esta condición.     </t>
    </r>
  </si>
  <si>
    <r>
      <t xml:space="preserve">El oferente debe especificar expresamente si su propuesta es aplicable sobre el valor de la pérdida o el valor asegurado o valor asegurable, de lo contrario </t>
    </r>
    <r>
      <rPr>
        <b/>
        <sz val="10"/>
        <rFont val="Arial Narrow"/>
        <family val="2"/>
      </rPr>
      <t xml:space="preserve">LA OFERTA SERA OBJETO DE RECHAZO </t>
    </r>
    <r>
      <rPr>
        <sz val="10"/>
        <rFont val="Arial Narrow"/>
        <family val="2"/>
      </rPr>
      <t>para el ramo.</t>
    </r>
  </si>
  <si>
    <t>El proponente deberá diligenciar este formato y presentarlo en medio magnético editable de EXCEL.</t>
  </si>
  <si>
    <t xml:space="preserve"> OFERTA PRESENTADA PARA EL SEGURO DE MANEJO GLOBAL PARA ENTIDADES OFICIALES</t>
  </si>
  <si>
    <r>
      <t xml:space="preserve">Amparar a </t>
    </r>
    <r>
      <rPr>
        <b/>
        <sz val="10"/>
        <rFont val="Arial Narrow"/>
        <family val="2"/>
      </rPr>
      <t xml:space="preserve">FONDO DE DESARROLLO LOCAL DE SANTA FE </t>
    </r>
    <r>
      <rPr>
        <sz val="10"/>
        <rFont val="Arial Narrow"/>
        <family val="2"/>
      </rPr>
      <t>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r>
  </si>
  <si>
    <t>3. VALORES ASEGURADOS</t>
  </si>
  <si>
    <t>El proponente deberá cotizar la oferta básica y podrá presentar oferta para las alternativas 1 y 2 que se indican a continuación:</t>
  </si>
  <si>
    <t>OPCIÓN</t>
  </si>
  <si>
    <t>MARQUE CON UNA X EL VALOR ASEGURADO OFERTADO</t>
  </si>
  <si>
    <t>OFERTA BÁSICA</t>
  </si>
  <si>
    <t>Evento/vigencia</t>
  </si>
  <si>
    <t>ALTERNATIVA 1</t>
  </si>
  <si>
    <t>ALTERNATIVA 2</t>
  </si>
  <si>
    <t>4. CARGOS ASEGURADOS</t>
  </si>
  <si>
    <r>
      <t xml:space="preserve">La planta asignada actualmente es de </t>
    </r>
    <r>
      <rPr>
        <b/>
        <sz val="10"/>
        <rFont val="Arial Narrow"/>
        <family val="2"/>
      </rPr>
      <t xml:space="preserve">100 </t>
    </r>
    <r>
      <rPr>
        <sz val="10"/>
        <rFont val="Arial Narrow"/>
        <family val="2"/>
      </rPr>
      <t>cargos aproximadamente. Incluyendo personal de  planta,  servidores  públicos  y  personal  contratista  que  realiza  funciones  para  la Entidad.</t>
    </r>
  </si>
  <si>
    <t>5. MEJORA EN AMPAROS OBLIGATORIOS</t>
  </si>
  <si>
    <t>EN LA PÓLIZA DE MANEJO SE OTORGARÁN 4 PUNTOS A LOS PROPONENTES, YA QUE NO SE RELACIONAN OPCIONES DE MEJORAS EN LOS AMPAROS OBLIGATORIOS</t>
  </si>
  <si>
    <t>6. MEJORA EN CLAUSULAS OBLIGATORIAS</t>
  </si>
  <si>
    <r>
      <t xml:space="preserve">SE MEJORAN LAS 
CONDICIONES DE LA CLAUSULA? 
</t>
    </r>
    <r>
      <rPr>
        <sz val="10"/>
        <rFont val="Arial Narrow"/>
        <family val="2"/>
      </rPr>
      <t>(INDICAR SOLAMENTE SI 
O NO)</t>
    </r>
  </si>
  <si>
    <t xml:space="preserve">DESCRIPCIÓN DE LA FORMA EN QUE SE MEJORAN LAS CONDICIONES DE LA CLÁUSULA 
EN LO RELATIVO A DÍAS, PORCENTAJES O VALORES,
</t>
  </si>
  <si>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</si>
  <si>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t>
    </r>
    <r>
      <rPr>
        <b/>
        <sz val="10"/>
        <rFont val="Arial Narrow"/>
        <family val="2"/>
      </rPr>
      <t>20%</t>
    </r>
    <r>
      <rPr>
        <sz val="10"/>
        <rFont val="Arial Narrow"/>
        <family val="2"/>
      </rPr>
      <t xml:space="preserve"> de los cargos asegurados, caso en el cual si se requerirá dar aviso dentro de los </t>
    </r>
    <r>
      <rPr>
        <b/>
        <sz val="10"/>
        <rFont val="Arial Narrow"/>
        <family val="2"/>
      </rPr>
      <t xml:space="preserve">90 días </t>
    </r>
    <r>
      <rPr>
        <sz val="10"/>
        <rFont val="Arial Narrow"/>
        <family val="2"/>
      </rPr>
      <t xml:space="preserve">siguientes a la creación y generará el cobro de prima correspondiente. </t>
    </r>
    <r>
      <rPr>
        <b/>
        <sz val="10"/>
        <rFont val="Arial Narrow"/>
        <family val="2"/>
      </rPr>
      <t xml:space="preserve">(Nota: el porcentaje y el número de días corresponde al requerido por la Entidad por lo cual podrá ser aumentado pero no disminuido so pena de rechazo de la propuesta) </t>
    </r>
  </si>
  <si>
    <r>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t>
    </r>
    <r>
      <rPr>
        <b/>
        <sz val="10"/>
        <rFont val="Arial Narrow"/>
        <family val="2"/>
      </rPr>
      <t xml:space="preserve"> $50.000.000</t>
    </r>
    <r>
      <rPr>
        <sz val="10"/>
        <rFont val="Arial Narrow"/>
        <family val="2"/>
      </rPr>
      <t xml:space="preserve"> evento/vigencia.</t>
    </r>
    <r>
      <rPr>
        <b/>
        <sz val="10"/>
        <rFont val="Arial Narrow"/>
        <family val="2"/>
      </rPr>
      <t xml:space="preserve"> (Nota: el valor del límite corresponde al requerido por la Entidad por lo cual podrá ser aumentado pero no disminuido so pena de rechazo de la propuesta) </t>
    </r>
    <r>
      <rPr>
        <sz val="10"/>
        <rFont val="Arial Narrow"/>
        <family val="2"/>
      </rPr>
      <t>Opera en exceso de las pólizas que se tengan contratadas para cubirir la pérdia de dichos bienes.</t>
    </r>
  </si>
  <si>
    <t>COSTAS EN JUICIOS Y HONORARIOS PROFESIONALES</t>
  </si>
  <si>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Sublímite </t>
    </r>
    <r>
      <rPr>
        <b/>
        <sz val="10"/>
        <rFont val="Arial Narrow"/>
        <family val="2"/>
      </rPr>
      <t>10%</t>
    </r>
    <r>
      <rPr>
        <sz val="10"/>
        <rFont val="Arial Narrow"/>
        <family val="2"/>
      </rPr>
      <t xml:space="preserve"> del valor asegurado Evento / Vigencia </t>
    </r>
    <r>
      <rPr>
        <b/>
        <sz val="10"/>
        <rFont val="Arial Narrow"/>
        <family val="2"/>
      </rPr>
      <t xml:space="preserve"> (Nota: el valor corresponde al requerido por la Entidad por lo cual podrá ser aumentado pero no disminuido so pena de rechazo de la propuesta) </t>
    </r>
  </si>
  <si>
    <t>EXTENSION DE COBERTURA Y CONTINUIDAD DE COBERTURA</t>
  </si>
  <si>
    <r>
      <t xml:space="preserve">No obstante lo que se diga en contrario en las condiciones generales de la póliza, por la presente cláusula se otorga amparo hasta </t>
    </r>
    <r>
      <rPr>
        <b/>
        <sz val="10"/>
        <rFont val="Arial Narrow"/>
        <family val="2"/>
      </rPr>
      <t>30 días</t>
    </r>
    <r>
      <rPr>
        <sz val="10"/>
        <rFont val="Arial Narrow"/>
        <family val="2"/>
      </rPr>
      <t xml:space="preserve"> después de estar desvinculado el funcionario. Siempre y cuando la póliza se encuentre vigente. </t>
    </r>
    <r>
      <rPr>
        <b/>
        <sz val="10"/>
        <rFont val="Arial Narrow"/>
        <family val="2"/>
      </rPr>
      <t xml:space="preserve">(Nota: el numero de días corresponde al requerido por la Entidad por lo cual podrá ser aumentado pero no disminuido so pena de rechazo de la propuesta) </t>
    </r>
  </si>
  <si>
    <t>PERDIDAS POR PERSONAL NO IDENTIFICADO</t>
  </si>
  <si>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t>
    </r>
    <r>
      <rPr>
        <b/>
        <sz val="10"/>
        <rFont val="Arial Narrow"/>
        <family val="2"/>
      </rPr>
      <t>$10.000.000</t>
    </r>
    <r>
      <rPr>
        <sz val="10"/>
        <rFont val="Arial Narrow"/>
        <family val="2"/>
      </rPr>
      <t>.</t>
    </r>
    <r>
      <rPr>
        <b/>
        <sz val="10"/>
        <rFont val="Arial Narrow"/>
        <family val="2"/>
      </rPr>
      <t xml:space="preserve"> (Nota: el valor del sublímite para los faltantes de inventario corresponde al requerido por la Entidad por lo cual podrá ser aumentado pero no disminuido so pena de rechazo de la propuesta) </t>
    </r>
  </si>
  <si>
    <r>
      <t xml:space="preserve">Queda entendido, convenido y aceptado, que para las clausulas de Honorarios profesionales de abogados, consultores, auditores, interventores, etc.; Reconstrucción de archivos; así como las clausulas denominadas "gastos adicionales" se establece un límite único combinado de </t>
    </r>
    <r>
      <rPr>
        <b/>
        <sz val="10"/>
        <rFont val="Arial Narrow"/>
        <family val="2"/>
      </rPr>
      <t xml:space="preserve">$20.000.000 </t>
    </r>
    <r>
      <rPr>
        <sz val="10"/>
        <rFont val="Arial Narrow"/>
        <family val="2"/>
      </rPr>
      <t xml:space="preserve">evento / </t>
    </r>
    <r>
      <rPr>
        <b/>
        <sz val="10"/>
        <rFont val="Arial Narrow"/>
        <family val="2"/>
      </rPr>
      <t>$50.000.000</t>
    </r>
    <r>
      <rPr>
        <sz val="10"/>
        <rFont val="Arial Narrow"/>
        <family val="2"/>
      </rPr>
      <t xml:space="preserve"> vigencia, a primera pérdida absoluta. </t>
    </r>
    <r>
      <rPr>
        <b/>
        <sz val="10"/>
        <rFont val="Arial Narrow"/>
        <family val="2"/>
      </rPr>
      <t>(Nota: el valor del límite corresponde al mínimo requerido por lo cual podrá ser aumentado pero no disminuido so pena de rechazo de la propuesta).</t>
    </r>
  </si>
  <si>
    <t>7. AMPAROS ADICIONALES</t>
  </si>
  <si>
    <r>
      <t xml:space="preserve">DESCRIPCION DE LA FORMA EN QUE SE OTORGA EL AMPARO </t>
    </r>
    <r>
      <rPr>
        <sz val="10"/>
        <rFont val="Arial Narrow"/>
        <family val="2"/>
      </rPr>
      <t>(DIILIGENCIAR CUANDO EL AMPARO NO SE OTORGUE EN LAS MISMAS CONDICIONES SOLICITADAS O SE INCLUYAN SUBLIMITES)</t>
    </r>
  </si>
  <si>
    <t>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El límite que se reconocerán por concepto de estos gastos será del 10% del límite asegurado contratado.   
Para efectos del pago de los gastos de defensa, el funcionario deberá presentar previamente dos (2) cotizaciones de los honorarios del abogado, previo al inicio de la atención del proceso por parte del abogado.</t>
  </si>
  <si>
    <t>RECONSTRUCCION DE ARCHIVOS: 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t>
  </si>
  <si>
    <t>8. CLAUSULAS ADICIONALES</t>
  </si>
  <si>
    <t>DESCRIPCION DE LA CLAUSULA</t>
  </si>
  <si>
    <r>
      <t xml:space="preserve">SE OTORGA LA CLAUSULA? </t>
    </r>
    <r>
      <rPr>
        <sz val="10"/>
        <rFont val="Arial Narrow"/>
        <family val="2"/>
      </rPr>
      <t xml:space="preserve"> (INDICAR SOLAMENTE SI O NO)</t>
    </r>
  </si>
  <si>
    <r>
      <t xml:space="preserve">EL TEXTO DE LA CLAUSULA OFRECIDA ES IGUAL AL SOLICITADO? </t>
    </r>
    <r>
      <rPr>
        <sz val="10"/>
        <rFont val="Arial Narrow"/>
        <family val="2"/>
      </rPr>
      <t>(INDICAR SOLAMENTE SI O NO)</t>
    </r>
  </si>
  <si>
    <r>
      <t xml:space="preserve">TEXTO DE LA CLAUSULA OFRECIDA                   </t>
    </r>
    <r>
      <rPr>
        <sz val="10"/>
        <rFont val="Arial Narrow"/>
        <family val="2"/>
      </rPr>
      <t>(DILIGENCIAR CUANDO EL TEXTO OFRECIDO NO SEA IDENTICO AL DESCRITO EN EL PLIEGO DE CONDICIONES)</t>
    </r>
  </si>
  <si>
    <t>DESAPARICIONES MISTERIOSAS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</si>
  <si>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t>
  </si>
  <si>
    <t>PERDIDAS OCASIONADAS POR MERMAS</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</si>
  <si>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</si>
  <si>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PÉRDIDAS A TRAVÉS DE SISTEMAS COMPUTARIZADOS</t>
  </si>
  <si>
    <t>De acuerdo a las condiciones generales y particulares de la póliza se amparan las pérdidas y/o daños que se originen o sean ocasionados a través de sistemas computarizados.</t>
  </si>
  <si>
    <t>FALTANTES DE INVENTARIO</t>
  </si>
  <si>
    <t xml:space="preserve">No obstante lo que se diga en contrario en las condiciones generales de la póliza, por la presente cláusula se otorga amparo hasta por el 100% del valor asegurado para los faltantes de inventario. </t>
  </si>
  <si>
    <t>9. CONDICIONES ESPECIALES</t>
  </si>
  <si>
    <t xml:space="preserve">PUNTAJE </t>
  </si>
  <si>
    <t xml:space="preserve">MEJOR VALOR ASEGURADO </t>
  </si>
  <si>
    <t xml:space="preserve">Se otorgará el puntaje señalado al oferente que proponga el mismo valor de prima y la misma vigencia establecida en la oferta básica, para la alternativa 2, y se otorgará la mitad del puntaje señalado al oferente que proponga el mismo valor de prima y la misma vigencia establecida en la oferta básica, para la alternativa 1. </t>
  </si>
  <si>
    <t>MAYOR CANTIDAD DE RESTABLECIMIENTOS AUTOMATICOS DE VALOR ASEGURADO POR PAGO DE SINIESTRO</t>
  </si>
  <si>
    <t>Se otorgará el puntaje señalado al oferente que ofrezca la mayor cantidad de restablecimientos automáticos del valor asegurado, sin ser inferiores a  1,5 superiores a cinco (5). Las demás propuestas se calificaran proporcionalmente.</t>
  </si>
  <si>
    <t>10. EXCLUSIONES</t>
  </si>
  <si>
    <t>11. CLAUSULAS DE GARANTÍA</t>
  </si>
  <si>
    <t>12. COSTO DE LOS SEGUROS</t>
  </si>
  <si>
    <t>OPCION</t>
  </si>
  <si>
    <t>13. VIGENCIA OFERTADA</t>
  </si>
  <si>
    <t>365 DÍAS</t>
  </si>
  <si>
    <t>14. DEDUCIBLES OBLIGATORIOS</t>
  </si>
  <si>
    <t>CAJAS MENORES</t>
  </si>
  <si>
    <t>DEMAS EVENTOS</t>
  </si>
  <si>
    <t xml:space="preserve"> OFERTA PRESENTADA PARA EL SEGURO DE RESPONSABILIDAD CIVIL EXTRACONTRACTUAL</t>
  </si>
  <si>
    <r>
      <t xml:space="preserve">Amparar los perjuicios patrimoniales y extrapatrimoniales que sufra el </t>
    </r>
    <r>
      <rPr>
        <b/>
        <sz val="10"/>
        <rFont val="Arial Narrow"/>
        <family val="2"/>
      </rPr>
      <t>FONDO DE DESARROLLO LOCAL DE SANTA FE</t>
    </r>
    <r>
      <rPr>
        <sz val="10"/>
        <rFont val="Arial Narrow"/>
        <family val="2"/>
      </rPr>
      <t>,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r>
  </si>
  <si>
    <t xml:space="preserve">TERCEROS AFECTADOS </t>
  </si>
  <si>
    <r>
      <t xml:space="preserve">DESCRIPCIÓN DEL SUBLIMITE OFRECIDO                                                                </t>
    </r>
    <r>
      <rPr>
        <sz val="10"/>
        <rFont val="Arial Narrow"/>
        <family val="2"/>
      </rPr>
      <t>(EL VALOR DEL SUBLÍMITE CORRESPONDE AL REQUERIDO POR LA ENTIDAD POR LO CUAL PODRÁ SER AUMENTADO PERO NO DISMINUIDO SO PENA DE RECHAZO DE LA PROPUESTA),</t>
    </r>
  </si>
  <si>
    <t>Contaminación súbita, accidental e imprevista.(se excluye contaminación paulatina).</t>
  </si>
  <si>
    <r>
      <t xml:space="preserve">SI - Sublímite </t>
    </r>
    <r>
      <rPr>
        <b/>
        <sz val="10"/>
        <rFont val="Arial Narrow"/>
        <family val="2"/>
      </rPr>
      <t>40%</t>
    </r>
    <r>
      <rPr>
        <sz val="10"/>
        <rFont val="Arial Narrow"/>
        <family val="2"/>
      </rPr>
      <t xml:space="preserve"> del valor asegurado evento / vigencia</t>
    </r>
  </si>
  <si>
    <t>Daño Moral</t>
  </si>
  <si>
    <r>
      <t xml:space="preserve">SI - Sublímite </t>
    </r>
    <r>
      <rPr>
        <b/>
        <sz val="10"/>
        <rFont val="Arial Narrow"/>
        <family val="2"/>
      </rPr>
      <t>20%</t>
    </r>
    <r>
      <rPr>
        <sz val="10"/>
        <rFont val="Arial Narrow"/>
        <family val="2"/>
      </rPr>
      <t xml:space="preserve"> del valor asegurado evento / vigencia</t>
    </r>
  </si>
  <si>
    <t xml:space="preserve">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t>
  </si>
  <si>
    <r>
      <t xml:space="preserve">SI - Sublímite </t>
    </r>
    <r>
      <rPr>
        <b/>
        <sz val="10"/>
        <rFont val="Arial Narrow"/>
        <family val="2"/>
      </rPr>
      <t>$50.000.000</t>
    </r>
    <r>
      <rPr>
        <sz val="10"/>
        <rFont val="Arial Narrow"/>
        <family val="2"/>
      </rPr>
      <t xml:space="preserve"> evento / </t>
    </r>
    <r>
      <rPr>
        <b/>
        <sz val="10"/>
        <rFont val="Arial Narrow"/>
        <family val="2"/>
      </rPr>
      <t>$150.000.000</t>
    </r>
    <r>
      <rPr>
        <sz val="10"/>
        <rFont val="Arial Narrow"/>
        <family val="2"/>
      </rPr>
      <t xml:space="preserve"> vigencia.</t>
    </r>
  </si>
  <si>
    <t>Operaciones de cargue y descargue bienes y mercancías, incluyendo aquellos de naturaleza azarosa o inflamable. opera únicamente para bienes necesarios para el desarrollo de su operación, excluyendo daños a la carga y a los vehículos que la transporta</t>
  </si>
  <si>
    <t>Pagos Suplementarios (Presentación de cauciones, Condena en costas e intereses de mora acumulados a cargo del asegurado, demás gastos razonables).</t>
  </si>
  <si>
    <t>Productos y trabajos terminados: La cobertura del amparo abarca de manera general para la producción, fabricación, suministro o bien por los trabajos ejecutados, operaciones terminadas o por cualquier otra clase de servicios prestados, para resarcir los daños si estos se producen después de la entrega, del suministro, de la ejecución, de la terminación, del abandono o de la prestación; en ese sentir, como objetivo misional la Entidad, realiza proyectos y planes y ejecuta actividades, que de una manera u otra, pueden eventualmente afectar a un tercero.</t>
  </si>
  <si>
    <r>
      <t xml:space="preserve">SI - Sublímite </t>
    </r>
    <r>
      <rPr>
        <b/>
        <sz val="10"/>
        <rFont val="Arial Narrow"/>
        <family val="2"/>
      </rPr>
      <t>50%</t>
    </r>
    <r>
      <rPr>
        <sz val="10"/>
        <rFont val="Arial Narrow"/>
        <family val="2"/>
      </rPr>
      <t xml:space="preserve"> del valor asegurado evento / vigencia</t>
    </r>
  </si>
  <si>
    <t>Propietarios, arrendatarios y poseedores</t>
  </si>
  <si>
    <t xml:space="preserve">Responsabilidad civil parqueaderos, incluyendo daños y/o hurto y/o hurto calificado a vehículos y sus accesorios de terceros y funcionarios en predios del asegurado, siempre y cuando dichos parqueaderos se encuentren debidamente cerrados, vigilados y exista registro y control de entrada y salida de vehículos terrestres </t>
  </si>
  <si>
    <t>Responsabilidad Civil Cruzada (Esta cobertura opera en exceso del valor indemnizado por las pólizas de los contratistas o subcontratistas).</t>
  </si>
  <si>
    <t>Responsabilidad Civil Patronal.(Opera en exceso de la seguridad Social). con ocasión de la muerte o lesiones corporales de sus empleados derivados de accidentes de trabajo en cuanto excedan las prestaciones laborales señaladas para tales eventos, de conformidad con el artículo 216 del código sustantivo del trabajo que expresa: 
“cuando exista culpa suficiente comprobada del patrono en la ocurrencia del accidente de trabajo o de la enfermedad profesional, está obligado a la indemnización total y ordinaria por perjuicio, pero el monto de ello debe descontarse al valor de las prestaciones en dinero pagado”</t>
  </si>
  <si>
    <t>Responsabilidad civil por daños a bienes de empleados y visitantes, excluyendo dineros y joyas. Para que la cobertura opere se requiere demostrar el ingreso del bien al inmueble a través del registro en portería o mediante cualquier otro medio idóneo.</t>
  </si>
  <si>
    <t>Responsabilidad civil por el uso y/o posesión de vehículos propios y no propios, en exceso del límite contratado en la póliza de automóviles, incluidos los vehículos de los funcionarios en desarrollo de actividades para el asegurado.</t>
  </si>
  <si>
    <r>
      <t xml:space="preserve">SI - Sublímite </t>
    </r>
    <r>
      <rPr>
        <b/>
        <sz val="10"/>
        <rFont val="Arial Narrow"/>
        <family val="2"/>
      </rPr>
      <t>$150.000.000</t>
    </r>
    <r>
      <rPr>
        <sz val="10"/>
        <rFont val="Arial Narrow"/>
        <family val="2"/>
      </rPr>
      <t xml:space="preserve"> evento / </t>
    </r>
    <r>
      <rPr>
        <b/>
        <sz val="10"/>
        <rFont val="Arial Narrow"/>
        <family val="2"/>
      </rPr>
      <t>$300.000.000</t>
    </r>
    <r>
      <rPr>
        <sz val="10"/>
        <rFont val="Arial Narrow"/>
        <family val="2"/>
      </rPr>
      <t xml:space="preserve"> vigencia.</t>
    </r>
  </si>
  <si>
    <r>
      <t xml:space="preserve">SE MEJORAN LAS 
CONDICIONES DE LA CLAUSULA? </t>
    </r>
    <r>
      <rPr>
        <sz val="10"/>
        <rFont val="Arial Narrow"/>
        <family val="2"/>
      </rPr>
      <t>(INDICAR SOLAMENTE SI O NO)</t>
    </r>
  </si>
  <si>
    <t>DESCRIPCIÓN DE LA FORMA EN QUE SE MEJORAN LAS CONDICIONES DE LA CLÁUSULA 
EN LO RELATIVO A DÍAS, PORCENTAJES O VALORES</t>
  </si>
  <si>
    <t>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</si>
  <si>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Sublímite </t>
    </r>
    <r>
      <rPr>
        <b/>
        <sz val="10"/>
        <rFont val="Arial Narrow"/>
        <family val="2"/>
      </rPr>
      <t>15% del valor asegurado evento /vigencia</t>
    </r>
    <r>
      <rPr>
        <sz val="10"/>
        <rFont val="Arial Narrow"/>
        <family val="2"/>
      </rPr>
      <t xml:space="preserve"> </t>
    </r>
    <r>
      <rPr>
        <b/>
        <sz val="10"/>
        <rFont val="Arial Narrow"/>
        <family val="2"/>
      </rPr>
      <t xml:space="preserve">(Nota: el porcentaje corresponde al requerido por la Entidad por lo cual podrá ser aumentado pero no disminuido so pena de rechazo de la propuesta) </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</si>
  <si>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se liquidará con base en las tasas contratadas.  </t>
    </r>
    <r>
      <rPr>
        <b/>
        <sz val="10"/>
        <rFont val="Arial Narrow"/>
        <family val="2"/>
      </rPr>
      <t xml:space="preserve">Sublímite $500.000.000 Evento/Vigencia. (Nota: el valor del límite corresponde al requerido por la Entidad por lo cual podrá ser aumentado pero no disminuido so pena de rechazo de la propuesta) </t>
    </r>
  </si>
  <si>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</si>
  <si>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$250.000.000</t>
    </r>
    <r>
      <rPr>
        <sz val="10"/>
        <rFont val="Arial Narrow"/>
        <family val="2"/>
      </rPr>
      <t xml:space="preserve"> Evento/Vigencia </t>
    </r>
    <r>
      <rPr>
        <b/>
        <sz val="10"/>
        <rFont val="Arial Narrow"/>
        <family val="2"/>
      </rPr>
      <t xml:space="preserve">(Nota: el límite corresponde al requerido por la Entidad por lo cual podrá ser aumentado pero no disminuido so pena de rechazo de la propuesta) </t>
    </r>
  </si>
  <si>
    <t>HONORARIOS PROFESIONALES DE ABOGADOS, CONSULTORES,  AUDITORES, INTERVENTORES, ETC.</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</si>
  <si>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Sublímite </t>
    </r>
    <r>
      <rPr>
        <b/>
        <sz val="10"/>
        <rFont val="Arial Narrow"/>
        <family val="2"/>
      </rPr>
      <t xml:space="preserve">$60.000.000 Evento/Vigencia (Nota: el límite corresponde al requerido por la Entidad por lo cual podrá ser aumentado pero no disminuido so pena de rechazo de la propuesta) </t>
    </r>
  </si>
  <si>
    <t>Honorarios de abogado y gastos de defensa</t>
  </si>
  <si>
    <t>Cobertura de lucro cesante para los terceros afectados</t>
  </si>
  <si>
    <t>Coberturas por disposiciones legales del Medio Ambiente</t>
  </si>
  <si>
    <t>Contaminación ambiental</t>
  </si>
  <si>
    <t>No subrogación a favor de empleados o contratistas.</t>
  </si>
  <si>
    <t>Polución</t>
  </si>
  <si>
    <t>Responsabilidad Civil Contractual.</t>
  </si>
  <si>
    <t>Responsabilidad Civil derivada de eventos de la naturaleza Sublímite 10% del valor asegurado evento / vigencia</t>
  </si>
  <si>
    <t>Responsabilidad civil derivada de AMIT, HMACC.</t>
  </si>
  <si>
    <t>Responsabilidad civil derivada de montajes, construcciones y obras civiles para el mantenimiento, reparación  o ampliación de predios.</t>
  </si>
  <si>
    <t>Responsabilidad civil derivada de Terrorismo y Sabotaje</t>
  </si>
  <si>
    <t xml:space="preserve">RESTABLECIMIENTO AUTOMÁTICO DEL VALOR ASEGURADO POR PAGO DE SINIESTRO: Se entenderá reestablecido automáticamente el valor asegurado, desde el momento del siniestro, que afecte la presente póliza, en el importe de la indemnización pagada o reconocida por la compañía. Dicho restablecimiento se efectuará con cobro de prima adicional. hasta por una (1) vez. </t>
  </si>
  <si>
    <t>BIENES BAJO CUIDADO, TENENCIA, CONTROL Y CUSTODIA: 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se liquidará con base en las tasas contratadas.  Sublímite $500.000.000 Evento/Vigencia.</t>
  </si>
  <si>
    <t>7. CONDICIONES ESPECIALES</t>
  </si>
  <si>
    <t>TIPO DE COBERTURA: Todo riesgo de responsabilidad civil extracontractual para amparar los daños materiales y/o lesiones y/o muerte causadas por la Entidad a terceros durante el giro normal de sus actividades por cualquier causa, salvo los eventos expresamente excluidos.</t>
  </si>
  <si>
    <t xml:space="preserve">Se otorgará el puntaje señalado al proponente que ofrezca TIPO DE COBERTURA: TODO RIESGO RESPONSABILIDAD CIVIL EXTRACONTRACTUAL, con el presupuesto asignado y la misma vigencia, para el amparo de responsabilidad civil extracontractual. </t>
  </si>
  <si>
    <t>8. EXCLUSIONES</t>
  </si>
  <si>
    <t>9. CLAUSULAS DE GARANTÍA</t>
  </si>
  <si>
    <t>10. COSTO DE LOS SEGUROS</t>
  </si>
  <si>
    <t>11. VIGENCIA OFERTADA</t>
  </si>
  <si>
    <t>12. DEDUCIBLES OBLIGATORIOS</t>
  </si>
  <si>
    <t>PARQUEADEROS</t>
  </si>
  <si>
    <t>GASTOS MEDICOS</t>
  </si>
  <si>
    <t xml:space="preserve"> OFERTA PRESENTADA PARA EL SEGURO DE RESPONSABILIDAD CIVL PARA SERVIDORES PUBLICOS</t>
  </si>
  <si>
    <r>
      <t xml:space="preserve">Indemnizar los perjuicios causados a terceros y al </t>
    </r>
    <r>
      <rPr>
        <b/>
        <sz val="10"/>
        <rFont val="Arial Narrow"/>
        <family val="2"/>
      </rPr>
      <t>FONDO DE DESARROLLO LOCAL DE SANTA FE</t>
    </r>
    <r>
      <rPr>
        <sz val="10"/>
        <rFont val="Arial Narrow"/>
        <family val="2"/>
      </rPr>
      <t xml:space="preserve">,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rFont val="Arial Narrow"/>
        <family val="2"/>
      </rPr>
      <t xml:space="preserve">MODALIDAD DE RECLAMACIÓN - CLAIMS MADE: </t>
    </r>
    <r>
      <rPr>
        <sz val="10"/>
        <rFont val="Arial Narrow"/>
        <family val="2"/>
      </rPr>
      <t>El sistema bajo el cual opera la presente póliza es por notificación de investigaciones y/o procesos por primera vez durante la vigencia de la póliza  derivados de hechos ocurridos en el periodo de retroactividad contratado</t>
    </r>
  </si>
  <si>
    <t>FONDO DE DESARROLLO LOCAL DE SANTA FE Y/O SERVIDORES PÚBLICOS ASEGURADOS</t>
  </si>
  <si>
    <t>SERVIDORES PÚBLICOS ASEGURADOS Y/O TERCEROS AFECTADOS</t>
  </si>
  <si>
    <t>NOTA:</t>
  </si>
  <si>
    <t>Los oferentes deben tener en cuenta para la elaboración de la propuesta, que las condiciones, coberturas básicas para las cuales no se indique sublímite, operaran al 100% del valor asegurado.</t>
  </si>
  <si>
    <t>OFERTA BASICA</t>
  </si>
  <si>
    <t>Oferta Básica:</t>
  </si>
  <si>
    <t xml:space="preserve">Evento/Vigencia </t>
  </si>
  <si>
    <t>DESCRIBA EL VALOR OFERTADO DE GASTOS DE DEFENSA</t>
  </si>
  <si>
    <t>Gastos de Defensa:</t>
  </si>
  <si>
    <r>
      <rPr>
        <b/>
        <sz val="10"/>
        <rFont val="Arial Narrow"/>
        <family val="2"/>
      </rPr>
      <t>$45.000.000</t>
    </r>
    <r>
      <rPr>
        <sz val="10"/>
        <rFont val="Arial Narrow"/>
        <family val="2"/>
      </rPr>
      <t xml:space="preserve"> por persona en cada proceso </t>
    </r>
  </si>
  <si>
    <r>
      <rPr>
        <b/>
        <sz val="10"/>
        <rFont val="Arial Narrow"/>
        <family val="2"/>
      </rPr>
      <t>$245.000.000</t>
    </r>
    <r>
      <rPr>
        <sz val="10"/>
        <rFont val="Arial Narrow"/>
        <family val="2"/>
      </rPr>
      <t xml:space="preserve"> por persona en la vigencia</t>
    </r>
  </si>
  <si>
    <r>
      <rPr>
        <b/>
        <sz val="10"/>
        <rFont val="Arial Narrow"/>
        <family val="2"/>
      </rPr>
      <t>$245.000.000</t>
    </r>
    <r>
      <rPr>
        <sz val="10"/>
        <rFont val="Arial Narrow"/>
        <family val="2"/>
      </rPr>
      <t xml:space="preserve"> por evento   </t>
    </r>
  </si>
  <si>
    <r>
      <rPr>
        <b/>
        <sz val="10"/>
        <rFont val="Arial Narrow"/>
        <family val="2"/>
      </rPr>
      <t>$305.000.000</t>
    </r>
    <r>
      <rPr>
        <sz val="10"/>
        <rFont val="Arial Narrow"/>
        <family val="2"/>
      </rPr>
      <t xml:space="preserve"> por vigencia para todos los eventos      </t>
    </r>
  </si>
  <si>
    <t xml:space="preserve">Sin limitarse la cobertura por etapas del proceso. El sublímite para gastos de defensa forma parte del valor asegurado y no en adición a este. </t>
  </si>
  <si>
    <t xml:space="preserve">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t>
  </si>
  <si>
    <t>SI 
El sublímite permitido será el previsto para cada alternativa y no se aceptan limitaciones por etapas del proceso o a tarifas del colegio de abogados.</t>
  </si>
  <si>
    <t xml:space="preserve">Otros costos procesales incluyendo gastos y costos por concepto de constitución de cauciones y pagos diferentes a honorarios profesionales de abogados en que deban incurrir los asegurados. </t>
  </si>
  <si>
    <r>
      <t xml:space="preserve">SI </t>
    </r>
    <r>
      <rPr>
        <b/>
        <sz val="10"/>
        <rFont val="Arial Narrow"/>
        <family val="2"/>
      </rPr>
      <t xml:space="preserve">
$11.000.000</t>
    </r>
    <r>
      <rPr>
        <sz val="10"/>
        <rFont val="Arial Narrow"/>
        <family val="2"/>
      </rPr>
      <t xml:space="preserve"> evento </t>
    </r>
    <r>
      <rPr>
        <b/>
        <sz val="10"/>
        <rFont val="Arial Narrow"/>
        <family val="2"/>
      </rPr>
      <t>$22.000.000</t>
    </r>
    <r>
      <rPr>
        <sz val="10"/>
        <rFont val="Arial Narrow"/>
        <family val="2"/>
      </rPr>
      <t xml:space="preserve"> vigencia.</t>
    </r>
  </si>
  <si>
    <t xml:space="preserve">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siempre y cuando en la investigación se vincule un cargo asegurado bajo la presente póliza. Aclarando, que el Sublimite hace parte del límite asegurado y no en adición a este. </t>
  </si>
  <si>
    <r>
      <t xml:space="preserve"> SI </t>
    </r>
    <r>
      <rPr>
        <b/>
        <sz val="10"/>
        <rFont val="Arial Narrow"/>
        <family val="2"/>
      </rPr>
      <t xml:space="preserve">
</t>
    </r>
    <r>
      <rPr>
        <sz val="10"/>
        <rFont val="Arial Narrow"/>
        <family val="2"/>
      </rPr>
      <t xml:space="preserve">Sublímite al </t>
    </r>
    <r>
      <rPr>
        <b/>
        <sz val="10"/>
        <rFont val="Arial Narrow"/>
        <family val="2"/>
      </rPr>
      <t>25%</t>
    </r>
    <r>
      <rPr>
        <sz val="10"/>
        <rFont val="Arial Narrow"/>
        <family val="2"/>
      </rPr>
      <t xml:space="preserve"> del valor asegurado</t>
    </r>
    <r>
      <rPr>
        <b/>
        <sz val="10"/>
        <rFont val="Arial Narrow"/>
        <family val="2"/>
      </rPr>
      <t xml:space="preserve"> </t>
    </r>
    <r>
      <rPr>
        <sz val="10"/>
        <rFont val="Arial Narrow"/>
        <family val="2"/>
      </rPr>
      <t xml:space="preserve">evento vigencia, incluido los gastos de defensa. </t>
    </r>
  </si>
  <si>
    <t>Gastos de defensa para investigaciones por multas y sanciones</t>
  </si>
  <si>
    <r>
      <t xml:space="preserve">SI 
Sublímite </t>
    </r>
    <r>
      <rPr>
        <b/>
        <sz val="10"/>
        <rFont val="Arial Narrow"/>
        <family val="2"/>
      </rPr>
      <t>$11.000.000</t>
    </r>
    <r>
      <rPr>
        <sz val="10"/>
        <rFont val="Arial Narrow"/>
        <family val="2"/>
      </rPr>
      <t xml:space="preserve"> por persona en cada proceso y </t>
    </r>
    <r>
      <rPr>
        <b/>
        <sz val="10"/>
        <rFont val="Arial Narrow"/>
        <family val="2"/>
      </rPr>
      <t xml:space="preserve">$22.000.000 </t>
    </r>
    <r>
      <rPr>
        <sz val="10"/>
        <rFont val="Arial Narrow"/>
        <family val="2"/>
      </rPr>
      <t>vigencia</t>
    </r>
  </si>
  <si>
    <r>
      <t xml:space="preserve">SE MEJORAN LAS 
CONDICIONES DE LA 
CLAUSULA? </t>
    </r>
    <r>
      <rPr>
        <sz val="10"/>
        <rFont val="Arial Narrow"/>
        <family val="2"/>
      </rPr>
      <t>(INDICAR 
SOLAMENTE SI O NO)</t>
    </r>
  </si>
  <si>
    <t>ACEPTACIÓN DE GASTOS JUDICIALES Y/O COSTOS DE DEFENSA DENTRO DE LOS CINCO (5) DÍAS HÁBILES.</t>
  </si>
  <si>
    <r>
      <t xml:space="preserve">Mediante esta condición queda expresamente acordado que la aseguradora se pronunciará sobre la cobertura o no de las reclamaciones y sobre la cotización de honorarios del abogado, gastos judiciales y/o costos de defensa en la mayor brevedad posible y dentro de los </t>
    </r>
    <r>
      <rPr>
        <b/>
        <sz val="10"/>
        <rFont val="Arial Narrow"/>
        <family val="2"/>
      </rPr>
      <t>cinco (5)</t>
    </r>
    <r>
      <rPr>
        <sz val="10"/>
        <rFont val="Arial Narrow"/>
        <family val="2"/>
      </rPr>
      <t xml:space="preserve">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 </t>
    </r>
    <r>
      <rPr>
        <b/>
        <i/>
        <sz val="10"/>
        <rFont val="Arial Narrow"/>
        <family val="2"/>
      </rPr>
      <t>Nota: el número de días corresponde al aceptado por la Entidad por lo cual podrá ser disminuido pero no aumentado so pena de rechazo de la oferta).</t>
    </r>
  </si>
  <si>
    <t>ATENCIÓN DE REQUERIMIENTOS</t>
  </si>
  <si>
    <r>
      <t>La aseguradora se compromete a atender y responder las solicitudes que se efectúen en relación con el seguro, en un término de cinco</t>
    </r>
    <r>
      <rPr>
        <b/>
        <sz val="10"/>
        <rFont val="Arial Narrow"/>
        <family val="2"/>
      </rPr>
      <t xml:space="preserve"> (5)</t>
    </r>
    <r>
      <rPr>
        <sz val="10"/>
        <rFont val="Arial Narrow"/>
        <family val="2"/>
      </rPr>
      <t xml:space="preserve"> </t>
    </r>
    <r>
      <rPr>
        <b/>
        <sz val="10"/>
        <rFont val="Arial Narrow"/>
        <family val="2"/>
      </rPr>
      <t>días</t>
    </r>
    <r>
      <rPr>
        <sz val="10"/>
        <rFont val="Arial Narrow"/>
        <family val="2"/>
      </rPr>
      <t xml:space="preserve"> hábiles, el cual se contará a partir del momento en que la compañía de seguros reciba la solicitud. Lo anterior, sin perjuicio de los plazos particulares que sean establecidos para trámites o asuntos específicos. </t>
    </r>
    <r>
      <rPr>
        <b/>
        <i/>
        <sz val="10"/>
        <rFont val="Arial Narrow"/>
        <family val="2"/>
      </rPr>
      <t>(NOTA: El número de días corresponde al aceptado por la Entidad por lo cual podrá ser disminuido pero no aumentado so pena de rechazo de la oferta).</t>
    </r>
  </si>
  <si>
    <t>EXTENSIÓN DE COBERTURA EN CASO DE TERMINACIÓN Y NO RENOVACIÓN DE LA PÓLIZA</t>
  </si>
  <si>
    <r>
      <t xml:space="preserve">Queda entendido, convenido y aceptado que en virtud de la presente cláusula se extiende la cobertura de esta póliza por el periodo de </t>
    </r>
    <r>
      <rPr>
        <b/>
        <sz val="10"/>
        <rFont val="Arial Narrow"/>
        <family val="2"/>
      </rPr>
      <t>seis (6) meses</t>
    </r>
    <r>
      <rPr>
        <sz val="10"/>
        <rFont val="Arial Narrow"/>
        <family val="2"/>
      </rPr>
      <t xml:space="preserve">, con cobro de prima máximo del </t>
    </r>
    <r>
      <rPr>
        <b/>
        <sz val="10"/>
        <rFont val="Arial Narrow"/>
        <family val="2"/>
      </rPr>
      <t xml:space="preserve">50% </t>
    </r>
    <r>
      <rPr>
        <sz val="10"/>
        <rFont val="Arial Narrow"/>
        <family val="2"/>
      </rPr>
      <t xml:space="preserve">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t>
    </r>
    <r>
      <rPr>
        <b/>
        <sz val="10"/>
        <rFont val="Arial Narrow"/>
        <family val="2"/>
      </rPr>
      <t>(Nota1: el numero de meses corresponde al mínimo requerido por la Entidad por lo cual podrá ser aumentado pero no disminuido, so pena de rechazo de la oferta). (Nota2: el porcentaje corresponde al requerido por lo cual podrá ser disminuido pero no aumentado so pena de rechazo de la propuesta).</t>
    </r>
  </si>
  <si>
    <t>EXTENSIÓN DE COBERTURA PARA NUEVAS ENTIDADES</t>
  </si>
  <si>
    <r>
      <t xml:space="preserve">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t>
    </r>
    <r>
      <rPr>
        <b/>
        <sz val="10"/>
        <rFont val="Arial Narrow"/>
        <family val="2"/>
      </rPr>
      <t xml:space="preserve">del 10% </t>
    </r>
    <r>
      <rPr>
        <sz val="10"/>
        <rFont val="Arial Narrow"/>
        <family val="2"/>
      </rPr>
      <t xml:space="preserve">del total de activos del Asegurado, con previo aviso a la aseguradora y con pago de prima adicional. </t>
    </r>
    <r>
      <rPr>
        <b/>
        <sz val="10"/>
        <rFont val="Arial Narrow"/>
        <family val="2"/>
      </rPr>
      <t xml:space="preserve">(Nota: el porcentaje corresponde al requerido por la Entidad por lo cual podrá ser aumentado pero no disminuido so pena de rechazo de la oferta) </t>
    </r>
  </si>
  <si>
    <t>HONORARIOS PROFESIONALES DE AUDITORES, CONTADORES, REVISORES O PERITOS</t>
  </si>
  <si>
    <r>
      <t xml:space="preserve">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 xml:space="preserve">SUBLIMITE 10% DEL VALOR ASEGURADO. (Nota: el porcentaje corresponde al requerido por la Entidad por lo cual podrá ser aumentado pero no disminuido so pena de rechazo de la oferta) </t>
    </r>
  </si>
  <si>
    <t>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5 años siguientes a la expiración de la póliza o el retiro del funcionario, lo que ocurra primero, así como por Juicios de Responsabilidad Fiscal y acciones de repetición iniciadas por el tomador en contra de los servidores públicos asegurados.
Queda aclarado y convenido que para efectos de este amparo no opera la condición de retroactividad ilimitada.
Queda igualmente convenido y acordado que esta extensión de cobertura opera en subsidio de la cobertura principal cuando por efectos de la expiración de la póliza no sea posible reclamar bajo la misma, circunstancias ocurridas durante la vigencia de la póliza y reclamadas a los funcionarios con posterioridad al periodo de gobierno. (MODALIDAD OCURRENCIA)</t>
  </si>
  <si>
    <t>Absorción, Fusión o Traslado de Funciones</t>
  </si>
  <si>
    <t>Gastos y costas judiciales por honorarios profesionales en que incurran los funcionarios para ejercer su defensa, en  cualquier indagación y/o investigación y/o proceso y/o actuación extraprocesal adelantadas por Órganos u Oficinas de Control Interno.</t>
  </si>
  <si>
    <t>Gastos de Defensa  para las imputaciones por injuria y calumnia.</t>
  </si>
  <si>
    <t>Gastos de defensa para investigaciones por silencios administrativos positivos.</t>
  </si>
  <si>
    <r>
      <t xml:space="preserve">Gastos y costas judiciales por honorarios profesionales en reclamaciones que se generen con ocasión de citaciones a audiencias de conciliación extrajudicial ante la autoridad judicial o entes debidamente facultados para celebrarlas. </t>
    </r>
    <r>
      <rPr>
        <b/>
        <sz val="10"/>
        <rFont val="Arial Narrow"/>
        <family val="2"/>
      </rPr>
      <t>Sublímite $20.000.000 por persona y $100.000.000 vigencia</t>
    </r>
  </si>
  <si>
    <t>Extensión de la cobertura de Reclamaciones Laborales a los perjuicios morales y trastornos emocionales, siempre y cuando se encuentren debidamente cuantificados y en todo caso sin superar el límite de cobertura indicado en la póliza, para tal efecto deberá existir sentencia condenatoria de un juez de la República.</t>
  </si>
  <si>
    <t>Multas, sanciones administrativas o indemnizaciones  impuestas por la Entidad o por cualquier organismo oficial, incluyendo Contraloría, Fiscalía, Procuraduría, Defensoría o Veeduría. Siempre que la acción que se da origen a la multa, sanción administrativa o indemnización, no haya sido cometida con dolo</t>
  </si>
  <si>
    <r>
      <t xml:space="preserve">SE OTORGA LA CLAUSULA? </t>
    </r>
    <r>
      <rPr>
        <sz val="10"/>
        <color theme="1"/>
        <rFont val="Arial Narrow"/>
        <family val="2"/>
      </rPr>
      <t xml:space="preserve"> (INDICAR SOLAMENTE SI O NO)</t>
    </r>
  </si>
  <si>
    <r>
      <t xml:space="preserve">EL TEXTO DE LA CLAUSULA OFRECIDA ES IGUAL AL SOLICITADO? 
</t>
    </r>
    <r>
      <rPr>
        <sz val="10"/>
        <color theme="1"/>
        <rFont val="Arial Narrow"/>
        <family val="2"/>
      </rPr>
      <t>(INDICAR SOLAMENTE SI O NO)</t>
    </r>
  </si>
  <si>
    <r>
      <t xml:space="preserve">TEXTO DE LA CLAUSULA OFRECIDA                   </t>
    </r>
    <r>
      <rPr>
        <sz val="10"/>
        <color theme="1"/>
        <rFont val="Arial Narrow"/>
        <family val="2"/>
      </rPr>
      <t>(DILIGENCIAR CUANDO EL TEXTO OFRECIDO NO SEA IDENTICO AL DESCRITO EN EL PLIEGO DE CONDICIONES)</t>
    </r>
  </si>
  <si>
    <t>BONO DE RETORNO POR EXPERIENCIA SINIESTRAL</t>
  </si>
  <si>
    <t>La Aseguradora reconocerá a la Entidad Asegurada una devolución sobre la prima recaudada del periodo (sin IVA), del valor calculado sobre el valor positivo que resulte de aplicar la siguiente formula:
B = 0.08 (0,60 P - S)
Donde: 
B = Bonificación de retorno por experiencia siniestral.
P = Primas recaudadas del periodo.
S = Siniestros que afecten la póliza (Pagados + Pendientes del periodo)
Los siniestros a los que se refiere la fórmula arriba indicada, serán registrados siempre que la fecha de su aviso a la aseguradora corresponda a la vigencia objeto del cálculo. Los siniestros a los que se refiere la fórmula arriba indicada, serán registrados siempre que la fecha de su aviso a la aseguradora corresponda a la vigencia objeto del cálculo.</t>
  </si>
  <si>
    <t>ELIMINACION DE LA EXCLUSION DE ERRORES EN LA EVALUACION DE RIESGOS Y MANTENIMIENTO DE SEGUROS</t>
  </si>
  <si>
    <t>Queda entendido, convenido y aceptado que a través de la presente cláusula se elimina la exclusión de errores en la evaluacion de riesgos y mantenimientos de seguros</t>
  </si>
  <si>
    <t>NO SUBROGACION</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</si>
  <si>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  La cláusula quedará sin efecto, si la responsabilidad proviene de dolo o culpa grave.</t>
  </si>
  <si>
    <t>PERIODO DE RETROACTIVIDAD SIN LIMITE</t>
  </si>
  <si>
    <t>Por medio de la presente cláusula, el periodo de retroactividad de la póliza se otorga sin límite en el tiempo.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</si>
  <si>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RESTABLECIMIENTO AUTOMÁTICO DEL VALOR ASEGURADO POR PAGO DE SINIESTRO</t>
  </si>
  <si>
    <t>Se entenderá restablecido automáticamente el valor asegurado, desde el momento del siniestro, que afecte la presente póliza, en el importe de la indemnización pagada o reconocida por la compañía. Dicho restablecimiento se efectuará con cobro de prima adicional por una sola vez.</t>
  </si>
  <si>
    <t xml:space="preserve">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Sublímite de $150.000.000 evento / vigencia, (Nota: el valor asegurado corresponde al mínimo requerido por lo cual podrá ser aumentado pero no disminuido so pena de rechazo de la propuesta) </t>
  </si>
  <si>
    <t>ELIMINACION DE LA EXCLUSION DE IMPUTACIONES POR INJURIA O CALUMNIA</t>
  </si>
  <si>
    <t xml:space="preserve">Queda entendido, convenido y aceptado que a través de la presente cláusula se elimina la exclusión de imputaciones por injuria o calumnia </t>
  </si>
  <si>
    <t>AMPARO AUTOMÁTICO DE NUEVOS CARGOS</t>
  </si>
  <si>
    <t xml:space="preserve">Queda entendido, convenido y aceptado que bajo la presente póliza se amparan los nuevos cargos creados, siempre que tengan la misma relación jerárquica de los ya existentes, para lo cual se comunicará dicha creación dentro de los 90 días siguientes a la misma.  El cobro de  la prima se efectuará a prorrata sobre los valores inicialmente pactados y número de días restantes para la finalización de la  póliza. (Nota: el número de días corresponde al requerido por lo cual podrá ser aumentado pero no disminuido so pena de rechazo de la oferta) </t>
  </si>
  <si>
    <t>ANTICIPO DE INDEMNIZACIÓN PARA EL PAGO DE HONORARIOS Y CAUCIONES JUDICIALES 50%</t>
  </si>
  <si>
    <t>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dentro de los cinco (5) días siguiente al reconocimiento del mismo o al vencimiento del plazo para que la aseguradora se pronuncie sobre la solicitud efectuada,  o a la finalización del proceso, lo que ocurra primero. (Nota: el porcentaje y el número de días corresponde al requerido por la Entidad por lo cual podrá ser aumentado pero no disminuido so pena de rechazo de la oferta) excepto para los procesos penales que operarán bajo la modalidad de reembolso; con base en la cotización de honorarios profesionales presentadas a la Compañia aseguradora por la Entidad tomadora o los funcionarios designados por ésta o los asegurados y aprobada de acuerdo con lo establecido en la cláusula de Aceptación de gastos judiciales y/o costos de defensa.</t>
  </si>
  <si>
    <t>COBERTURA DE GASTOS DE DEFENSA EN PROCESOS PENALES MEDIANTE PAGO DIRECTO Y NO MEDIANTE REEMBOLSO AL FINALIZAR EL PROCESO.</t>
  </si>
  <si>
    <t>Se otorgará el puntaje señalado al proponente que ofrezca amparar los gastos de defensa en procesos penales mediante el pago directo al abogado y no mediante reembolso al finalizar el proceso. En el evento en que se condene al funcionario asegurado a título de dolo, la aseguradora podrá repetir en contra del funcionario por los valores pagados por tal concepto.</t>
  </si>
  <si>
    <t>MAYOR VALOR ASEGURADO DEL RAMO</t>
  </si>
  <si>
    <t>Se otorgará el puntaje señalado al proponente que ofrezca un mayor valor asegurado adicional al básico requerido ($500.000.000), con el presupuesto asignado. El proponente deberá indicar expresamente el valor asegurado adicional al básico que oferte, a los demás se les calificará de manera proporcional.</t>
  </si>
  <si>
    <t>10. CLAUSULAS DE GARANTIA</t>
  </si>
  <si>
    <t>PRIMA VIGENCIA INCLUIDO IVA</t>
  </si>
  <si>
    <t>TODA Y CADA PERDIDA</t>
  </si>
  <si>
    <t>FORMATO No. 5 - OFERTA PRESENTADA PARA EL SEGURO DE AUTOMOVILES</t>
  </si>
  <si>
    <r>
      <t xml:space="preserve">Amparar los daños y/o pérdidas que sufran los vehículos de propiedad de </t>
    </r>
    <r>
      <rPr>
        <b/>
        <sz val="10"/>
        <rFont val="Arial Narrow"/>
        <family val="2"/>
      </rPr>
      <t xml:space="preserve">FONDO DE DESARROLLO LOCAL DE SANTA FE </t>
    </r>
    <r>
      <rPr>
        <sz val="10"/>
        <rFont val="Arial Narrow"/>
        <family val="2"/>
      </rPr>
      <t>o por los que sea legalmente responsable, o aquellos daños a bienes o lesiones o muerte a terceros que se causen.</t>
    </r>
  </si>
  <si>
    <t>3. VEHICULOS Y VALORES ASEGURADOS</t>
  </si>
  <si>
    <r>
      <t>DESCRIPCIÓN DEL SUBLIMITE OFRECIDO (</t>
    </r>
    <r>
      <rPr>
        <sz val="10"/>
        <rFont val="Arial Narrow"/>
        <family val="2"/>
      </rPr>
      <t>EL VALOR DEL SUBLÍMITE CORRESPONDE AL REQUERIDO POR LA ENTIDAD, POR LO CUAL PODRÁ SER AUMENTADO PERO NO DISMINUIDO SO PENA DE RECHAZO DE LA PROPUESTA</t>
    </r>
    <r>
      <rPr>
        <b/>
        <sz val="10"/>
        <rFont val="Arial Narrow"/>
        <family val="2"/>
      </rPr>
      <t>)</t>
    </r>
  </si>
  <si>
    <t>Gastos de Transporte por Pérdidas Totales (se excluyen pesados y motos)</t>
  </si>
  <si>
    <r>
      <t xml:space="preserve">SI - (Límite de </t>
    </r>
    <r>
      <rPr>
        <b/>
        <sz val="10"/>
        <rFont val="Arial Narrow"/>
        <family val="2"/>
      </rPr>
      <t>$ 30.000</t>
    </r>
    <r>
      <rPr>
        <sz val="10"/>
        <rFont val="Arial Narrow"/>
        <family val="2"/>
      </rPr>
      <t xml:space="preserve"> diarios y hasta </t>
    </r>
    <r>
      <rPr>
        <b/>
        <sz val="10"/>
        <rFont val="Arial Narrow"/>
        <family val="2"/>
      </rPr>
      <t xml:space="preserve">30 </t>
    </r>
    <r>
      <rPr>
        <sz val="10"/>
        <rFont val="Arial Narrow"/>
        <family val="2"/>
      </rPr>
      <t>días)</t>
    </r>
  </si>
  <si>
    <r>
      <t xml:space="preserve">SE MEJORAN LAS 
CONDICIONES 
DE LA CLAUSULA? 
</t>
    </r>
    <r>
      <rPr>
        <sz val="10"/>
        <rFont val="Arial Narrow"/>
        <family val="2"/>
      </rPr>
      <t>(INDICAR SOLAMENTE SI O NO)</t>
    </r>
  </si>
  <si>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</si>
  <si>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rFont val="Arial Narrow"/>
        <family val="2"/>
      </rPr>
      <t xml:space="preserve">20% del valor asegurado del vehículo </t>
    </r>
    <r>
      <rPr>
        <sz val="10"/>
        <rFont val="Arial Narrow"/>
        <family val="2"/>
      </rPr>
      <t>y por un periodo de 6</t>
    </r>
    <r>
      <rPr>
        <b/>
        <sz val="10"/>
        <rFont val="Arial Narrow"/>
        <family val="2"/>
      </rPr>
      <t>0 días.</t>
    </r>
    <r>
      <rPr>
        <sz val="10"/>
        <rFont val="Arial Narrow"/>
        <family val="2"/>
      </rPr>
      <t xml:space="preserve"> El asegurado está obligado a dar aviso a la Compañía dentro de los</t>
    </r>
    <r>
      <rPr>
        <b/>
        <sz val="10"/>
        <rFont val="Arial Narrow"/>
        <family val="2"/>
      </rPr>
      <t xml:space="preserve"> 60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respuesta)</t>
    </r>
  </si>
  <si>
    <t xml:space="preserve">AMPARO AUTOMÁTICO DE NUEVOS VEHICULOS SEAN CERO KILÓMETROS O USADOS </t>
  </si>
  <si>
    <r>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 </t>
    </r>
    <r>
      <rPr>
        <b/>
        <sz val="10"/>
        <rFont val="Arial Narrow"/>
        <family val="2"/>
      </rPr>
      <t xml:space="preserve">$100.000.000 por vehículo </t>
    </r>
    <r>
      <rPr>
        <sz val="10"/>
        <rFont val="Arial Narrow"/>
        <family val="2"/>
      </rPr>
      <t xml:space="preserve">y por un periodo de </t>
    </r>
    <r>
      <rPr>
        <b/>
        <sz val="10"/>
        <rFont val="Arial Narrow"/>
        <family val="2"/>
      </rPr>
      <t>60 días.</t>
    </r>
    <r>
      <rPr>
        <sz val="10"/>
        <rFont val="Arial Narrow"/>
        <family val="2"/>
      </rPr>
      <t xml:space="preserve">  El asegurado está obligado a dar aviso a la Compañía dentro de los </t>
    </r>
    <r>
      <rPr>
        <b/>
        <sz val="10"/>
        <rFont val="Arial Narrow"/>
        <family val="2"/>
      </rPr>
      <t xml:space="preserve">60 días </t>
    </r>
    <r>
      <rPr>
        <sz val="10"/>
        <rFont val="Arial Narrow"/>
        <family val="2"/>
      </rPr>
      <t xml:space="preserve">siguientes a la fecha de conocimiento de los nuevos bienes y para los vehículos que sean usados a realizar la inspección dentro de los </t>
    </r>
    <r>
      <rPr>
        <b/>
        <sz val="10"/>
        <rFont val="Arial Narrow"/>
        <family val="2"/>
      </rPr>
      <t xml:space="preserve">30 días </t>
    </r>
    <r>
      <rPr>
        <sz val="10"/>
        <rFont val="Arial Narrow"/>
        <family val="2"/>
      </rPr>
      <t xml:space="preserve">siguientes al recibo del automotor.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</si>
  <si>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AMPARO AUTOMÁTICO PARA ACCESORIOS Y EQUIPOS QUE POR ERROR U OMISIÓN NO SE HAYAN INFORMADO AL INICIO DEL SEGURO.</t>
  </si>
  <si>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t>
    </r>
    <r>
      <rPr>
        <b/>
        <sz val="10"/>
        <rFont val="Arial Narrow"/>
        <family val="2"/>
      </rPr>
      <t xml:space="preserve">$10.000.000 </t>
    </r>
    <r>
      <rPr>
        <sz val="10"/>
        <rFont val="Arial Narrow"/>
        <family val="2"/>
      </rPr>
      <t xml:space="preserve">y por un periodo de </t>
    </r>
    <r>
      <rPr>
        <b/>
        <sz val="10"/>
        <rFont val="Arial Narrow"/>
        <family val="2"/>
      </rPr>
      <t>60 días</t>
    </r>
    <r>
      <rPr>
        <sz val="10"/>
        <rFont val="Arial Narrow"/>
        <family val="2"/>
      </rPr>
      <t xml:space="preserve">. El asegurado está obligado a dar aviso a la Compañía dentro de los </t>
    </r>
    <r>
      <rPr>
        <b/>
        <sz val="10"/>
        <rFont val="Arial Narrow"/>
        <family val="2"/>
      </rPr>
      <t xml:space="preserve">60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</si>
  <si>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AMPARO AUTOMÁTICO PARA VEHICULOS QUE POR ERROR U OMISIÓN NO SE HAYAN INFORMADO AL INICIO DEL SEGURO.</t>
  </si>
  <si>
    <r>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6</t>
    </r>
    <r>
      <rPr>
        <b/>
        <sz val="10"/>
        <rFont val="Arial Narrow"/>
        <family val="2"/>
      </rPr>
      <t>0 días.</t>
    </r>
    <r>
      <rPr>
        <sz val="10"/>
        <rFont val="Arial Narrow"/>
        <family val="2"/>
      </rPr>
      <t xml:space="preserve"> El asegurado está obligado a dar aviso a la Compañía dentro de los </t>
    </r>
    <r>
      <rPr>
        <b/>
        <sz val="10"/>
        <rFont val="Arial Narrow"/>
        <family val="2"/>
      </rPr>
      <t>60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Sublímite</t>
    </r>
    <r>
      <rPr>
        <b/>
        <sz val="10"/>
        <rFont val="Arial Narrow"/>
        <family val="2"/>
      </rPr>
      <t xml:space="preserve"> $100.000.000 </t>
    </r>
    <r>
      <rPr>
        <sz val="10"/>
        <rFont val="Arial Narrow"/>
        <family val="2"/>
      </rPr>
      <t xml:space="preserve"> </t>
    </r>
    <r>
      <rPr>
        <b/>
        <sz val="10"/>
        <rFont val="Arial Narrow"/>
        <family val="2"/>
      </rPr>
      <t>(Nota: el valor del límite y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</si>
  <si>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del ramo)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</si>
  <si>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60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</si>
  <si>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</si>
  <si>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t>
    </r>
    <r>
      <rPr>
        <b/>
        <sz val="10"/>
        <rFont val="Arial Narrow"/>
        <family val="2"/>
      </rPr>
      <t>65 SMDLV</t>
    </r>
    <r>
      <rPr>
        <sz val="10"/>
        <rFont val="Arial Narrow"/>
        <family val="2"/>
      </rPr>
      <t>.</t>
    </r>
    <r>
      <rPr>
        <b/>
        <sz val="10"/>
        <rFont val="Arial Narrow"/>
        <family val="2"/>
      </rPr>
      <t xml:space="preserve"> (Nota: el valor del límite corresponde al requerido por la Entidad por lo cual podrá ser aumentado pero no disminuido so pena de rechazo de la propuesta)</t>
    </r>
  </si>
  <si>
    <r>
      <t xml:space="preserve">DESCRIPCION DE LA FORMA EN QUE SE OTORGA EL AMPARO 
</t>
    </r>
    <r>
      <rPr>
        <sz val="10"/>
        <rFont val="Arial Narrow"/>
        <family val="2"/>
      </rPr>
      <t>(DIILIGENCIAR CUANDO EL AMPARO NO SE OTORGUE EN LAS MISMAS CONDICIONES SOLICITADAS O SE INCLUYAN SUBLIMITES)</t>
    </r>
  </si>
  <si>
    <t>Asistencia Jurídica en Proceso Administrativo</t>
  </si>
  <si>
    <t>Cobertura de pérdidas parciales o totales por daños y hurto de vehículos de propiedad de funcionarios en comisión de servicios autorizada en sus propios vehículos. Límite de $40.000.000 evento $80.000.000 vigencia</t>
  </si>
  <si>
    <t>Gastos de grúa para vehículos de terceros, afectados en accidentes en los cuales sea evidente la responsabilidad del Asegurado.</t>
  </si>
  <si>
    <t>Vehículo de reemplazo para pérdidas totales y/o parciales (En caso de entregarse el vehículo de reemplazo, el asegurado no tendrá derecho al pago de los gastos de transporte por pérdidas totales.</t>
  </si>
  <si>
    <t>MARCACION: La aseguradora ofrece el servicio de marcación gratuita y voluntaria para los vehículos de la entidad en forma gratuita y sin que ello se convierta en cláusula de garantía.</t>
  </si>
  <si>
    <t>ANTICIPO PARA GASTOS DE TRASPASO PARA VEHICULOS PROPIOS</t>
  </si>
  <si>
    <r>
      <t>Queda entendido, convenido y aceptado que en caso de presentarse un siniestro amparado bajo la presente póliza y demostrada su ocurrencia, la aseguradora conviene en anticipar los gastos de traspaso por pérdida total de vehículos propios, h</t>
    </r>
    <r>
      <rPr>
        <b/>
        <sz val="10"/>
        <color theme="1"/>
        <rFont val="Arial Narrow"/>
        <family val="2"/>
      </rPr>
      <t>asta el límite de $10.000.000 por siniestro</t>
    </r>
  </si>
  <si>
    <t>EXTENSION DE COBERTURA ACCIDENTES PERSONALES PASAJEROS OCUPANTES DE LOS VEHICULOS ASEGURADOS</t>
  </si>
  <si>
    <r>
      <t xml:space="preserve">Queda entendido, convenido y aceptado que en caso de un siniestro, que afecte la presente póliza, la Compañía de Seguros extiende la cobertura en caso de muerte accidental e incapacidad permanente para ocupantes de los vehículos asegurados, con límite básico de </t>
    </r>
    <r>
      <rPr>
        <b/>
        <sz val="10"/>
        <color theme="1"/>
        <rFont val="Arial Narrow"/>
        <family val="2"/>
      </rPr>
      <t xml:space="preserve">$20.000.000. </t>
    </r>
    <r>
      <rPr>
        <sz val="10"/>
        <color theme="1"/>
        <rFont val="Arial Narrow"/>
        <family val="2"/>
      </rPr>
      <t>por cada pasajero sin restricción en el número de ocupantes del vehículo.</t>
    </r>
  </si>
  <si>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</si>
  <si>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</si>
  <si>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HURTO DE ELEMENTOS DEJADOS EN LOS VEHÍCULOS DEL ASEGURADO</t>
  </si>
  <si>
    <r>
      <t xml:space="preserve">Queda entendido, convenido y aceptado que la presente póliza indemnizará las perdidas sobre elementos dejados dentro de los vehículos asegurados (sean de propiedad del asegurado, de sus funcionarios o de terceros), con ocasión de su hurto. limite basico </t>
    </r>
    <r>
      <rPr>
        <b/>
        <sz val="10"/>
        <color theme="1"/>
        <rFont val="Arial Narrow"/>
        <family val="2"/>
      </rPr>
      <t xml:space="preserve">$10.000.000 </t>
    </r>
  </si>
  <si>
    <t>REPOSICIÓN AUTOMÁTICA DEL VALOR ASEGURADO PARA RESPONSABILIDAD CIVIL</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</si>
  <si>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sin cobro de prima.</t>
  </si>
  <si>
    <t>REVISION TECNOMECANICA</t>
  </si>
  <si>
    <t>La aseguradora ofrece el servicio de revisión tecnomecanica, para los vehículos de la entidad en forma gratuita y sin que ello se convierta en cláusula de garantía. El asegurado asumirá el costo de la inscripción en el RUNT</t>
  </si>
  <si>
    <t>NO SUBROGACIÓN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</si>
  <si>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</si>
  <si>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 xml:space="preserve">VALOR ACORDADO SIN APLICACIÓN DE INFRASEGURO </t>
  </si>
  <si>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</si>
  <si>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MAYOR EXCESO DE VALOR ASEGURADO PARA LA COBERTURA DE  RESPONSABILIDAD CIVIL EXTRACONTRACTUAL</t>
  </si>
  <si>
    <t>Se otorgará el puntaje señalado al mayor valor de cobertura ofrecida en exceso del valor requerido Los demás excesos puntuarán de manera proporcional.</t>
  </si>
  <si>
    <t>MAYOR EXCESO DE VALOR ASEGURADO PARA LA COBERTURA DE GASTOS DE TRANSPORTE POR PERDIDAS TOTALES</t>
  </si>
  <si>
    <t>TODOS LOS AMPAROS</t>
  </si>
  <si>
    <t xml:space="preserve"> OFERTA PRESENTADA PARA EL SEGURO DE DAÑOS CORPORALES CAUSADOS A LAS PERSONAS EN ACCIDENTES DE TRANSITO - SOAT</t>
  </si>
  <si>
    <t>Amparar los daños corporales causados a las personas en accidentes de tránsito, ocurridos dentro del territorio nacional, con los vehículos automotores de propiedad del FONDO DE DESARROLLO LOCAL DE SANTA FE, y con aquellos otros vehículos por los cuales sea responsable.</t>
  </si>
  <si>
    <t>3. VEHICULOS ASEGURADOS Y FECHAS DE VENCIMIENTO</t>
  </si>
  <si>
    <t>VER ANEXO ESTUDIO DE MERCADO</t>
  </si>
  <si>
    <t>4. VALORES ASEGURADOS</t>
  </si>
  <si>
    <t>LOS DE LEY QUE CORREPONDEN AL SEGURO OBLIGATORIO DE TRÁNSITO</t>
  </si>
  <si>
    <t>SE OTORGARÁN 4 PUNTOS A LOS PROPONENTES, YA QUE NO SE RELACIONAN OPCIONES DE MEJORAS EN LOS AMPAROS OBLIGATORIOS</t>
  </si>
  <si>
    <t>6. MEJORA CLAUSULAS OBLIGATORIAS</t>
  </si>
  <si>
    <t>SE OTORGARÁN 4 PUNTOS A LOS PROPONENTES, YA QUE NO SE RELACIONAN OPCIONES DE MEJORAS EN CLÁUSULAS OBLIGATORIAS</t>
  </si>
  <si>
    <t>SE OTORGARÁN 4 PUNTOS A LOS PROPONENTES, YA QUE NO SE RELACIONAN OPCIONES DEAMPAROS ADICIONALES</t>
  </si>
  <si>
    <t>SE OTORGARÁN 4 PUNTOS A LOS PROPONENTES, YA QUE NO SE RELACIONAN OPCIONES DE CLÁUSULAS ADICIONALES</t>
  </si>
  <si>
    <t>PUNTAJE MAXIMO</t>
  </si>
  <si>
    <t>MENOR VALOR DE PRIMA</t>
  </si>
  <si>
    <t>Se otorgará el puntaje máximo señalado al proponente que ofrezca el mayor porcentaje de descuento sobre la tarifa plena vigente para vehículos a expedir y a los demás de manera proporcional</t>
  </si>
  <si>
    <t>TERMINO PARA LA EXPEDICION DE PÓLIZAS</t>
  </si>
  <si>
    <t>Se otorgará el puntaje máximo señalado al proponente que ofrezca el menor tiempo para la expedición y entrega de pólizas en la Entidad, contado a partir del momento de la solicitud, y a los demás de manera proporcional.</t>
  </si>
  <si>
    <t>PRIMA NETA</t>
  </si>
  <si>
    <t>CONTRIBUCIÓN LEY 100 DE 1993</t>
  </si>
  <si>
    <t>PRIMA TOTAL</t>
  </si>
  <si>
    <t>PORCENTAJE DE DESCUENTPO OFRECIDO SOBRE LA TARIFA PLENA</t>
  </si>
  <si>
    <t>7. VIGENCIA OFRECIDA</t>
  </si>
  <si>
    <t>DIAS DE VIGENCIA OFRECIDA</t>
  </si>
  <si>
    <t>NOTA: Teniendo en cuenta que para este seguro, no aplica deducible alguno, el proponente que indique algún porcentaje o valor de deducible le será rechazada la oferta</t>
  </si>
  <si>
    <t>FONDO DE DESARROLLO LOCAL DE SANTAFE</t>
  </si>
  <si>
    <t>ANEXO No. 7 - OFERTA PRESENTADA PARA EL SEGURO DE RESPONSABILIDAD CIVIL CONTRACTUAL (ACCIDENTES PERSONALES)</t>
  </si>
  <si>
    <t>GC</t>
  </si>
  <si>
    <t>Amparar la muerte o lesiones causadas a los pasajeros ocupantes del vehículo ocurridos dentro del territorio nacional, con los vehículos automotores de propiedad de la Entidad y con aquellos otros vehículos por los cuales sea responsable</t>
  </si>
  <si>
    <t xml:space="preserve">PASAJEROS OCUPANTES DEL VEHICULO </t>
  </si>
  <si>
    <t>PASAJEROS OCUPANTES DEL VEHICULO Y/O BENEFICIARIOS DE LEY</t>
  </si>
  <si>
    <t xml:space="preserve">3. ASEGURADOS </t>
  </si>
  <si>
    <t>VER ANEXO  RELACION RCC</t>
  </si>
  <si>
    <t>4. MEJORA AMPAROS OBLIGATORIOS</t>
  </si>
  <si>
    <t>5. MEJORA CLAUSULAS OBLIGATORIAS</t>
  </si>
  <si>
    <t>SE OTORGARÁN 4 PUNTOS A LOS PROPONENTES, YA QUE NO SE RELACIONAN OPCIONES DE CONDICIONES ESPE IALES</t>
  </si>
  <si>
    <t>6. VIGENCIA OFRECIDA</t>
  </si>
  <si>
    <t>NUMERO DE DIAS OFRECIDOS</t>
  </si>
  <si>
    <t>VIGENCIA DESDE</t>
  </si>
  <si>
    <t>VIGENCIA HASTA</t>
  </si>
  <si>
    <t>7. COSTO DE LOS SEGUROS</t>
  </si>
  <si>
    <t>VEHICULO ASEGURADO</t>
  </si>
  <si>
    <t>IVA</t>
  </si>
  <si>
    <t>PRIMA TOTAL ANUAL INCLUIDO IVA</t>
  </si>
  <si>
    <t>100 SMMLV POR PERSONA</t>
  </si>
  <si>
    <t xml:space="preserve">NOTA: Teniendo en cuenta que para este seguro, no aplica deducible alguno, el proponente que indique algún porcentaje o valor de deducible le será rechazada la oferta </t>
  </si>
  <si>
    <t>El proponente deberá diligenciar este formato y presentarlo impreso y en medio magnético EXCEL</t>
  </si>
  <si>
    <t xml:space="preserve">OFERTA PRESENTADA PARA EL SEGURO DE VIDA GRUPO </t>
  </si>
  <si>
    <t>Amparar contra el riesgo de muerte por cualquier causa, incluyendo el suicidio, homicidio  y terrorismo, al grupo asegurado, hasta por la suma fijada para esta póliza en los amparos otorgados para cada uno de ellos.</t>
  </si>
  <si>
    <t>SEGÚN ANEXO DE RELACION ASEGURADOS.</t>
  </si>
  <si>
    <t>LOS DESIGNADOS VOLUNTARIAMENTE Y/O LOS DE LEY</t>
  </si>
  <si>
    <t xml:space="preserve">3. RELACION DE ASEGURADOS </t>
  </si>
  <si>
    <t>AMPARO</t>
  </si>
  <si>
    <t xml:space="preserve">DESCRIPCIÓN DE LA MEJORA DEL AMPARO OBLIGATORIO                                        </t>
  </si>
  <si>
    <r>
      <t xml:space="preserve">Auxilio funerario: Se considera Auxilio Funerario, el valor asegurado individual indicado, el cual será pagado al fallecimiento de cualquier miembro del grupo asegurado, de acuerdo con las condiciones pactadas. Teniendo en cuenta el objeto de este amparo, el valor asegurado será pagado por la Aseguradora a la persona designada por el asegurado. </t>
    </r>
    <r>
      <rPr>
        <b/>
        <sz val="10"/>
        <rFont val="Arial Narrow"/>
        <family val="2"/>
      </rPr>
      <t>$6.000.000</t>
    </r>
  </si>
  <si>
    <r>
      <t xml:space="preserve">Gastos Medicos por accidente: Corresponde a la cifra que el asegurador cancelara al asegurado cuando este resulte afectado como consecuencia de un accidente de cualquier clase </t>
    </r>
    <r>
      <rPr>
        <b/>
        <sz val="10"/>
        <rFont val="Arial Narrow"/>
        <family val="2"/>
      </rPr>
      <t>$6.000.000</t>
    </r>
    <r>
      <rPr>
        <sz val="10"/>
        <rFont val="Arial Narrow"/>
        <family val="2"/>
      </rPr>
      <t>. Opera por reembolso</t>
    </r>
  </si>
  <si>
    <t>* (Nota: el valor corresponde al mínimo requerido, por lo cual podrá ser aumentado pero no disminuido, so pena de rechazo de la propuesta)</t>
  </si>
  <si>
    <r>
      <t>Por medio de la presente cláusula y no obstante lo estipulado en las condiciones generales de la póliza, el asegurado podrá dar aviso de la ocurrencia del siniestro en un término máximo de 90 días, siguientes a fecha en que haya conocido o debido conocer la ocurrencia del mismo.</t>
    </r>
    <r>
      <rPr>
        <b/>
        <sz val="10"/>
        <rFont val="Arial Narrow"/>
        <family val="2"/>
      </rPr>
      <t xml:space="preserve"> (Nota: el número de días señalado corresponde al mínimo requerido, por lo cual podrá ser aumentado pero no disminuido, so pena de rechazo del ramo) </t>
    </r>
  </si>
  <si>
    <r>
      <t>Queda entendido, convenido y aceptado que en caso de presentarse un siniestro amparado bajo la presente póliza y demostrada su ocurrencia, la compañía conviene en anticipar el</t>
    </r>
    <r>
      <rPr>
        <b/>
        <sz val="10"/>
        <rFont val="Arial Narrow"/>
        <family val="2"/>
      </rPr>
      <t xml:space="preserve"> 50% </t>
    </r>
    <r>
      <rPr>
        <sz val="10"/>
        <rFont val="Arial Narrow"/>
        <family val="2"/>
      </rPr>
      <t xml:space="preserve">del valor estimado de la pérdida mientras el asegurado cumple con la obligación legal para tal fin. El beneficiario deberá hacer el requerimiento mediante comunicación escrita dirigida a la compañía. </t>
    </r>
    <r>
      <rPr>
        <b/>
        <sz val="10"/>
        <rFont val="Arial Narrow"/>
        <family val="2"/>
      </rPr>
      <t xml:space="preserve">(Nota: el porcentaje señalado corresponde al mínimo requerido, por lo cual podrá ser aumentado pero no disminuido, so pena de rechazo del ramo) </t>
    </r>
  </si>
  <si>
    <r>
      <t>El presente contrato de seguro podrá ser revocado unilateralmente por el asegurado en cualquier momento de su ejecución. La compañía por su parte podrá revocarlo dando aviso por escrito con mínimo</t>
    </r>
    <r>
      <rPr>
        <b/>
        <sz val="10"/>
        <rFont val="Arial Narrow"/>
        <family val="2"/>
      </rPr>
      <t xml:space="preserve"> 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mínimo </t>
    </r>
    <r>
      <rPr>
        <b/>
        <sz val="10"/>
        <rFont val="Arial Narrow"/>
        <family val="2"/>
      </rPr>
      <t xml:space="preserve">60 días </t>
    </r>
    <r>
      <rPr>
        <sz val="10"/>
        <rFont val="Arial Narrow"/>
        <family val="2"/>
      </rPr>
      <t xml:space="preserve">de anticipación, mediante comunicación escrita dirigida al asegurado. </t>
    </r>
    <r>
      <rPr>
        <b/>
        <sz val="10"/>
        <rFont val="Arial Narrow"/>
        <family val="2"/>
      </rPr>
      <t xml:space="preserve">(Nota: el número de días corresponde al mínimo requerido por lo cual podrá ser aumentado pero no disminuido so pena de rechazo del ramo) </t>
    </r>
  </si>
  <si>
    <t>Convertibilidad</t>
  </si>
  <si>
    <t>Incapacidad parcial o temporal</t>
  </si>
  <si>
    <t>Gasttos Medicos para el tratamiento del sida - Opera por reembolso hasta $5.000.000</t>
  </si>
  <si>
    <t>Renta Hospitalaria diaria por hostitalizacion: $55.000 Diarios por 20 días</t>
  </si>
  <si>
    <t>7. CLAÚSULAS ADICIONALES</t>
  </si>
  <si>
    <t>SE OTORGARÁ EL PUNTAJE SEÑALADO YA QUE NO SE RELACIONAN CLAÚSULAS ADICIONALES</t>
  </si>
  <si>
    <r>
      <t>SE OTORGA LA CONDICIÓN ESPECIAL?</t>
    </r>
    <r>
      <rPr>
        <sz val="10"/>
        <rFont val="Arial Narrow"/>
        <family val="2"/>
      </rPr>
      <t xml:space="preserve"> (INDICAR SOLAMENTE SI O NO)</t>
    </r>
  </si>
  <si>
    <t>DESCRIPCION DE LA FORMA EN QUE SE OTORGA LA CONDICIÓN ESPECIAL</t>
  </si>
  <si>
    <t>Se otorgarán 30 puntos al proponente que oferte el mayor valor asegurado en el amparo básico muerte por cualquier causa incluyendo el suicidio y el homicidio. Los ofrecimientos de los demás proponentes serán calificados de manera proporcional mediante regla de tres.</t>
  </si>
  <si>
    <t>10. COSTO DE LOS SEGUROS- OFERTA ECONÓMICA</t>
  </si>
  <si>
    <t>ITEM</t>
  </si>
  <si>
    <t xml:space="preserve">TASA ANUAL </t>
  </si>
  <si>
    <t>PRIMA PARA LA VIGENCIA OFRECIDA INCLUIDO IVA</t>
  </si>
  <si>
    <t xml:space="preserve">NOTA: "Los amparos y/o clausulas cuyos textos o alcances no estén definidos en el presente anexo operan según clausulado de la compañía de seguros adjudicataria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</si>
</sst>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quot;$&quot;\ #,##0"/>
    <numFmt numFmtId="165" formatCode="[$$-240A]\ #,##0"/>
    <numFmt numFmtId="166" formatCode="&quot;$&quot;#,##0"/>
    <numFmt numFmtId="167" formatCode="_-&quot;XDR&quot;* #,##0.00_-;\-&quot;XDR&quot;* #,##0.00_-;_-&quot;XDR&quot;* &quot;-&quot;??_-;_-@_-"/>
    <numFmt numFmtId="168" formatCode="[$-240A]d&quot; de &quot;mmmm&quot; de &quot;yyyy;@"/>
  </numFmts>
  <fonts count="19">
    <font>
      <sz val="11"/>
      <color theme="1"/>
      <name val="Calibri"/>
      <family val="2"/>
      <scheme val="minor"/>
    </font>
    <font>
      <sz val="11"/>
      <color theme="1"/>
      <name val="Calibri"/>
      <family val="2"/>
      <scheme val="minor"/>
    </font>
    <font>
      <b/>
      <sz val="11"/>
      <name val="Arial Narrow"/>
      <family val="2"/>
    </font>
    <font>
      <sz val="10"/>
      <name val="Arial Narrow"/>
      <family val="2"/>
    </font>
    <font>
      <b/>
      <sz val="10"/>
      <name val="Arial Narrow"/>
      <family val="2"/>
    </font>
    <font>
      <sz val="10"/>
      <name val="Arial"/>
      <family val="2"/>
    </font>
    <font>
      <sz val="10"/>
      <name val="Arial"/>
      <family val="2"/>
      <charset val="1"/>
    </font>
    <font>
      <b/>
      <i/>
      <sz val="10"/>
      <name val="Arial Narrow"/>
      <family val="2"/>
    </font>
    <font>
      <b/>
      <sz val="10"/>
      <name val="Arial"/>
      <family val="2"/>
    </font>
    <font>
      <sz val="12"/>
      <color theme="1"/>
      <name val="Calibri"/>
      <family val="2"/>
      <scheme val="minor"/>
    </font>
    <font>
      <sz val="10"/>
      <color theme="1"/>
      <name val="Arial Narrow"/>
      <family val="2"/>
    </font>
    <font>
      <b/>
      <sz val="10"/>
      <color theme="1"/>
      <name val="Arial Narrow"/>
      <family val="2"/>
    </font>
    <font>
      <b/>
      <sz val="11"/>
      <color theme="0"/>
      <name val="Arial Narrow"/>
      <family val="2"/>
    </font>
    <font>
      <b/>
      <sz val="10"/>
      <color theme="0"/>
      <name val="Arial Narrow"/>
      <family val="2"/>
    </font>
    <font>
      <b/>
      <sz val="11"/>
      <color theme="1"/>
      <name val="Arial Narrow"/>
      <family val="2"/>
    </font>
    <font>
      <b/>
      <u/>
      <sz val="10"/>
      <name val="Arial Narrow"/>
      <family val="2"/>
    </font>
    <font>
      <b/>
      <sz val="10"/>
      <color theme="1"/>
      <name val="Arial"/>
      <family val="2"/>
    </font>
    <font>
      <sz val="10"/>
      <color indexed="9"/>
      <name val="Arial Narrow"/>
      <family val="2"/>
    </font>
    <font>
      <sz val="10"/>
      <color rgb="FF0000FF"/>
      <name val="Arial Narrow"/>
      <family val="2"/>
    </font>
  </fonts>
  <fills count="8">
    <fill>
      <patternFill patternType="none"/>
    </fill>
    <fill>
      <patternFill patternType="gray125"/>
    </fill>
    <fill>
      <patternFill patternType="solid">
        <fgColor theme="0" tint="-4.9989318521683403E-2"/>
        <bgColor indexed="64"/>
      </patternFill>
    </fill>
    <fill>
      <patternFill patternType="solid">
        <fgColor indexed="9"/>
        <bgColor indexed="64"/>
      </patternFill>
    </fill>
    <fill>
      <patternFill patternType="solid">
        <fgColor theme="0"/>
        <bgColor indexed="64"/>
      </patternFill>
    </fill>
    <fill>
      <patternFill patternType="solid">
        <fgColor theme="4" tint="-0.249977111117893"/>
        <bgColor indexed="64"/>
      </patternFill>
    </fill>
    <fill>
      <patternFill patternType="solid">
        <fgColor rgb="FFFFFF00"/>
        <bgColor indexed="64"/>
      </patternFill>
    </fill>
    <fill>
      <patternFill patternType="solid">
        <fgColor theme="0" tint="-0.14999847407452621"/>
        <bgColor indexed="64"/>
      </patternFill>
    </fill>
  </fills>
  <borders count="71">
    <border>
      <left/>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8"/>
      </left>
      <right style="thin">
        <color indexed="8"/>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thin">
        <color indexed="8"/>
      </left>
      <right/>
      <top style="thin">
        <color indexed="8"/>
      </top>
      <bottom style="thin">
        <color indexed="8"/>
      </bottom>
      <diagonal/>
    </border>
    <border>
      <left/>
      <right style="thin">
        <color indexed="8"/>
      </right>
      <top style="thin">
        <color indexed="64"/>
      </top>
      <bottom style="thin">
        <color indexed="64"/>
      </bottom>
      <diagonal/>
    </border>
    <border>
      <left style="thin">
        <color indexed="8"/>
      </left>
      <right style="thin">
        <color indexed="8"/>
      </right>
      <top style="thin">
        <color indexed="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59"/>
      </left>
      <right style="medium">
        <color indexed="59"/>
      </right>
      <top style="medium">
        <color indexed="59"/>
      </top>
      <bottom style="medium">
        <color indexed="59"/>
      </bottom>
      <diagonal/>
    </border>
    <border>
      <left style="thin">
        <color indexed="59"/>
      </left>
      <right style="thin">
        <color indexed="59"/>
      </right>
      <top style="thin">
        <color indexed="59"/>
      </top>
      <bottom style="thin">
        <color indexed="59"/>
      </bottom>
      <diagonal/>
    </border>
    <border>
      <left style="medium">
        <color indexed="59"/>
      </left>
      <right/>
      <top style="medium">
        <color indexed="59"/>
      </top>
      <bottom style="medium">
        <color indexed="59"/>
      </bottom>
      <diagonal/>
    </border>
    <border>
      <left/>
      <right/>
      <top style="medium">
        <color indexed="59"/>
      </top>
      <bottom style="medium">
        <color indexed="59"/>
      </bottom>
      <diagonal/>
    </border>
    <border>
      <left/>
      <right style="medium">
        <color indexed="59"/>
      </right>
      <top style="medium">
        <color indexed="59"/>
      </top>
      <bottom style="medium">
        <color indexed="59"/>
      </bottom>
      <diagonal/>
    </border>
    <border>
      <left style="thin">
        <color indexed="8"/>
      </left>
      <right/>
      <top style="thin">
        <color indexed="8"/>
      </top>
      <bottom style="thin">
        <color indexed="59"/>
      </bottom>
      <diagonal/>
    </border>
    <border>
      <left/>
      <right style="thin">
        <color indexed="8"/>
      </right>
      <top style="thin">
        <color indexed="8"/>
      </top>
      <bottom style="thin">
        <color indexed="59"/>
      </bottom>
      <diagonal/>
    </border>
    <border>
      <left style="thin">
        <color indexed="59"/>
      </left>
      <right/>
      <top style="thin">
        <color indexed="59"/>
      </top>
      <bottom style="thin">
        <color indexed="59"/>
      </bottom>
      <diagonal/>
    </border>
    <border>
      <left/>
      <right style="thin">
        <color indexed="59"/>
      </right>
      <top style="thin">
        <color indexed="59"/>
      </top>
      <bottom style="thin">
        <color indexed="59"/>
      </bottom>
      <diagonal/>
    </border>
    <border>
      <left/>
      <right/>
      <top style="thin">
        <color indexed="59"/>
      </top>
      <bottom style="medium">
        <color indexed="59"/>
      </bottom>
      <diagonal/>
    </border>
    <border>
      <left/>
      <right/>
      <top style="medium">
        <color indexed="59"/>
      </top>
      <bottom style="thin">
        <color indexed="8"/>
      </bottom>
      <diagonal/>
    </border>
    <border>
      <left style="thin">
        <color indexed="59"/>
      </left>
      <right style="thin">
        <color indexed="59"/>
      </right>
      <top/>
      <bottom style="thin">
        <color indexed="59"/>
      </bottom>
      <diagonal/>
    </border>
    <border>
      <left/>
      <right style="thin">
        <color indexed="59"/>
      </right>
      <top/>
      <bottom style="thin">
        <color indexed="59"/>
      </bottom>
      <diagonal/>
    </border>
    <border>
      <left style="thin">
        <color indexed="59"/>
      </left>
      <right style="thin">
        <color indexed="59"/>
      </right>
      <top style="thin">
        <color indexed="59"/>
      </top>
      <bottom/>
      <diagonal/>
    </border>
    <border>
      <left style="medium">
        <color indexed="64"/>
      </left>
      <right style="medium">
        <color indexed="59"/>
      </right>
      <top style="medium">
        <color indexed="64"/>
      </top>
      <bottom style="medium">
        <color indexed="64"/>
      </bottom>
      <diagonal/>
    </border>
    <border>
      <left style="medium">
        <color indexed="59"/>
      </left>
      <right style="medium">
        <color indexed="59"/>
      </right>
      <top style="medium">
        <color indexed="64"/>
      </top>
      <bottom style="medium">
        <color indexed="64"/>
      </bottom>
      <diagonal/>
    </border>
    <border>
      <left style="medium">
        <color indexed="59"/>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medium">
        <color indexed="59"/>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s>
  <cellStyleXfs count="18">
    <xf numFmtId="0" fontId="0" fillId="0" borderId="0"/>
    <xf numFmtId="0" fontId="5" fillId="0" borderId="0"/>
    <xf numFmtId="0" fontId="5" fillId="0" borderId="0"/>
    <xf numFmtId="0" fontId="5" fillId="0" borderId="0"/>
    <xf numFmtId="0" fontId="5" fillId="0" borderId="0"/>
    <xf numFmtId="0" fontId="6" fillId="0" borderId="0"/>
    <xf numFmtId="0" fontId="5" fillId="0" borderId="0"/>
    <xf numFmtId="0" fontId="5" fillId="0" borderId="0"/>
    <xf numFmtId="0" fontId="5" fillId="0" borderId="0"/>
    <xf numFmtId="0" fontId="9" fillId="0" borderId="0"/>
    <xf numFmtId="43" fontId="9" fillId="0" borderId="0" applyFont="0" applyFill="0" applyBorder="0" applyAlignment="0" applyProtection="0"/>
    <xf numFmtId="0" fontId="1" fillId="0" borderId="0"/>
    <xf numFmtId="167" fontId="9" fillId="0" borderId="0" applyFont="0" applyFill="0" applyBorder="0" applyAlignment="0" applyProtection="0"/>
    <xf numFmtId="0" fontId="9" fillId="0" borderId="0"/>
    <xf numFmtId="41" fontId="9" fillId="0" borderId="0" applyFont="0" applyFill="0" applyBorder="0" applyAlignment="0" applyProtection="0"/>
    <xf numFmtId="0" fontId="1" fillId="0" borderId="0"/>
    <xf numFmtId="0" fontId="5" fillId="0" borderId="0"/>
    <xf numFmtId="0" fontId="5" fillId="0" borderId="0"/>
  </cellStyleXfs>
  <cellXfs count="456">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0" xfId="0" applyFont="1"/>
    <xf numFmtId="0" fontId="4" fillId="0" borderId="0" xfId="0" applyFont="1" applyAlignment="1">
      <alignment horizontal="justify"/>
    </xf>
    <xf numFmtId="0" fontId="3" fillId="0" borderId="0" xfId="0" applyFont="1" applyAlignment="1">
      <alignment horizontal="justify"/>
    </xf>
    <xf numFmtId="0" fontId="3" fillId="0" borderId="0" xfId="0" applyFont="1" applyAlignment="1">
      <alignment horizontal="justify" wrapText="1"/>
    </xf>
    <xf numFmtId="0" fontId="4" fillId="0" borderId="6" xfId="0" applyFont="1" applyBorder="1" applyAlignment="1">
      <alignment horizontal="justify"/>
    </xf>
    <xf numFmtId="0" fontId="3" fillId="0" borderId="0" xfId="0" applyFont="1" applyAlignment="1">
      <alignment horizontal="justify" vertical="center" wrapText="1"/>
    </xf>
    <xf numFmtId="0" fontId="4" fillId="0" borderId="15" xfId="2" applyFont="1" applyBorder="1" applyAlignment="1">
      <alignment horizontal="left" vertical="center"/>
    </xf>
    <xf numFmtId="0" fontId="4" fillId="0" borderId="16" xfId="2" applyFont="1" applyBorder="1" applyAlignment="1">
      <alignment horizontal="left" vertical="center"/>
    </xf>
    <xf numFmtId="0" fontId="4" fillId="0" borderId="17" xfId="2" applyFont="1" applyBorder="1" applyAlignment="1">
      <alignment horizontal="left" vertical="center"/>
    </xf>
    <xf numFmtId="0" fontId="4" fillId="0" borderId="9" xfId="0" applyFont="1" applyBorder="1" applyAlignment="1">
      <alignment horizontal="center" vertical="center" wrapText="1"/>
    </xf>
    <xf numFmtId="0" fontId="4"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1"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0" xfId="0" applyFont="1" applyAlignment="1">
      <alignment horizontal="center"/>
    </xf>
    <xf numFmtId="0" fontId="3" fillId="0" borderId="6" xfId="0" applyFont="1" applyBorder="1" applyAlignment="1">
      <alignment horizontal="justify" vertical="center" wrapText="1"/>
    </xf>
    <xf numFmtId="0" fontId="3" fillId="0" borderId="23" xfId="0" applyFont="1" applyBorder="1" applyAlignment="1">
      <alignment horizontal="justify" vertical="center" wrapText="1"/>
    </xf>
    <xf numFmtId="0" fontId="3" fillId="0" borderId="6" xfId="0" applyFont="1" applyBorder="1" applyAlignment="1">
      <alignment horizontal="center"/>
    </xf>
    <xf numFmtId="0" fontId="3" fillId="0" borderId="0" xfId="1" applyFont="1"/>
    <xf numFmtId="0" fontId="4" fillId="0" borderId="0" xfId="1" applyFont="1"/>
    <xf numFmtId="0" fontId="3" fillId="0" borderId="0" xfId="1" applyFont="1" applyAlignment="1">
      <alignment horizontal="center"/>
    </xf>
    <xf numFmtId="0" fontId="3" fillId="0" borderId="0" xfId="1" applyFont="1" applyAlignment="1">
      <alignment wrapText="1"/>
    </xf>
    <xf numFmtId="0" fontId="4" fillId="0" borderId="20" xfId="0" applyFont="1" applyBorder="1" applyAlignment="1">
      <alignment horizontal="center"/>
    </xf>
    <xf numFmtId="0" fontId="4" fillId="0" borderId="20" xfId="0" applyFont="1" applyBorder="1" applyAlignment="1">
      <alignment horizontal="center" wrapText="1"/>
    </xf>
    <xf numFmtId="0" fontId="3" fillId="0" borderId="20" xfId="0" applyFont="1" applyBorder="1"/>
    <xf numFmtId="0" fontId="3" fillId="0" borderId="20" xfId="0" applyFont="1" applyBorder="1" applyAlignment="1">
      <alignment horizontal="center"/>
    </xf>
    <xf numFmtId="0" fontId="3" fillId="0" borderId="20" xfId="0" applyFont="1" applyBorder="1" applyAlignment="1">
      <alignment wrapText="1"/>
    </xf>
    <xf numFmtId="0" fontId="4" fillId="0" borderId="13" xfId="0" applyFont="1" applyBorder="1" applyAlignment="1" applyProtection="1">
      <alignment horizontal="left"/>
      <protection locked="0"/>
    </xf>
    <xf numFmtId="0" fontId="4" fillId="0" borderId="6" xfId="0" applyFont="1" applyBorder="1"/>
    <xf numFmtId="0" fontId="4" fillId="0" borderId="22"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6" xfId="0" applyFont="1" applyBorder="1" applyAlignment="1">
      <alignment wrapText="1"/>
    </xf>
    <xf numFmtId="0" fontId="3" fillId="0" borderId="6" xfId="0" applyFont="1" applyBorder="1" applyAlignment="1">
      <alignment vertical="center" wrapText="1"/>
    </xf>
    <xf numFmtId="0" fontId="3" fillId="0" borderId="6" xfId="0" applyFont="1" applyBorder="1"/>
    <xf numFmtId="0" fontId="3" fillId="0" borderId="0" xfId="0" applyFont="1" applyAlignment="1">
      <alignment horizontal="center" vertical="center" wrapText="1"/>
    </xf>
    <xf numFmtId="0" fontId="4" fillId="0" borderId="26" xfId="0" applyFont="1" applyBorder="1" applyAlignment="1">
      <alignment horizontal="center" vertical="center" wrapText="1"/>
    </xf>
    <xf numFmtId="0" fontId="3" fillId="3" borderId="0" xfId="0" applyFont="1" applyFill="1"/>
    <xf numFmtId="0" fontId="3" fillId="0" borderId="6" xfId="2" applyFont="1" applyBorder="1" applyAlignment="1">
      <alignment horizontal="left" vertical="center"/>
    </xf>
    <xf numFmtId="164" fontId="4" fillId="0" borderId="7" xfId="2" applyNumberFormat="1" applyFont="1" applyBorder="1" applyAlignment="1">
      <alignment vertical="center"/>
    </xf>
    <xf numFmtId="164" fontId="4" fillId="0" borderId="8" xfId="2" applyNumberFormat="1" applyFont="1" applyBorder="1" applyAlignment="1">
      <alignment vertical="center"/>
    </xf>
    <xf numFmtId="0" fontId="3" fillId="0" borderId="0" xfId="2" applyFont="1" applyAlignment="1">
      <alignment horizontal="left" vertical="center"/>
    </xf>
    <xf numFmtId="0" fontId="3" fillId="0" borderId="6" xfId="0" applyFont="1" applyBorder="1" applyAlignment="1">
      <alignment horizontal="left" vertical="center" wrapText="1"/>
    </xf>
    <xf numFmtId="0" fontId="4" fillId="0" borderId="6" xfId="0" applyFont="1" applyBorder="1" applyAlignment="1">
      <alignment horizontal="center" vertical="center"/>
    </xf>
    <xf numFmtId="0" fontId="3" fillId="4" borderId="6" xfId="0" applyFont="1" applyFill="1" applyBorder="1" applyAlignment="1">
      <alignment horizontal="justify" vertical="center" wrapText="1"/>
    </xf>
    <xf numFmtId="0" fontId="3" fillId="3" borderId="6" xfId="0" applyFont="1" applyFill="1" applyBorder="1" applyAlignment="1">
      <alignment vertical="center" wrapText="1"/>
    </xf>
    <xf numFmtId="0" fontId="3" fillId="3" borderId="6" xfId="0" applyFont="1" applyFill="1" applyBorder="1" applyAlignment="1">
      <alignment horizontal="justify" vertical="center" wrapText="1"/>
    </xf>
    <xf numFmtId="164" fontId="3" fillId="0" borderId="20" xfId="0" applyNumberFormat="1" applyFont="1" applyBorder="1" applyAlignment="1">
      <alignment horizontal="center"/>
    </xf>
    <xf numFmtId="3" fontId="3" fillId="0" borderId="0" xfId="0" applyNumberFormat="1" applyFont="1" applyAlignment="1">
      <alignment horizontal="center"/>
    </xf>
    <xf numFmtId="0" fontId="4" fillId="0" borderId="7" xfId="0" applyFont="1" applyBorder="1" applyAlignment="1">
      <alignment horizontal="center" vertical="center" wrapText="1"/>
    </xf>
    <xf numFmtId="0" fontId="4" fillId="0" borderId="10" xfId="0" applyFont="1" applyBorder="1" applyAlignment="1">
      <alignment vertical="center" wrapText="1"/>
    </xf>
    <xf numFmtId="0" fontId="3" fillId="0" borderId="7" xfId="0" applyFont="1" applyBorder="1" applyAlignment="1">
      <alignment horizontal="center" vertical="center"/>
    </xf>
    <xf numFmtId="0" fontId="3" fillId="0" borderId="10" xfId="0" applyFont="1" applyBorder="1" applyAlignment="1">
      <alignment vertical="center"/>
    </xf>
    <xf numFmtId="0" fontId="3" fillId="0" borderId="7" xfId="0" applyFont="1" applyBorder="1" applyAlignment="1">
      <alignment horizontal="center" vertical="center" wrapText="1"/>
    </xf>
    <xf numFmtId="0" fontId="3" fillId="0" borderId="10" xfId="0" applyFont="1" applyBorder="1" applyAlignment="1">
      <alignment vertical="center" wrapText="1"/>
    </xf>
    <xf numFmtId="0" fontId="3" fillId="0" borderId="6" xfId="4" applyFont="1" applyBorder="1" applyAlignment="1">
      <alignment vertical="center" wrapText="1"/>
    </xf>
    <xf numFmtId="0" fontId="3" fillId="0" borderId="26" xfId="0" applyFont="1" applyBorder="1" applyAlignment="1" applyProtection="1">
      <alignment horizontal="center"/>
      <protection locked="0"/>
    </xf>
    <xf numFmtId="0" fontId="3" fillId="0" borderId="6" xfId="0" applyFont="1" applyBorder="1" applyAlignment="1" applyProtection="1">
      <alignment horizontal="center"/>
      <protection locked="0"/>
    </xf>
    <xf numFmtId="0" fontId="3" fillId="0" borderId="20" xfId="0" applyFont="1" applyBorder="1" applyAlignment="1" applyProtection="1">
      <alignment horizontal="center"/>
      <protection locked="0"/>
    </xf>
    <xf numFmtId="3" fontId="3" fillId="0" borderId="20" xfId="0" applyNumberFormat="1"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20" xfId="1" applyFont="1" applyBorder="1"/>
    <xf numFmtId="0" fontId="4" fillId="0" borderId="20" xfId="1" applyFont="1" applyBorder="1" applyAlignment="1">
      <alignment horizontal="left" vertical="center"/>
    </xf>
    <xf numFmtId="0" fontId="3" fillId="0" borderId="0" xfId="1" applyFont="1" applyAlignment="1">
      <alignment horizontal="left" wrapText="1"/>
    </xf>
    <xf numFmtId="0" fontId="4" fillId="0" borderId="15" xfId="1" applyFont="1" applyBorder="1" applyAlignment="1">
      <alignment horizontal="right" vertical="center" wrapText="1"/>
    </xf>
    <xf numFmtId="0" fontId="3" fillId="0" borderId="11" xfId="1" applyFont="1" applyBorder="1" applyAlignment="1">
      <alignment horizontal="left" vertical="center" wrapText="1"/>
    </xf>
    <xf numFmtId="0" fontId="3" fillId="0" borderId="9" xfId="5" applyFont="1" applyBorder="1" applyAlignment="1">
      <alignment horizontal="center" vertical="center" wrapText="1"/>
    </xf>
    <xf numFmtId="0" fontId="3" fillId="0" borderId="9" xfId="6" applyFont="1" applyBorder="1" applyAlignment="1">
      <alignment horizontal="center" vertical="center" wrapText="1"/>
    </xf>
    <xf numFmtId="0" fontId="3" fillId="0" borderId="0" xfId="5" applyFont="1" applyAlignment="1">
      <alignment horizontal="left" vertical="center" wrapText="1"/>
    </xf>
    <xf numFmtId="0" fontId="3" fillId="0" borderId="0" xfId="5" applyFont="1" applyAlignment="1">
      <alignment horizontal="center" vertical="center" wrapText="1"/>
    </xf>
    <xf numFmtId="0" fontId="4" fillId="0" borderId="20" xfId="1" applyFont="1" applyBorder="1" applyAlignment="1">
      <alignment horizontal="center" vertical="center" wrapText="1"/>
    </xf>
    <xf numFmtId="0" fontId="3" fillId="0" borderId="26" xfId="1" applyFont="1" applyBorder="1" applyAlignment="1" applyProtection="1">
      <alignment horizontal="center"/>
      <protection locked="0"/>
    </xf>
    <xf numFmtId="0" fontId="3" fillId="0" borderId="6" xfId="1" applyFont="1" applyBorder="1" applyAlignment="1" applyProtection="1">
      <alignment horizontal="center"/>
      <protection locked="0"/>
    </xf>
    <xf numFmtId="0" fontId="3" fillId="0" borderId="0" xfId="1" applyFont="1" applyAlignment="1">
      <alignment horizontal="center" vertical="center"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4" fillId="0" borderId="20" xfId="1" applyFont="1" applyBorder="1" applyAlignment="1">
      <alignment horizontal="center"/>
    </xf>
    <xf numFmtId="0" fontId="4" fillId="0" borderId="20" xfId="1" applyFont="1" applyBorder="1" applyAlignment="1">
      <alignment horizontal="center" wrapText="1"/>
    </xf>
    <xf numFmtId="0" fontId="3" fillId="0" borderId="20" xfId="1" applyFont="1" applyBorder="1"/>
    <xf numFmtId="3" fontId="3" fillId="0" borderId="20" xfId="1" applyNumberFormat="1" applyFont="1" applyBorder="1" applyAlignment="1">
      <alignment horizontal="center"/>
    </xf>
    <xf numFmtId="0" fontId="3" fillId="0" borderId="20" xfId="1" applyFont="1" applyBorder="1" applyAlignment="1">
      <alignment horizontal="center"/>
    </xf>
    <xf numFmtId="0" fontId="3" fillId="0" borderId="20" xfId="1" applyFont="1" applyBorder="1" applyAlignment="1">
      <alignment wrapText="1"/>
    </xf>
    <xf numFmtId="0" fontId="3" fillId="0" borderId="0" xfId="8" applyFont="1"/>
    <xf numFmtId="0" fontId="3" fillId="0" borderId="0" xfId="8" applyFont="1" applyAlignment="1">
      <alignment horizontal="center"/>
    </xf>
    <xf numFmtId="0" fontId="3" fillId="0" borderId="0" xfId="8" applyFont="1" applyAlignment="1">
      <alignment wrapText="1"/>
    </xf>
    <xf numFmtId="0" fontId="4" fillId="0" borderId="0" xfId="8" applyFont="1"/>
    <xf numFmtId="0" fontId="3" fillId="0" borderId="0" xfId="6" applyFont="1"/>
    <xf numFmtId="0" fontId="3" fillId="0" borderId="0" xfId="6" applyFont="1" applyAlignment="1">
      <alignment horizontal="center"/>
    </xf>
    <xf numFmtId="0" fontId="3" fillId="0" borderId="0" xfId="6" applyFont="1" applyAlignment="1">
      <alignment wrapText="1"/>
    </xf>
    <xf numFmtId="0" fontId="4" fillId="0" borderId="37" xfId="8" applyFont="1" applyBorder="1"/>
    <xf numFmtId="0" fontId="4" fillId="0" borderId="40" xfId="8" applyFont="1" applyBorder="1"/>
    <xf numFmtId="0" fontId="4" fillId="0" borderId="42" xfId="8" applyFont="1" applyBorder="1"/>
    <xf numFmtId="0" fontId="4" fillId="0" borderId="0" xfId="8" applyFont="1" applyAlignment="1">
      <alignment horizontal="left" vertical="center"/>
    </xf>
    <xf numFmtId="0" fontId="4" fillId="0" borderId="0" xfId="7" applyFont="1"/>
    <xf numFmtId="0" fontId="3" fillId="0" borderId="0" xfId="7" applyFont="1" applyAlignment="1">
      <alignment horizontal="center"/>
    </xf>
    <xf numFmtId="0" fontId="3" fillId="0" borderId="0" xfId="7" applyFont="1" applyAlignment="1">
      <alignment wrapText="1"/>
    </xf>
    <xf numFmtId="0" fontId="3" fillId="0" borderId="0" xfId="7" applyFont="1"/>
    <xf numFmtId="0" fontId="4" fillId="0" borderId="20" xfId="7" applyFont="1" applyBorder="1" applyAlignment="1">
      <alignment horizontal="center" vertical="center" wrapText="1"/>
    </xf>
    <xf numFmtId="0" fontId="3" fillId="0" borderId="0" xfId="8" applyFont="1" applyAlignment="1">
      <alignment vertical="center" wrapText="1"/>
    </xf>
    <xf numFmtId="0" fontId="3" fillId="3" borderId="0" xfId="8" applyFont="1" applyFill="1" applyAlignment="1">
      <alignment horizontal="justify" vertical="center" wrapText="1"/>
    </xf>
    <xf numFmtId="0" fontId="3" fillId="3" borderId="0" xfId="8" applyFont="1" applyFill="1" applyAlignment="1">
      <alignment vertical="center" wrapText="1"/>
    </xf>
    <xf numFmtId="0" fontId="4" fillId="0" borderId="7" xfId="8" applyFont="1" applyBorder="1" applyAlignment="1">
      <alignment horizontal="center"/>
    </xf>
    <xf numFmtId="0" fontId="4" fillId="0" borderId="6" xfId="8" applyFont="1" applyBorder="1" applyAlignment="1">
      <alignment horizontal="center"/>
    </xf>
    <xf numFmtId="0" fontId="4" fillId="0" borderId="6" xfId="8" applyFont="1" applyBorder="1" applyAlignment="1">
      <alignment horizontal="center" wrapText="1"/>
    </xf>
    <xf numFmtId="0" fontId="3" fillId="0" borderId="6" xfId="8" applyFont="1" applyBorder="1" applyAlignment="1">
      <alignment horizontal="left" wrapText="1"/>
    </xf>
    <xf numFmtId="0" fontId="3" fillId="0" borderId="6" xfId="8" applyFont="1" applyBorder="1" applyAlignment="1">
      <alignment horizontal="center"/>
    </xf>
    <xf numFmtId="0" fontId="3" fillId="0" borderId="6" xfId="8" applyFont="1" applyBorder="1" applyAlignment="1">
      <alignment wrapText="1"/>
    </xf>
    <xf numFmtId="0" fontId="2" fillId="0" borderId="0" xfId="8" applyFont="1" applyAlignment="1">
      <alignment horizontal="center"/>
    </xf>
    <xf numFmtId="0" fontId="4" fillId="0" borderId="20" xfId="0" applyFont="1" applyBorder="1" applyAlignment="1">
      <alignment horizontal="center" vertical="center"/>
    </xf>
    <xf numFmtId="0" fontId="3" fillId="0" borderId="6" xfId="7" applyFont="1" applyBorder="1" applyAlignment="1">
      <alignment horizontal="center" vertical="center" wrapText="1"/>
    </xf>
    <xf numFmtId="0" fontId="3" fillId="0" borderId="6" xfId="7" applyFont="1" applyBorder="1" applyAlignment="1">
      <alignment horizontal="justify" vertical="center" wrapText="1"/>
    </xf>
    <xf numFmtId="0" fontId="4" fillId="0" borderId="6" xfId="0" applyFont="1" applyBorder="1" applyAlignment="1">
      <alignment horizontal="center"/>
    </xf>
    <xf numFmtId="0" fontId="4" fillId="0" borderId="6" xfId="0" applyFont="1" applyBorder="1" applyAlignment="1">
      <alignment horizontal="center" wrapText="1"/>
    </xf>
    <xf numFmtId="0" fontId="11" fillId="4" borderId="0" xfId="4" applyFont="1" applyFill="1"/>
    <xf numFmtId="0" fontId="10" fillId="4" borderId="0" xfId="4" applyFont="1" applyFill="1" applyAlignment="1">
      <alignment horizontal="center"/>
    </xf>
    <xf numFmtId="0" fontId="10" fillId="4" borderId="0" xfId="4" applyFont="1" applyFill="1" applyAlignment="1">
      <alignment wrapText="1"/>
    </xf>
    <xf numFmtId="0" fontId="11" fillId="4" borderId="20" xfId="4" applyFont="1" applyFill="1" applyBorder="1" applyAlignment="1">
      <alignment horizontal="center" vertical="center"/>
    </xf>
    <xf numFmtId="0" fontId="11" fillId="4" borderId="20" xfId="4" applyFont="1" applyFill="1" applyBorder="1" applyAlignment="1">
      <alignment horizontal="center" vertical="center" wrapText="1"/>
    </xf>
    <xf numFmtId="0" fontId="10" fillId="4" borderId="20" xfId="4" applyFont="1" applyFill="1" applyBorder="1" applyAlignment="1">
      <alignment horizontal="left" vertical="center" wrapText="1"/>
    </xf>
    <xf numFmtId="0" fontId="10" fillId="4" borderId="46" xfId="4" applyFont="1" applyFill="1" applyBorder="1" applyAlignment="1">
      <alignment horizontal="justify" vertical="center" wrapText="1"/>
    </xf>
    <xf numFmtId="0" fontId="11" fillId="0" borderId="0" xfId="4" applyFont="1"/>
    <xf numFmtId="0" fontId="10" fillId="0" borderId="0" xfId="4" applyFont="1" applyAlignment="1">
      <alignment horizontal="center"/>
    </xf>
    <xf numFmtId="0" fontId="10" fillId="0" borderId="0" xfId="4" applyFont="1" applyAlignment="1">
      <alignment wrapText="1"/>
    </xf>
    <xf numFmtId="0" fontId="11" fillId="0" borderId="20" xfId="4" applyFont="1" applyBorder="1" applyAlignment="1">
      <alignment horizontal="center" vertical="center"/>
    </xf>
    <xf numFmtId="0" fontId="11" fillId="0" borderId="26" xfId="4" applyFont="1" applyBorder="1" applyAlignment="1">
      <alignment horizontal="center" vertical="center" wrapText="1"/>
    </xf>
    <xf numFmtId="0" fontId="10" fillId="0" borderId="46" xfId="4" applyFont="1" applyBorder="1" applyAlignment="1">
      <alignment horizontal="left" vertical="center" wrapText="1"/>
    </xf>
    <xf numFmtId="0" fontId="10" fillId="0" borderId="46" xfId="4" applyFont="1" applyBorder="1" applyAlignment="1">
      <alignment horizontal="justify" vertical="center" wrapText="1"/>
    </xf>
    <xf numFmtId="0" fontId="4" fillId="0" borderId="0" xfId="1" applyFont="1" applyAlignment="1">
      <alignment horizontal="center" vertical="center"/>
    </xf>
    <xf numFmtId="0" fontId="4" fillId="0" borderId="0" xfId="0" applyFont="1" applyAlignment="1">
      <alignment horizontal="center"/>
    </xf>
    <xf numFmtId="0" fontId="4" fillId="0" borderId="6" xfId="2" applyFont="1" applyBorder="1" applyAlignment="1">
      <alignment horizontal="left" vertical="center"/>
    </xf>
    <xf numFmtId="165" fontId="4" fillId="0" borderId="7" xfId="0" applyNumberFormat="1" applyFont="1" applyBorder="1"/>
    <xf numFmtId="165" fontId="4" fillId="0" borderId="8" xfId="0" applyNumberFormat="1" applyFont="1" applyBorder="1"/>
    <xf numFmtId="0" fontId="4" fillId="0" borderId="6" xfId="2" applyFont="1" applyBorder="1" applyAlignment="1">
      <alignment horizontal="center" vertical="center"/>
    </xf>
    <xf numFmtId="0" fontId="3" fillId="0" borderId="0" xfId="4" applyFont="1" applyAlignment="1">
      <alignment horizontal="left" vertical="center" wrapText="1"/>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0" fontId="10" fillId="0" borderId="6" xfId="0" applyFont="1" applyBorder="1" applyAlignment="1">
      <alignment horizontal="left" vertical="center" wrapText="1"/>
    </xf>
    <xf numFmtId="0" fontId="11" fillId="0" borderId="46" xfId="4" applyFont="1" applyBorder="1" applyAlignment="1">
      <alignment horizontal="center" vertical="center" wrapText="1"/>
    </xf>
    <xf numFmtId="0" fontId="10" fillId="0" borderId="46" xfId="4" applyFont="1" applyBorder="1" applyAlignment="1">
      <alignment horizontal="left" vertical="top" wrapText="1"/>
    </xf>
    <xf numFmtId="0" fontId="3" fillId="0" borderId="16" xfId="1" applyFont="1" applyBorder="1" applyAlignment="1">
      <alignment vertical="center" wrapText="1"/>
    </xf>
    <xf numFmtId="0" fontId="3" fillId="0" borderId="17" xfId="1" applyFont="1" applyBorder="1" applyAlignment="1">
      <alignment vertical="center" wrapText="1"/>
    </xf>
    <xf numFmtId="0" fontId="3" fillId="0" borderId="7" xfId="1" applyFont="1" applyBorder="1" applyAlignment="1">
      <alignment vertical="center" wrapText="1"/>
    </xf>
    <xf numFmtId="0" fontId="3" fillId="0" borderId="8" xfId="1" applyFont="1" applyBorder="1" applyAlignment="1">
      <alignment vertical="center" wrapText="1"/>
    </xf>
    <xf numFmtId="0" fontId="3" fillId="0" borderId="9" xfId="1" applyFont="1" applyBorder="1" applyAlignment="1">
      <alignment vertical="center" wrapText="1"/>
    </xf>
    <xf numFmtId="0" fontId="3" fillId="0" borderId="6" xfId="1" applyFont="1" applyBorder="1" applyAlignment="1">
      <alignment vertical="center" wrapText="1"/>
    </xf>
    <xf numFmtId="166" fontId="15" fillId="0" borderId="16" xfId="1" applyNumberFormat="1" applyFont="1" applyBorder="1" applyAlignment="1">
      <alignment horizontal="center" vertical="center" wrapText="1"/>
    </xf>
    <xf numFmtId="0" fontId="3" fillId="0" borderId="0" xfId="1" applyFont="1" applyAlignment="1">
      <alignment horizontal="justify" vertical="center" wrapText="1"/>
    </xf>
    <xf numFmtId="0" fontId="3" fillId="0" borderId="0" xfId="1" applyFont="1" applyAlignment="1" applyProtection="1">
      <alignment horizontal="center"/>
      <protection locked="0"/>
    </xf>
    <xf numFmtId="0" fontId="3" fillId="3" borderId="0" xfId="2" applyFont="1" applyFill="1" applyAlignment="1">
      <alignment horizontal="justify" vertical="center" wrapText="1"/>
    </xf>
    <xf numFmtId="0" fontId="5" fillId="3" borderId="0" xfId="2" applyFill="1"/>
    <xf numFmtId="0" fontId="11" fillId="0" borderId="0" xfId="7" applyFont="1"/>
    <xf numFmtId="0" fontId="10" fillId="0" borderId="0" xfId="7" applyFont="1" applyAlignment="1">
      <alignment horizontal="center"/>
    </xf>
    <xf numFmtId="0" fontId="10" fillId="0" borderId="0" xfId="7" applyFont="1" applyAlignment="1">
      <alignment wrapText="1"/>
    </xf>
    <xf numFmtId="0" fontId="11" fillId="0" borderId="46" xfId="7" applyFont="1" applyBorder="1" applyAlignment="1">
      <alignment horizontal="center" vertical="center"/>
    </xf>
    <xf numFmtId="0" fontId="11" fillId="0" borderId="46" xfId="7" applyFont="1" applyBorder="1" applyAlignment="1">
      <alignment horizontal="center" vertical="center" wrapText="1"/>
    </xf>
    <xf numFmtId="0" fontId="10" fillId="0" borderId="46" xfId="4" applyFont="1" applyBorder="1" applyAlignment="1">
      <alignment vertical="center" wrapText="1"/>
    </xf>
    <xf numFmtId="0" fontId="10" fillId="0" borderId="46" xfId="7" applyFont="1" applyBorder="1" applyAlignment="1">
      <alignment horizontal="left" vertical="center" wrapText="1"/>
    </xf>
    <xf numFmtId="0" fontId="10" fillId="0" borderId="46" xfId="7" applyFont="1" applyBorder="1" applyAlignment="1">
      <alignment horizontal="justify" vertical="center" wrapText="1"/>
    </xf>
    <xf numFmtId="0" fontId="10" fillId="0" borderId="46" xfId="7" applyFont="1" applyBorder="1" applyAlignment="1" applyProtection="1">
      <alignment horizontal="center"/>
      <protection locked="0"/>
    </xf>
    <xf numFmtId="0" fontId="10" fillId="0" borderId="46" xfId="7" applyFont="1" applyBorder="1" applyAlignment="1" applyProtection="1">
      <alignment wrapText="1"/>
      <protection locked="0"/>
    </xf>
    <xf numFmtId="0" fontId="11" fillId="0" borderId="20" xfId="7" applyFont="1" applyBorder="1" applyAlignment="1">
      <alignment horizontal="center" vertical="center" wrapText="1"/>
    </xf>
    <xf numFmtId="0" fontId="3" fillId="2" borderId="0" xfId="0" applyFont="1" applyFill="1" applyAlignment="1">
      <alignment horizontal="left" vertical="center" wrapText="1"/>
    </xf>
    <xf numFmtId="0" fontId="4" fillId="0" borderId="0" xfId="0" applyFont="1" applyAlignment="1">
      <alignment horizontal="center" vertical="center" wrapText="1"/>
    </xf>
    <xf numFmtId="0" fontId="10" fillId="0" borderId="0" xfId="4" applyFont="1" applyAlignment="1">
      <alignment horizontal="left" vertical="center" wrapText="1"/>
    </xf>
    <xf numFmtId="0" fontId="10" fillId="0" borderId="0" xfId="4" applyFont="1" applyAlignment="1">
      <alignment horizontal="justify" vertical="center" wrapText="1"/>
    </xf>
    <xf numFmtId="0" fontId="10" fillId="0" borderId="0" xfId="4" applyFont="1" applyAlignment="1" applyProtection="1">
      <alignment horizontal="center"/>
      <protection locked="0"/>
    </xf>
    <xf numFmtId="0" fontId="10" fillId="0" borderId="0" xfId="4" applyFont="1" applyAlignment="1" applyProtection="1">
      <alignment wrapText="1"/>
      <protection locked="0"/>
    </xf>
    <xf numFmtId="0" fontId="11" fillId="0" borderId="26" xfId="4" applyFont="1" applyBorder="1" applyAlignment="1">
      <alignment horizontal="center" vertical="center"/>
    </xf>
    <xf numFmtId="0" fontId="10" fillId="0" borderId="56" xfId="4" applyFont="1" applyBorder="1" applyAlignment="1">
      <alignment horizontal="left" vertical="center" wrapText="1"/>
    </xf>
    <xf numFmtId="0" fontId="10" fillId="0" borderId="57" xfId="4" applyFont="1" applyBorder="1" applyAlignment="1">
      <alignment horizontal="justify" vertical="center" wrapText="1"/>
    </xf>
    <xf numFmtId="0" fontId="10" fillId="0" borderId="58" xfId="4" applyFont="1" applyBorder="1" applyAlignment="1">
      <alignment horizontal="left" vertical="center" wrapText="1"/>
    </xf>
    <xf numFmtId="0" fontId="10" fillId="0" borderId="52" xfId="4" applyFont="1" applyBorder="1" applyAlignment="1">
      <alignment horizontal="justify" vertical="center" wrapText="1"/>
    </xf>
    <xf numFmtId="0" fontId="10" fillId="0" borderId="6" xfId="4" applyFont="1" applyBorder="1" applyAlignment="1">
      <alignment vertical="center"/>
    </xf>
    <xf numFmtId="0" fontId="10" fillId="0" borderId="53" xfId="4" applyFont="1" applyBorder="1" applyAlignment="1">
      <alignment horizontal="left" vertical="center" wrapText="1"/>
    </xf>
    <xf numFmtId="0" fontId="10" fillId="0" borderId="46" xfId="4" applyFont="1" applyBorder="1" applyAlignment="1">
      <alignment horizontal="center" vertical="center" wrapText="1"/>
    </xf>
    <xf numFmtId="0" fontId="10" fillId="0" borderId="6" xfId="4" applyFont="1" applyBorder="1" applyAlignment="1">
      <alignment vertical="center" wrapText="1"/>
    </xf>
    <xf numFmtId="0" fontId="10" fillId="0" borderId="0" xfId="4" applyFont="1" applyAlignment="1">
      <alignment vertical="center" wrapText="1"/>
    </xf>
    <xf numFmtId="0" fontId="10" fillId="0" borderId="0" xfId="4" applyFont="1" applyAlignment="1">
      <alignment horizontal="center" vertical="center" wrapText="1"/>
    </xf>
    <xf numFmtId="0" fontId="4" fillId="0" borderId="0" xfId="2" applyFont="1" applyAlignment="1">
      <alignment horizontal="left" vertical="center"/>
    </xf>
    <xf numFmtId="0" fontId="3" fillId="0" borderId="0" xfId="8" applyFont="1" applyAlignment="1">
      <alignment horizontal="left" vertical="center" wrapText="1"/>
    </xf>
    <xf numFmtId="0" fontId="11" fillId="0" borderId="46" xfId="4" applyFont="1" applyBorder="1" applyAlignment="1">
      <alignment horizontal="center" vertical="center"/>
    </xf>
    <xf numFmtId="0" fontId="17" fillId="0" borderId="0" xfId="7" applyFont="1"/>
    <xf numFmtId="0" fontId="18" fillId="0" borderId="0" xfId="0" applyFont="1" applyAlignment="1">
      <alignment wrapText="1"/>
    </xf>
    <xf numFmtId="0" fontId="4" fillId="0" borderId="0" xfId="0" applyFont="1" applyAlignment="1">
      <alignment horizontal="left" vertical="center" wrapText="1"/>
    </xf>
    <xf numFmtId="0" fontId="3" fillId="0" borderId="35" xfId="0" applyFont="1" applyBorder="1" applyAlignment="1">
      <alignment horizontal="justify" vertical="center" wrapText="1"/>
    </xf>
    <xf numFmtId="0" fontId="4" fillId="0" borderId="0" xfId="7" applyFont="1" applyAlignment="1">
      <alignment horizontal="center" vertical="center"/>
    </xf>
    <xf numFmtId="0" fontId="4" fillId="0" borderId="0" xfId="17" applyFont="1" applyAlignment="1">
      <alignment horizontal="center" vertical="center" shrinkToFit="1"/>
    </xf>
    <xf numFmtId="0" fontId="4" fillId="0" borderId="6" xfId="17" applyFont="1" applyBorder="1" applyAlignment="1">
      <alignment horizontal="center" vertical="center" wrapText="1" shrinkToFit="1"/>
    </xf>
    <xf numFmtId="168" fontId="3" fillId="0" borderId="6" xfId="17" applyNumberFormat="1" applyFont="1" applyBorder="1" applyAlignment="1">
      <alignment horizontal="center" vertical="center" wrapText="1" shrinkToFit="1"/>
    </xf>
    <xf numFmtId="0" fontId="4" fillId="0" borderId="6" xfId="7" applyFont="1" applyBorder="1" applyAlignment="1">
      <alignment horizontal="center"/>
    </xf>
    <xf numFmtId="0" fontId="4" fillId="0" borderId="6" xfId="7" applyFont="1" applyBorder="1" applyAlignment="1">
      <alignment horizontal="center" wrapText="1"/>
    </xf>
    <xf numFmtId="0" fontId="4" fillId="0" borderId="6" xfId="7" applyFont="1" applyBorder="1"/>
    <xf numFmtId="0" fontId="3" fillId="0" borderId="6" xfId="7" applyFont="1" applyBorder="1" applyAlignment="1">
      <alignment horizontal="center"/>
    </xf>
    <xf numFmtId="0" fontId="3" fillId="0" borderId="6" xfId="7" applyFont="1" applyBorder="1" applyAlignment="1">
      <alignment wrapText="1"/>
    </xf>
    <xf numFmtId="0" fontId="3" fillId="0" borderId="7" xfId="8" applyFont="1" applyBorder="1" applyAlignment="1">
      <alignment horizontal="justify" vertical="center" wrapText="1"/>
    </xf>
    <xf numFmtId="0" fontId="3" fillId="0" borderId="9" xfId="8" applyFont="1" applyBorder="1" applyAlignment="1">
      <alignment horizontal="justify" vertical="center" wrapText="1"/>
    </xf>
    <xf numFmtId="164" fontId="3" fillId="0" borderId="7" xfId="8" applyNumberFormat="1" applyFont="1" applyBorder="1" applyAlignment="1" applyProtection="1">
      <alignment horizontal="center" vertical="center" wrapText="1"/>
      <protection locked="0"/>
    </xf>
    <xf numFmtId="164" fontId="3" fillId="0" borderId="8" xfId="8" applyNumberFormat="1" applyFont="1" applyBorder="1" applyAlignment="1" applyProtection="1">
      <alignment horizontal="center" vertical="center" wrapText="1"/>
      <protection locked="0"/>
    </xf>
    <xf numFmtId="164" fontId="3" fillId="0" borderId="9" xfId="8" applyNumberFormat="1" applyFont="1" applyBorder="1" applyAlignment="1" applyProtection="1">
      <alignment horizontal="center" vertical="center" wrapText="1"/>
      <protection locked="0"/>
    </xf>
    <xf numFmtId="0" fontId="3" fillId="0" borderId="7" xfId="8" applyFont="1" applyBorder="1" applyAlignment="1">
      <alignment horizontal="left" vertical="center" wrapText="1"/>
    </xf>
    <xf numFmtId="0" fontId="3" fillId="0" borderId="9" xfId="8" applyFont="1" applyBorder="1" applyAlignment="1">
      <alignment horizontal="left" vertical="center" wrapText="1"/>
    </xf>
    <xf numFmtId="0" fontId="4" fillId="0" borderId="7" xfId="8" applyFont="1" applyBorder="1" applyAlignment="1">
      <alignment horizontal="center" vertical="center"/>
    </xf>
    <xf numFmtId="0" fontId="4" fillId="0" borderId="8" xfId="8" applyFont="1" applyBorder="1" applyAlignment="1">
      <alignment horizontal="center" vertical="center"/>
    </xf>
    <xf numFmtId="0" fontId="4" fillId="0" borderId="9" xfId="8" applyFont="1" applyBorder="1" applyAlignment="1">
      <alignment horizontal="center" vertical="center"/>
    </xf>
    <xf numFmtId="0" fontId="4" fillId="0" borderId="7" xfId="8" applyFont="1" applyBorder="1" applyAlignment="1">
      <alignment horizontal="center" vertical="center" wrapText="1"/>
    </xf>
    <xf numFmtId="0" fontId="4" fillId="0" borderId="8" xfId="8" applyFont="1" applyBorder="1" applyAlignment="1">
      <alignment horizontal="center" vertical="center" wrapText="1"/>
    </xf>
    <xf numFmtId="0" fontId="4" fillId="0" borderId="9" xfId="8" applyFont="1" applyBorder="1" applyAlignment="1">
      <alignment horizontal="center" vertical="center" wrapText="1"/>
    </xf>
    <xf numFmtId="0" fontId="2" fillId="0" borderId="1" xfId="7" applyFont="1" applyBorder="1" applyAlignment="1">
      <alignment horizontal="center"/>
    </xf>
    <xf numFmtId="0" fontId="4" fillId="0" borderId="34" xfId="8" applyFont="1" applyBorder="1" applyAlignment="1">
      <alignment horizontal="center"/>
    </xf>
    <xf numFmtId="0" fontId="4" fillId="0" borderId="35" xfId="8" applyFont="1" applyBorder="1" applyAlignment="1">
      <alignment horizontal="center"/>
    </xf>
    <xf numFmtId="0" fontId="4" fillId="0" borderId="36" xfId="8" applyFont="1" applyBorder="1" applyAlignment="1">
      <alignment horizontal="center"/>
    </xf>
    <xf numFmtId="0" fontId="4" fillId="0" borderId="13" xfId="8" applyFont="1" applyBorder="1" applyAlignment="1" applyProtection="1">
      <alignment horizontal="left"/>
      <protection locked="0"/>
    </xf>
    <xf numFmtId="0" fontId="12" fillId="5" borderId="3" xfId="8" applyFont="1" applyFill="1" applyBorder="1" applyAlignment="1">
      <alignment horizontal="center"/>
    </xf>
    <xf numFmtId="0" fontId="12" fillId="5" borderId="4" xfId="8" applyFont="1" applyFill="1" applyBorder="1" applyAlignment="1">
      <alignment horizontal="center"/>
    </xf>
    <xf numFmtId="0" fontId="12" fillId="5" borderId="5" xfId="8" applyFont="1" applyFill="1" applyBorder="1" applyAlignment="1">
      <alignment horizontal="center"/>
    </xf>
    <xf numFmtId="0" fontId="3" fillId="0" borderId="8" xfId="8" applyFont="1" applyBorder="1" applyAlignment="1">
      <alignment horizontal="left" vertical="center" wrapText="1"/>
    </xf>
    <xf numFmtId="0" fontId="4" fillId="0" borderId="38" xfId="8" applyFont="1" applyBorder="1" applyAlignment="1">
      <alignment horizontal="left"/>
    </xf>
    <xf numFmtId="0" fontId="4" fillId="0" borderId="39" xfId="8" applyFont="1" applyBorder="1" applyAlignment="1">
      <alignment horizontal="left"/>
    </xf>
    <xf numFmtId="0" fontId="4" fillId="0" borderId="7" xfId="8" applyFont="1" applyBorder="1" applyAlignment="1">
      <alignment horizontal="left" vertical="top" wrapText="1"/>
    </xf>
    <xf numFmtId="0" fontId="4" fillId="0" borderId="8" xfId="8" applyFont="1" applyBorder="1" applyAlignment="1">
      <alignment horizontal="left" vertical="top" wrapText="1"/>
    </xf>
    <xf numFmtId="0" fontId="4" fillId="0" borderId="41" xfId="8" applyFont="1" applyBorder="1" applyAlignment="1">
      <alignment horizontal="left" vertical="top" wrapText="1"/>
    </xf>
    <xf numFmtId="0" fontId="4" fillId="0" borderId="43" xfId="8" applyFont="1" applyBorder="1" applyAlignment="1">
      <alignment horizontal="left"/>
    </xf>
    <xf numFmtId="0" fontId="4" fillId="0" borderId="44" xfId="8" applyFont="1" applyBorder="1" applyAlignment="1">
      <alignment horizontal="left"/>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67" xfId="0" applyFont="1" applyBorder="1" applyAlignment="1">
      <alignment horizontal="center" vertical="center" wrapTex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12" fillId="5" borderId="3" xfId="0" applyFont="1" applyFill="1" applyBorder="1" applyAlignment="1">
      <alignment horizontal="center"/>
    </xf>
    <xf numFmtId="0" fontId="12" fillId="5" borderId="4" xfId="0" applyFont="1" applyFill="1" applyBorder="1" applyAlignment="1">
      <alignment horizontal="center"/>
    </xf>
    <xf numFmtId="0" fontId="12" fillId="5" borderId="5" xfId="0" applyFont="1" applyFill="1" applyBorder="1" applyAlignment="1">
      <alignment horizontal="center"/>
    </xf>
    <xf numFmtId="0" fontId="11" fillId="0" borderId="6" xfId="7" applyFont="1" applyBorder="1" applyAlignment="1">
      <alignment horizontal="center" vertical="center" wrapText="1"/>
    </xf>
    <xf numFmtId="0" fontId="16" fillId="0" borderId="6" xfId="8" applyFont="1" applyBorder="1" applyAlignment="1">
      <alignment horizontal="center" vertical="center" wrapText="1"/>
    </xf>
    <xf numFmtId="0" fontId="3" fillId="0" borderId="6" xfId="0" applyFont="1" applyBorder="1" applyAlignment="1">
      <alignment horizontal="justify" vertical="center" wrapText="1"/>
    </xf>
    <xf numFmtId="0" fontId="3" fillId="0" borderId="6" xfId="0" applyFont="1" applyBorder="1" applyAlignment="1" applyProtection="1">
      <alignment horizontal="center"/>
      <protection locked="0"/>
    </xf>
    <xf numFmtId="0" fontId="12" fillId="5" borderId="30" xfId="0" applyFont="1" applyFill="1" applyBorder="1" applyAlignment="1">
      <alignment horizontal="center"/>
    </xf>
    <xf numFmtId="0" fontId="12" fillId="5" borderId="31" xfId="0" applyFont="1" applyFill="1" applyBorder="1" applyAlignment="1">
      <alignment horizontal="center"/>
    </xf>
    <xf numFmtId="0" fontId="12" fillId="5" borderId="32" xfId="0" applyFont="1" applyFill="1" applyBorder="1" applyAlignment="1">
      <alignment horizontal="center"/>
    </xf>
    <xf numFmtId="0" fontId="4" fillId="0" borderId="20" xfId="7" applyFont="1" applyBorder="1" applyAlignment="1">
      <alignment horizontal="center" vertical="center"/>
    </xf>
    <xf numFmtId="0" fontId="4" fillId="0" borderId="20" xfId="7" applyFont="1" applyBorder="1" applyAlignment="1">
      <alignment horizontal="center" vertical="center" wrapText="1"/>
    </xf>
    <xf numFmtId="0" fontId="3" fillId="0" borderId="6" xfId="0" applyFont="1" applyBorder="1" applyAlignment="1">
      <alignment horizontal="left" vertical="center" wrapText="1"/>
    </xf>
    <xf numFmtId="0" fontId="13" fillId="5" borderId="6" xfId="0" applyFont="1" applyFill="1" applyBorder="1" applyAlignment="1">
      <alignment horizontal="center" vertical="center"/>
    </xf>
    <xf numFmtId="0" fontId="3" fillId="0" borderId="64" xfId="0" applyFont="1" applyBorder="1" applyAlignment="1">
      <alignment horizontal="center" vertical="center" wrapText="1"/>
    </xf>
    <xf numFmtId="0" fontId="3" fillId="0" borderId="65" xfId="0" applyFont="1" applyBorder="1" applyAlignment="1">
      <alignment horizontal="center" vertical="center" wrapText="1"/>
    </xf>
    <xf numFmtId="0" fontId="4" fillId="0" borderId="7" xfId="8" applyFont="1" applyBorder="1" applyAlignment="1">
      <alignment horizontal="left" vertical="center" wrapText="1"/>
    </xf>
    <xf numFmtId="0" fontId="4" fillId="0" borderId="8" xfId="8" applyFont="1" applyBorder="1" applyAlignment="1">
      <alignment horizontal="left" vertical="center" wrapText="1"/>
    </xf>
    <xf numFmtId="0" fontId="4" fillId="0" borderId="9" xfId="8" applyFont="1" applyBorder="1" applyAlignment="1">
      <alignment horizontal="left" vertical="center" wrapText="1"/>
    </xf>
    <xf numFmtId="0" fontId="12" fillId="5" borderId="3" xfId="4" applyFont="1" applyFill="1" applyBorder="1" applyAlignment="1">
      <alignment horizontal="center" vertical="center"/>
    </xf>
    <xf numFmtId="0" fontId="12" fillId="5" borderId="4" xfId="4" applyFont="1" applyFill="1" applyBorder="1" applyAlignment="1">
      <alignment horizontal="center" vertical="center"/>
    </xf>
    <xf numFmtId="0" fontId="12" fillId="5" borderId="5" xfId="4" applyFont="1" applyFill="1" applyBorder="1" applyAlignment="1">
      <alignment horizontal="center" vertical="center"/>
    </xf>
    <xf numFmtId="0" fontId="3" fillId="0" borderId="3" xfId="8" applyFont="1" applyBorder="1" applyAlignment="1">
      <alignment horizontal="center" vertical="center" wrapText="1"/>
    </xf>
    <xf numFmtId="0" fontId="3" fillId="0" borderId="4" xfId="8" applyFont="1" applyBorder="1" applyAlignment="1">
      <alignment horizontal="center" vertical="center" wrapText="1"/>
    </xf>
    <xf numFmtId="0" fontId="3" fillId="0" borderId="5" xfId="8" applyFont="1" applyBorder="1" applyAlignment="1">
      <alignment horizontal="center" vertical="center" wrapText="1"/>
    </xf>
    <xf numFmtId="0" fontId="3" fillId="0" borderId="20" xfId="7" applyFont="1" applyBorder="1" applyAlignment="1">
      <alignment horizontal="center" vertical="center" wrapText="1"/>
    </xf>
    <xf numFmtId="0" fontId="4" fillId="0" borderId="7" xfId="7" applyFont="1" applyBorder="1" applyAlignment="1">
      <alignment horizontal="center" vertical="center" wrapText="1"/>
    </xf>
    <xf numFmtId="0" fontId="4" fillId="0" borderId="8" xfId="7" applyFont="1" applyBorder="1" applyAlignment="1">
      <alignment horizontal="center" vertical="center" wrapText="1"/>
    </xf>
    <xf numFmtId="0" fontId="4" fillId="0" borderId="9" xfId="7" applyFont="1" applyBorder="1" applyAlignment="1">
      <alignment horizontal="center" vertical="center" wrapText="1"/>
    </xf>
    <xf numFmtId="0" fontId="4" fillId="0" borderId="24" xfId="1" applyFont="1" applyBorder="1" applyAlignment="1">
      <alignment horizontal="center" vertical="center"/>
    </xf>
    <xf numFmtId="0" fontId="4" fillId="0" borderId="22" xfId="1" applyFont="1" applyBorder="1" applyAlignment="1">
      <alignment horizontal="center" vertical="center"/>
    </xf>
    <xf numFmtId="0" fontId="3" fillId="0" borderId="68" xfId="7" applyFont="1" applyBorder="1" applyAlignment="1">
      <alignment horizontal="left"/>
    </xf>
    <xf numFmtId="0" fontId="3" fillId="0" borderId="70" xfId="7" applyFont="1" applyBorder="1" applyAlignment="1">
      <alignment horizontal="left"/>
    </xf>
    <xf numFmtId="0" fontId="3" fillId="6" borderId="68" xfId="7" applyFont="1" applyFill="1" applyBorder="1" applyAlignment="1">
      <alignment horizontal="center"/>
    </xf>
    <xf numFmtId="0" fontId="3" fillId="6" borderId="69" xfId="7" applyFont="1" applyFill="1" applyBorder="1" applyAlignment="1">
      <alignment horizontal="center"/>
    </xf>
    <xf numFmtId="0" fontId="3" fillId="6" borderId="70" xfId="7" applyFont="1" applyFill="1" applyBorder="1" applyAlignment="1">
      <alignment horizontal="center"/>
    </xf>
    <xf numFmtId="0" fontId="4" fillId="0" borderId="20" xfId="1" applyFont="1" applyBorder="1" applyAlignment="1">
      <alignment horizontal="center" vertical="center"/>
    </xf>
    <xf numFmtId="0" fontId="4" fillId="0" borderId="24" xfId="7" applyFont="1" applyBorder="1" applyAlignment="1">
      <alignment horizontal="center"/>
    </xf>
    <xf numFmtId="0" fontId="4" fillId="0" borderId="22" xfId="7" applyFont="1" applyBorder="1" applyAlignment="1">
      <alignment horizontal="center"/>
    </xf>
    <xf numFmtId="0" fontId="4" fillId="0" borderId="21" xfId="7" applyFont="1" applyBorder="1" applyAlignment="1">
      <alignment horizontal="center"/>
    </xf>
    <xf numFmtId="0" fontId="3" fillId="0" borderId="7" xfId="3" applyFont="1" applyBorder="1" applyAlignment="1">
      <alignment horizontal="justify" vertical="center" wrapText="1"/>
    </xf>
    <xf numFmtId="0" fontId="3" fillId="0" borderId="9" xfId="3" applyFont="1" applyBorder="1" applyAlignment="1">
      <alignment horizontal="justify" vertical="center" wrapText="1"/>
    </xf>
    <xf numFmtId="0" fontId="3" fillId="0" borderId="6" xfId="0" applyFont="1" applyBorder="1" applyAlignment="1">
      <alignment horizontal="center"/>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horizontal="center" vertical="center" wrapText="1"/>
    </xf>
    <xf numFmtId="0" fontId="3" fillId="0" borderId="9" xfId="0" applyFont="1" applyBorder="1" applyAlignment="1">
      <alignment horizontal="justify" vertical="center" wrapText="1"/>
    </xf>
    <xf numFmtId="0" fontId="3" fillId="0" borderId="7" xfId="0" applyFont="1" applyBorder="1" applyAlignment="1">
      <alignment horizontal="left" vertical="center" wrapText="1"/>
    </xf>
    <xf numFmtId="0" fontId="3" fillId="0" borderId="9" xfId="0" applyFont="1" applyBorder="1" applyAlignment="1">
      <alignment horizontal="left" vertical="center" wrapText="1"/>
    </xf>
    <xf numFmtId="0" fontId="4" fillId="0" borderId="15" xfId="2" applyFont="1" applyBorder="1" applyAlignment="1">
      <alignment horizontal="left" vertical="center"/>
    </xf>
    <xf numFmtId="0" fontId="4" fillId="0" borderId="16" xfId="2" applyFont="1" applyBorder="1" applyAlignment="1">
      <alignment horizontal="left" vertical="center"/>
    </xf>
    <xf numFmtId="0" fontId="4" fillId="0" borderId="17" xfId="2" applyFont="1" applyBorder="1" applyAlignment="1">
      <alignment horizontal="left" vertical="center"/>
    </xf>
    <xf numFmtId="0" fontId="4" fillId="0" borderId="6" xfId="0" applyFont="1" applyBorder="1" applyAlignment="1">
      <alignment horizontal="center" vertical="center"/>
    </xf>
    <xf numFmtId="0" fontId="12" fillId="5" borderId="27" xfId="0" applyFont="1" applyFill="1" applyBorder="1" applyAlignment="1">
      <alignment horizontal="center"/>
    </xf>
    <xf numFmtId="0" fontId="12" fillId="5" borderId="28" xfId="0" applyFont="1" applyFill="1" applyBorder="1" applyAlignment="1">
      <alignment horizontal="center"/>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justify"/>
    </xf>
    <xf numFmtId="0" fontId="4" fillId="0" borderId="8" xfId="0" applyFont="1" applyBorder="1" applyAlignment="1">
      <alignment horizontal="justify"/>
    </xf>
    <xf numFmtId="0" fontId="4" fillId="0" borderId="9" xfId="0" applyFont="1" applyBorder="1" applyAlignment="1">
      <alignment horizontal="justify"/>
    </xf>
    <xf numFmtId="0" fontId="2" fillId="0" borderId="1" xfId="0" applyFont="1" applyBorder="1" applyAlignment="1">
      <alignment horizontal="center"/>
    </xf>
    <xf numFmtId="0" fontId="4" fillId="0" borderId="2" xfId="0" applyFont="1" applyBorder="1" applyAlignment="1">
      <alignment horizontal="center"/>
    </xf>
    <xf numFmtId="0" fontId="4" fillId="0" borderId="0" xfId="0" applyFont="1" applyAlignment="1" applyProtection="1">
      <alignment horizontal="left"/>
      <protection locked="0"/>
    </xf>
    <xf numFmtId="0" fontId="14" fillId="0" borderId="6" xfId="0" applyFont="1" applyBorder="1" applyAlignment="1">
      <alignment horizontal="center" vertical="center"/>
    </xf>
    <xf numFmtId="0" fontId="4" fillId="0" borderId="18" xfId="0" applyFont="1" applyBorder="1" applyAlignment="1">
      <alignment horizontal="center"/>
    </xf>
    <xf numFmtId="0" fontId="4" fillId="0" borderId="19" xfId="0" applyFont="1" applyBorder="1" applyAlignment="1">
      <alignment horizontal="center"/>
    </xf>
    <xf numFmtId="0" fontId="4" fillId="0" borderId="20" xfId="0" applyFont="1" applyBorder="1" applyAlignment="1">
      <alignment horizontal="center"/>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25" xfId="0" applyFont="1" applyBorder="1" applyAlignment="1">
      <alignment horizontal="left" vertical="top"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12" fillId="5" borderId="45" xfId="4" applyFont="1" applyFill="1" applyBorder="1" applyAlignment="1">
      <alignment horizontal="center" vertical="center"/>
    </xf>
    <xf numFmtId="0" fontId="11" fillId="4" borderId="20" xfId="4" applyFont="1" applyFill="1" applyBorder="1" applyAlignment="1">
      <alignment horizontal="center" vertical="center" wrapText="1"/>
    </xf>
    <xf numFmtId="0" fontId="10" fillId="4" borderId="20" xfId="4" applyFont="1" applyFill="1" applyBorder="1" applyAlignment="1">
      <alignment horizont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6" xfId="0" applyFont="1" applyBorder="1" applyAlignment="1">
      <alignment horizontal="left" vertical="center" wrapText="1"/>
    </xf>
    <xf numFmtId="0" fontId="13" fillId="5" borderId="6" xfId="0" applyFont="1" applyFill="1" applyBorder="1" applyAlignment="1">
      <alignment horizontal="center" vertical="center" wrapText="1"/>
    </xf>
    <xf numFmtId="0" fontId="3" fillId="0" borderId="20" xfId="0" applyFont="1" applyBorder="1" applyAlignment="1">
      <alignment horizontal="center" vertical="center" wrapText="1"/>
    </xf>
    <xf numFmtId="0" fontId="4" fillId="0" borderId="21" xfId="1" applyFont="1" applyBorder="1" applyAlignment="1">
      <alignment horizontal="center" vertical="center"/>
    </xf>
    <xf numFmtId="0" fontId="3" fillId="0" borderId="20" xfId="0" applyFont="1" applyBorder="1" applyAlignment="1">
      <alignment horizontal="left"/>
    </xf>
    <xf numFmtId="0" fontId="3" fillId="0" borderId="6" xfId="0" applyFont="1" applyBorder="1" applyAlignment="1">
      <alignment horizontal="center" vertical="center" wrapText="1"/>
    </xf>
    <xf numFmtId="0" fontId="3" fillId="2" borderId="6" xfId="0" applyFont="1" applyFill="1" applyBorder="1" applyAlignment="1">
      <alignment horizontal="justify"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4" fillId="0" borderId="6" xfId="0" applyFont="1" applyBorder="1" applyAlignment="1">
      <alignment horizontal="left"/>
    </xf>
    <xf numFmtId="0" fontId="3" fillId="0" borderId="6" xfId="2" applyFont="1" applyBorder="1" applyAlignment="1">
      <alignment horizontal="left" vertical="center"/>
    </xf>
    <xf numFmtId="0" fontId="4" fillId="0" borderId="13" xfId="0" applyFont="1" applyBorder="1" applyAlignment="1" applyProtection="1">
      <alignment horizontal="left"/>
      <protection locked="0"/>
    </xf>
    <xf numFmtId="0" fontId="4" fillId="0" borderId="7" xfId="2" applyFont="1" applyBorder="1" applyAlignment="1">
      <alignment horizontal="center" vertical="center"/>
    </xf>
    <xf numFmtId="0" fontId="4" fillId="0" borderId="8" xfId="2" applyFont="1" applyBorder="1" applyAlignment="1">
      <alignment horizontal="center" vertical="center"/>
    </xf>
    <xf numFmtId="0" fontId="4" fillId="0" borderId="9" xfId="2" applyFont="1" applyBorder="1" applyAlignment="1">
      <alignment horizontal="center" vertical="center"/>
    </xf>
    <xf numFmtId="0" fontId="3" fillId="0" borderId="7" xfId="2" applyFont="1" applyBorder="1" applyAlignment="1">
      <alignment horizontal="center" vertical="center"/>
    </xf>
    <xf numFmtId="0" fontId="3" fillId="0" borderId="9" xfId="2" applyFont="1" applyBorder="1" applyAlignment="1">
      <alignment horizontal="center" vertical="center"/>
    </xf>
    <xf numFmtId="0" fontId="12" fillId="5" borderId="47" xfId="4" applyFont="1" applyFill="1" applyBorder="1" applyAlignment="1">
      <alignment horizontal="center" vertical="center"/>
    </xf>
    <xf numFmtId="0" fontId="12" fillId="5" borderId="48" xfId="4" applyFont="1" applyFill="1" applyBorder="1" applyAlignment="1">
      <alignment horizontal="center" vertical="center"/>
    </xf>
    <xf numFmtId="0" fontId="12" fillId="5" borderId="49" xfId="4" applyFont="1" applyFill="1" applyBorder="1" applyAlignment="1">
      <alignment horizontal="center" vertical="center"/>
    </xf>
    <xf numFmtId="0" fontId="11" fillId="0" borderId="50" xfId="4" applyFont="1" applyBorder="1" applyAlignment="1">
      <alignment horizontal="center" vertical="center" wrapText="1"/>
    </xf>
    <xf numFmtId="0" fontId="11" fillId="0" borderId="51" xfId="4" applyFont="1" applyBorder="1" applyAlignment="1">
      <alignment horizontal="center" vertical="center" wrapText="1"/>
    </xf>
    <xf numFmtId="0" fontId="10" fillId="0" borderId="52" xfId="4" applyFont="1" applyBorder="1" applyAlignment="1">
      <alignment horizontal="center"/>
    </xf>
    <xf numFmtId="0" fontId="10" fillId="0" borderId="53" xfId="4"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6" xfId="0" applyFont="1" applyBorder="1" applyAlignment="1">
      <alignment horizontal="left"/>
    </xf>
    <xf numFmtId="0" fontId="3" fillId="6" borderId="6" xfId="0" applyFont="1" applyFill="1" applyBorder="1" applyAlignment="1">
      <alignment horizontal="center" vertical="center" wrapText="1"/>
    </xf>
    <xf numFmtId="0" fontId="12" fillId="5" borderId="7" xfId="0" applyFont="1" applyFill="1" applyBorder="1" applyAlignment="1">
      <alignment horizontal="center"/>
    </xf>
    <xf numFmtId="0" fontId="12" fillId="5" borderId="8" xfId="0" applyFont="1" applyFill="1" applyBorder="1" applyAlignment="1">
      <alignment horizontal="center"/>
    </xf>
    <xf numFmtId="0" fontId="12" fillId="5" borderId="9" xfId="0" applyFont="1" applyFill="1" applyBorder="1" applyAlignment="1">
      <alignment horizontal="center"/>
    </xf>
    <xf numFmtId="0" fontId="12" fillId="5" borderId="3"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4" fillId="0" borderId="26" xfId="0" applyFont="1" applyBorder="1" applyAlignment="1">
      <alignment horizontal="center"/>
    </xf>
    <xf numFmtId="0" fontId="3" fillId="0" borderId="22" xfId="0" applyFont="1" applyBorder="1" applyAlignment="1" applyProtection="1">
      <alignment wrapText="1"/>
      <protection locked="0"/>
    </xf>
    <xf numFmtId="0" fontId="3" fillId="0" borderId="20" xfId="0" applyFont="1" applyBorder="1" applyAlignment="1" applyProtection="1">
      <alignment wrapText="1"/>
      <protection locked="0"/>
    </xf>
    <xf numFmtId="0" fontId="3" fillId="0" borderId="6" xfId="0" applyFont="1" applyBorder="1" applyAlignment="1" applyProtection="1">
      <alignment wrapText="1"/>
      <protection locked="0"/>
    </xf>
    <xf numFmtId="0" fontId="3" fillId="0" borderId="20" xfId="0" applyFont="1" applyBorder="1" applyAlignment="1">
      <alignment horizontal="justify" vertical="center" wrapText="1"/>
    </xf>
    <xf numFmtId="0" fontId="3" fillId="0" borderId="24" xfId="0" applyFont="1" applyBorder="1" applyAlignment="1">
      <alignment horizontal="justify" vertical="center" wrapText="1"/>
    </xf>
    <xf numFmtId="0" fontId="3" fillId="2" borderId="7" xfId="4" applyFont="1" applyFill="1" applyBorder="1" applyAlignment="1">
      <alignment horizontal="left" vertical="center" wrapText="1"/>
    </xf>
    <xf numFmtId="0" fontId="3" fillId="2" borderId="9" xfId="4" applyFont="1" applyFill="1" applyBorder="1" applyAlignment="1">
      <alignment horizontal="left" vertical="center" wrapText="1"/>
    </xf>
    <xf numFmtId="0" fontId="3" fillId="0" borderId="7" xfId="4" applyFont="1" applyBorder="1" applyAlignment="1">
      <alignment horizontal="left" vertical="center" wrapText="1"/>
    </xf>
    <xf numFmtId="0" fontId="3" fillId="0" borderId="9" xfId="4" applyFont="1" applyBorder="1" applyAlignment="1">
      <alignment horizontal="left" vertical="center" wrapText="1"/>
    </xf>
    <xf numFmtId="0" fontId="4" fillId="0" borderId="8" xfId="0" applyFont="1" applyBorder="1" applyAlignment="1">
      <alignment horizontal="center" vertical="center"/>
    </xf>
    <xf numFmtId="0" fontId="3" fillId="0" borderId="16" xfId="0" applyFont="1" applyBorder="1" applyAlignment="1">
      <alignment horizontal="center"/>
    </xf>
    <xf numFmtId="0" fontId="3" fillId="0" borderId="17" xfId="0" applyFont="1" applyBorder="1" applyAlignment="1">
      <alignment horizontal="center"/>
    </xf>
    <xf numFmtId="0" fontId="4" fillId="0" borderId="6" xfId="2" applyFont="1" applyBorder="1" applyAlignment="1">
      <alignment horizontal="center" vertical="center"/>
    </xf>
    <xf numFmtId="165" fontId="3" fillId="0" borderId="6" xfId="0" applyNumberFormat="1" applyFont="1" applyBorder="1" applyAlignment="1">
      <alignment horizontal="center"/>
    </xf>
    <xf numFmtId="0" fontId="3" fillId="0" borderId="8" xfId="0" applyFont="1" applyBorder="1" applyAlignment="1">
      <alignment horizontal="left" vertical="center" wrapText="1"/>
    </xf>
    <xf numFmtId="0" fontId="11" fillId="0" borderId="46" xfId="4" applyFont="1" applyBorder="1" applyAlignment="1">
      <alignment horizontal="center" vertical="center" wrapText="1"/>
    </xf>
    <xf numFmtId="0" fontId="4" fillId="0" borderId="20" xfId="0" applyFont="1" applyBorder="1" applyAlignment="1">
      <alignment horizontal="center" vertical="center"/>
    </xf>
    <xf numFmtId="0" fontId="4" fillId="0" borderId="20" xfId="0" applyFont="1" applyBorder="1" applyAlignment="1">
      <alignment horizontal="center" vertical="center" wrapText="1"/>
    </xf>
    <xf numFmtId="0" fontId="12" fillId="5" borderId="29" xfId="0" applyFont="1" applyFill="1" applyBorder="1" applyAlignment="1">
      <alignment horizontal="center"/>
    </xf>
    <xf numFmtId="0" fontId="12" fillId="5" borderId="46" xfId="4" applyFont="1" applyFill="1" applyBorder="1" applyAlignment="1">
      <alignment horizontal="center" vertical="center"/>
    </xf>
    <xf numFmtId="0" fontId="11" fillId="0" borderId="26" xfId="4" applyFont="1" applyBorder="1" applyAlignment="1">
      <alignment horizontal="center" vertical="center" wrapText="1"/>
    </xf>
    <xf numFmtId="0" fontId="4" fillId="0" borderId="20" xfId="1" applyFont="1" applyBorder="1" applyAlignment="1">
      <alignment horizontal="center"/>
    </xf>
    <xf numFmtId="0" fontId="3" fillId="0" borderId="20" xfId="1" applyFont="1" applyBorder="1" applyAlignment="1">
      <alignment horizontal="left"/>
    </xf>
    <xf numFmtId="0" fontId="3" fillId="0" borderId="20" xfId="1" applyFont="1" applyBorder="1" applyAlignment="1">
      <alignment horizontal="center"/>
    </xf>
    <xf numFmtId="0" fontId="3" fillId="0" borderId="6" xfId="2" applyFont="1" applyBorder="1" applyAlignment="1">
      <alignment horizontal="justify" vertical="center" wrapText="1"/>
    </xf>
    <xf numFmtId="0" fontId="3" fillId="3" borderId="6" xfId="2" applyFont="1" applyFill="1" applyBorder="1" applyAlignment="1">
      <alignment horizontal="justify" vertical="center" wrapText="1"/>
    </xf>
    <xf numFmtId="0" fontId="3" fillId="0" borderId="6" xfId="1" applyFont="1" applyBorder="1" applyAlignment="1">
      <alignment horizontal="justify" vertical="center" wrapText="1"/>
    </xf>
    <xf numFmtId="0" fontId="10" fillId="0" borderId="20" xfId="7" applyFont="1" applyBorder="1" applyAlignment="1">
      <alignment horizontal="center"/>
    </xf>
    <xf numFmtId="0" fontId="10" fillId="0" borderId="54" xfId="7" applyFont="1" applyBorder="1" applyAlignment="1">
      <alignment horizontal="center" vertical="center" wrapText="1"/>
    </xf>
    <xf numFmtId="0" fontId="11" fillId="0" borderId="55" xfId="7" applyFont="1" applyBorder="1" applyAlignment="1">
      <alignment horizontal="center"/>
    </xf>
    <xf numFmtId="0" fontId="11" fillId="0" borderId="20" xfId="7" applyFont="1" applyBorder="1" applyAlignment="1">
      <alignment horizontal="center" vertical="center" wrapText="1"/>
    </xf>
    <xf numFmtId="0" fontId="3" fillId="0" borderId="20" xfId="1" applyFont="1" applyBorder="1" applyAlignment="1">
      <alignment horizontal="justify" vertical="center" wrapText="1"/>
    </xf>
    <xf numFmtId="0" fontId="3" fillId="0" borderId="20" xfId="1" applyFont="1" applyBorder="1" applyAlignment="1" applyProtection="1">
      <alignment wrapText="1"/>
      <protection locked="0"/>
    </xf>
    <xf numFmtId="0" fontId="3" fillId="0" borderId="20" xfId="5" applyFont="1" applyBorder="1" applyAlignment="1">
      <alignment horizontal="left" vertical="center" wrapText="1"/>
    </xf>
    <xf numFmtId="0" fontId="3" fillId="0" borderId="6" xfId="5" applyFont="1" applyBorder="1" applyAlignment="1">
      <alignment horizontal="justify" vertical="center" wrapText="1"/>
    </xf>
    <xf numFmtId="0" fontId="3" fillId="0" borderId="33" xfId="0" applyFont="1" applyBorder="1" applyAlignment="1">
      <alignment horizontal="justify" vertical="center" wrapText="1"/>
    </xf>
    <xf numFmtId="0" fontId="3" fillId="0" borderId="26" xfId="1" applyFont="1" applyBorder="1" applyAlignment="1" applyProtection="1">
      <alignment wrapText="1"/>
      <protection locked="0"/>
    </xf>
    <xf numFmtId="0" fontId="3" fillId="0" borderId="7" xfId="7" applyFont="1" applyBorder="1" applyAlignment="1">
      <alignment horizontal="justify" vertical="center" wrapText="1"/>
    </xf>
    <xf numFmtId="0" fontId="3" fillId="0" borderId="9" xfId="7" applyFont="1" applyBorder="1" applyAlignment="1">
      <alignment horizontal="justify" vertical="center" wrapText="1"/>
    </xf>
    <xf numFmtId="0" fontId="4" fillId="0" borderId="20" xfId="1" applyFont="1" applyBorder="1" applyAlignment="1">
      <alignment horizontal="center" vertical="center" wrapText="1"/>
    </xf>
    <xf numFmtId="0" fontId="3" fillId="0" borderId="7" xfId="5" applyFont="1" applyBorder="1" applyAlignment="1">
      <alignment horizontal="justify" vertical="center" wrapText="1"/>
    </xf>
    <xf numFmtId="0" fontId="3" fillId="0" borderId="8" xfId="5" applyFont="1" applyBorder="1" applyAlignment="1">
      <alignment horizontal="justify" vertical="center" wrapText="1"/>
    </xf>
    <xf numFmtId="0" fontId="3" fillId="0" borderId="9" xfId="5" applyFont="1" applyBorder="1" applyAlignment="1">
      <alignment horizontal="justify" vertical="center" wrapText="1"/>
    </xf>
    <xf numFmtId="0" fontId="3" fillId="0" borderId="7" xfId="5" applyFont="1" applyBorder="1" applyAlignment="1">
      <alignment horizontal="left" vertical="center" wrapText="1"/>
    </xf>
    <xf numFmtId="0" fontId="3" fillId="0" borderId="8" xfId="5" applyFont="1" applyBorder="1" applyAlignment="1">
      <alignment horizontal="left" vertical="center" wrapText="1"/>
    </xf>
    <xf numFmtId="0" fontId="3" fillId="0" borderId="9" xfId="5" applyFont="1" applyBorder="1" applyAlignment="1">
      <alignment horizontal="left" vertical="center" wrapText="1"/>
    </xf>
    <xf numFmtId="0" fontId="3" fillId="0" borderId="11" xfId="1" applyFont="1" applyBorder="1" applyAlignment="1">
      <alignment horizontal="left" vertical="center" wrapText="1"/>
    </xf>
    <xf numFmtId="0" fontId="3" fillId="6" borderId="20" xfId="1" applyFont="1" applyFill="1" applyBorder="1" applyAlignment="1">
      <alignment horizontal="center"/>
    </xf>
    <xf numFmtId="0" fontId="2" fillId="0" borderId="1" xfId="1" applyFont="1" applyBorder="1" applyAlignment="1">
      <alignment horizontal="center"/>
    </xf>
    <xf numFmtId="0" fontId="4" fillId="0" borderId="2" xfId="1" applyFont="1" applyBorder="1" applyAlignment="1">
      <alignment horizontal="center"/>
    </xf>
    <xf numFmtId="0" fontId="4" fillId="0" borderId="13" xfId="1" applyFont="1" applyBorder="1" applyAlignment="1" applyProtection="1">
      <alignment horizontal="left"/>
      <protection locked="0"/>
    </xf>
    <xf numFmtId="0" fontId="4" fillId="0" borderId="20" xfId="1" applyFont="1" applyBorder="1" applyAlignment="1">
      <alignment horizontal="left"/>
    </xf>
    <xf numFmtId="0" fontId="3" fillId="0" borderId="20" xfId="1" applyFont="1" applyBorder="1" applyAlignment="1">
      <alignment horizontal="left" vertical="center" wrapText="1"/>
    </xf>
    <xf numFmtId="0" fontId="3" fillId="0" borderId="6" xfId="1" applyFont="1" applyBorder="1" applyAlignment="1">
      <alignment horizontal="center" vertical="center" wrapText="1"/>
    </xf>
    <xf numFmtId="0" fontId="3" fillId="0" borderId="7" xfId="1" applyFont="1" applyBorder="1" applyAlignment="1">
      <alignment horizontal="left" vertical="center" wrapText="1"/>
    </xf>
    <xf numFmtId="0" fontId="3" fillId="0" borderId="8" xfId="1" applyFont="1" applyBorder="1" applyAlignment="1">
      <alignment horizontal="left" vertical="center" wrapText="1"/>
    </xf>
    <xf numFmtId="0" fontId="3" fillId="0" borderId="9" xfId="1" applyFont="1" applyBorder="1" applyAlignment="1">
      <alignment horizontal="left" vertical="center" wrapText="1"/>
    </xf>
    <xf numFmtId="0" fontId="3" fillId="2" borderId="7" xfId="0" applyFont="1" applyFill="1" applyBorder="1" applyAlignment="1">
      <alignment horizontal="left" vertical="center" wrapText="1"/>
    </xf>
    <xf numFmtId="0" fontId="3" fillId="2" borderId="9" xfId="0" applyFont="1" applyFill="1" applyBorder="1" applyAlignment="1">
      <alignment horizontal="left" vertical="center" wrapText="1"/>
    </xf>
    <xf numFmtId="0" fontId="4" fillId="0" borderId="26" xfId="0" applyFont="1" applyBorder="1" applyAlignment="1">
      <alignment horizontal="center" vertical="center"/>
    </xf>
    <xf numFmtId="0" fontId="4" fillId="0" borderId="26" xfId="0" applyFont="1" applyBorder="1" applyAlignment="1">
      <alignment horizontal="center" vertical="center" wrapText="1"/>
    </xf>
    <xf numFmtId="0" fontId="3" fillId="0" borderId="7" xfId="0" applyFont="1" applyBorder="1" applyAlignment="1">
      <alignment horizontal="left" vertical="center"/>
    </xf>
    <xf numFmtId="0" fontId="3" fillId="0" borderId="9" xfId="0" applyFont="1" applyBorder="1" applyAlignment="1">
      <alignment horizontal="left" vertical="center"/>
    </xf>
    <xf numFmtId="0" fontId="10" fillId="0" borderId="46" xfId="4" applyFont="1" applyBorder="1" applyAlignment="1">
      <alignment horizontal="center"/>
    </xf>
    <xf numFmtId="0" fontId="4" fillId="0" borderId="7" xfId="2" applyFont="1" applyBorder="1" applyAlignment="1">
      <alignment horizontal="left" vertical="center"/>
    </xf>
    <xf numFmtId="0" fontId="4" fillId="0" borderId="8" xfId="2" applyFont="1" applyBorder="1" applyAlignment="1">
      <alignment horizontal="left" vertical="center"/>
    </xf>
    <xf numFmtId="0" fontId="4" fillId="0" borderId="9" xfId="2" applyFont="1" applyBorder="1" applyAlignment="1">
      <alignment horizontal="left" vertical="center"/>
    </xf>
    <xf numFmtId="0" fontId="3" fillId="0" borderId="20" xfId="0" applyFont="1" applyBorder="1" applyAlignment="1">
      <alignment horizontal="left" vertical="center" wrapText="1"/>
    </xf>
    <xf numFmtId="0" fontId="3" fillId="6" borderId="20" xfId="0" applyFont="1" applyFill="1" applyBorder="1" applyAlignment="1">
      <alignment horizontal="center" vertical="center" wrapText="1"/>
    </xf>
    <xf numFmtId="0" fontId="4" fillId="0" borderId="6" xfId="7" applyFont="1" applyBorder="1" applyAlignment="1">
      <alignment horizontal="center" vertical="center" wrapText="1"/>
    </xf>
    <xf numFmtId="0" fontId="8" fillId="0" borderId="6" xfId="0" applyFont="1" applyBorder="1" applyAlignment="1">
      <alignment horizontal="center" vertical="center" wrapText="1"/>
    </xf>
    <xf numFmtId="0" fontId="4" fillId="0" borderId="7" xfId="0" applyFont="1" applyBorder="1" applyAlignment="1">
      <alignment horizontal="center"/>
    </xf>
    <xf numFmtId="0" fontId="4" fillId="0" borderId="9" xfId="0" applyFont="1" applyBorder="1" applyAlignment="1">
      <alignment horizontal="center"/>
    </xf>
    <xf numFmtId="0" fontId="4" fillId="0" borderId="8" xfId="0" applyFont="1" applyBorder="1" applyAlignment="1">
      <alignment horizontal="center"/>
    </xf>
    <xf numFmtId="0" fontId="12" fillId="5" borderId="59" xfId="4" applyFont="1" applyFill="1" applyBorder="1" applyAlignment="1">
      <alignment horizontal="center" vertical="center"/>
    </xf>
    <xf numFmtId="0" fontId="12" fillId="5" borderId="60" xfId="4" applyFont="1" applyFill="1" applyBorder="1" applyAlignment="1">
      <alignment horizontal="center" vertical="center"/>
    </xf>
    <xf numFmtId="0" fontId="12" fillId="5" borderId="61" xfId="4" applyFont="1" applyFill="1" applyBorder="1" applyAlignment="1">
      <alignment horizontal="center" vertical="center"/>
    </xf>
    <xf numFmtId="0" fontId="10" fillId="0" borderId="23" xfId="4" applyFont="1" applyBorder="1" applyAlignment="1">
      <alignment horizontal="left" vertical="center"/>
    </xf>
    <xf numFmtId="0" fontId="11" fillId="0" borderId="62" xfId="4" applyFont="1" applyBorder="1" applyAlignment="1">
      <alignment horizontal="center"/>
    </xf>
    <xf numFmtId="0" fontId="12" fillId="5" borderId="27" xfId="0" applyFont="1" applyFill="1" applyBorder="1" applyAlignment="1">
      <alignment horizontal="center" vertical="center"/>
    </xf>
    <xf numFmtId="0" fontId="12" fillId="5" borderId="28" xfId="0" applyFont="1" applyFill="1" applyBorder="1" applyAlignment="1">
      <alignment horizontal="center" vertical="center"/>
    </xf>
    <xf numFmtId="0" fontId="12" fillId="5" borderId="29" xfId="0" applyFont="1" applyFill="1" applyBorder="1" applyAlignment="1">
      <alignment horizontal="center" vertical="center"/>
    </xf>
    <xf numFmtId="0" fontId="10" fillId="0" borderId="6" xfId="4" applyFont="1" applyBorder="1" applyAlignment="1">
      <alignment horizontal="left" vertical="center"/>
    </xf>
    <xf numFmtId="0" fontId="11" fillId="0" borderId="63" xfId="4" applyFont="1" applyBorder="1" applyAlignment="1">
      <alignment horizontal="center" vertical="center"/>
    </xf>
    <xf numFmtId="0" fontId="4" fillId="0" borderId="34" xfId="0" applyFont="1" applyBorder="1" applyAlignment="1">
      <alignment horizontal="center"/>
    </xf>
    <xf numFmtId="0" fontId="4" fillId="0" borderId="35" xfId="0" applyFont="1" applyBorder="1" applyAlignment="1">
      <alignment horizontal="center"/>
    </xf>
    <xf numFmtId="0" fontId="4" fillId="0" borderId="36" xfId="0" applyFont="1" applyBorder="1" applyAlignment="1">
      <alignment horizontal="center"/>
    </xf>
    <xf numFmtId="0" fontId="11" fillId="0" borderId="62" xfId="4" applyFont="1" applyBorder="1" applyAlignment="1">
      <alignment horizontal="center" vertical="center"/>
    </xf>
    <xf numFmtId="0" fontId="11" fillId="0" borderId="16" xfId="4" applyFont="1" applyBorder="1" applyAlignment="1">
      <alignment horizontal="center" vertical="center"/>
    </xf>
    <xf numFmtId="0" fontId="12" fillId="5" borderId="6" xfId="0" applyFont="1" applyFill="1" applyBorder="1" applyAlignment="1">
      <alignment horizontal="center" vertical="center"/>
    </xf>
    <xf numFmtId="0" fontId="12" fillId="5" borderId="6" xfId="0" applyFont="1" applyFill="1" applyBorder="1" applyAlignment="1">
      <alignment horizontal="center"/>
    </xf>
    <xf numFmtId="0" fontId="4" fillId="0" borderId="13" xfId="7" applyFont="1" applyBorder="1" applyAlignment="1" applyProtection="1">
      <alignment horizontal="left"/>
      <protection locked="0"/>
    </xf>
    <xf numFmtId="0" fontId="4" fillId="7" borderId="6" xfId="0" applyFont="1" applyFill="1" applyBorder="1" applyAlignment="1">
      <alignment horizontal="center"/>
    </xf>
    <xf numFmtId="0" fontId="4" fillId="0" borderId="7" xfId="17" applyFont="1" applyBorder="1" applyAlignment="1">
      <alignment horizontal="center" vertical="center" shrinkToFit="1"/>
    </xf>
    <xf numFmtId="0" fontId="4" fillId="0" borderId="9" xfId="17" applyFont="1" applyBorder="1" applyAlignment="1">
      <alignment horizontal="center" vertical="center" shrinkToFit="1"/>
    </xf>
    <xf numFmtId="0" fontId="3" fillId="0" borderId="7" xfId="17" applyFont="1" applyBorder="1" applyAlignment="1">
      <alignment horizontal="center" vertical="center" shrinkToFit="1"/>
    </xf>
    <xf numFmtId="0" fontId="3" fillId="0" borderId="9" xfId="17" applyFont="1" applyBorder="1" applyAlignment="1">
      <alignment horizontal="center" vertical="center" shrinkToFit="1"/>
    </xf>
    <xf numFmtId="168" fontId="3" fillId="0" borderId="7" xfId="17" applyNumberFormat="1" applyFont="1" applyBorder="1" applyAlignment="1">
      <alignment horizontal="center" vertical="center" shrinkToFit="1"/>
    </xf>
    <xf numFmtId="168" fontId="3" fillId="0" borderId="9" xfId="17" applyNumberFormat="1" applyFont="1" applyBorder="1" applyAlignment="1">
      <alignment horizontal="center" vertical="center" shrinkToFit="1"/>
    </xf>
    <xf numFmtId="0" fontId="5" fillId="3" borderId="6" xfId="2" applyFill="1" applyBorder="1" applyAlignment="1"/>
    <xf numFmtId="0" fontId="5" fillId="0" borderId="6" xfId="2" applyBorder="1" applyAlignment="1"/>
  </cellXfs>
  <cellStyles count="18">
    <cellStyle name="Millares [0] 2 2" xfId="14" xr:uid="{FC830E51-BD5B-4164-A300-211D5BCD660F}"/>
    <cellStyle name="Millares 2 78" xfId="10" xr:uid="{FDA405DF-E780-4601-B416-916882DA2D17}"/>
    <cellStyle name="Moneda 14" xfId="12" xr:uid="{2C285A20-457F-44B4-905A-239BC0F01C5F}"/>
    <cellStyle name="Normal" xfId="0" builtinId="0"/>
    <cellStyle name="Normal 10" xfId="8" xr:uid="{EAE1D48C-ACD2-4B20-ADC8-5C1F8540286B}"/>
    <cellStyle name="Normal 2 10" xfId="7" xr:uid="{F532A80C-142C-4195-B1EE-601C59AA8523}"/>
    <cellStyle name="Normal 2 2" xfId="6" xr:uid="{EC03191C-C99F-4435-88CA-7F3804936EFE}"/>
    <cellStyle name="Normal 2 29" xfId="1" xr:uid="{922FE146-4484-4666-9AA9-57BDF10E3F15}"/>
    <cellStyle name="Normal 2 3" xfId="4" xr:uid="{5A72680A-E634-4E65-869C-BCE28008AEFD}"/>
    <cellStyle name="Normal 2 69" xfId="9" xr:uid="{A073E7D6-D5E4-4602-9085-4E9C0FF3E1FE}"/>
    <cellStyle name="Normal 22" xfId="2" xr:uid="{6B8B1467-E2CF-4633-9FE6-2EB273770EF5}"/>
    <cellStyle name="Normal 3 2" xfId="17" xr:uid="{F22700E6-7DC4-5445-AA1A-2B25A320AE0A}"/>
    <cellStyle name="Normal 50 3" xfId="11" xr:uid="{E10663E4-B445-4379-88DF-E35A083FBBFF}"/>
    <cellStyle name="Normal 55" xfId="13" xr:uid="{FACA4B73-0CE8-41B5-86C5-1D8EDC7056EE}"/>
    <cellStyle name="Normal 6" xfId="3" xr:uid="{E1B06821-DB0F-4FFF-AAAD-F5833F5FB202}"/>
    <cellStyle name="Normal 7" xfId="16" xr:uid="{5153AA43-1800-4B5A-AE89-5A1D3611EA22}"/>
    <cellStyle name="Normal 7 6" xfId="15" xr:uid="{C3653128-1F52-4A5B-9C37-036665C701BC}"/>
    <cellStyle name="TableStyleLight1" xfId="5" xr:uid="{A27688D0-7D7A-466D-9B1C-F7BB6D1291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5</xdr:col>
      <xdr:colOff>0</xdr:colOff>
      <xdr:row>4</xdr:row>
      <xdr:rowOff>0</xdr:rowOff>
    </xdr:to>
    <xdr:sp macro="" textlink="">
      <xdr:nvSpPr>
        <xdr:cNvPr id="2" name="Line 1">
          <a:extLst>
            <a:ext uri="{FF2B5EF4-FFF2-40B4-BE49-F238E27FC236}">
              <a16:creationId xmlns:a16="http://schemas.microsoft.com/office/drawing/2014/main" id="{D24E01FD-BFE1-4C02-BD69-0D76EC44C67A}"/>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3" name="Line 3">
          <a:extLst>
            <a:ext uri="{FF2B5EF4-FFF2-40B4-BE49-F238E27FC236}">
              <a16:creationId xmlns:a16="http://schemas.microsoft.com/office/drawing/2014/main" id="{4EF64C14-FBFD-4E6C-80DB-2A4A593B15BD}"/>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4" name="Line 5">
          <a:extLst>
            <a:ext uri="{FF2B5EF4-FFF2-40B4-BE49-F238E27FC236}">
              <a16:creationId xmlns:a16="http://schemas.microsoft.com/office/drawing/2014/main" id="{6CF691AA-C2C5-408D-9C27-92AC6FB2904F}"/>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5" name="Line 6">
          <a:extLst>
            <a:ext uri="{FF2B5EF4-FFF2-40B4-BE49-F238E27FC236}">
              <a16:creationId xmlns:a16="http://schemas.microsoft.com/office/drawing/2014/main" id="{032B7955-D15D-4653-AF7E-8BC35B373031}"/>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6" name="Line 7">
          <a:extLst>
            <a:ext uri="{FF2B5EF4-FFF2-40B4-BE49-F238E27FC236}">
              <a16:creationId xmlns:a16="http://schemas.microsoft.com/office/drawing/2014/main" id="{937D6BD7-4DAD-4C16-9541-8418C33510C7}"/>
            </a:ext>
          </a:extLst>
        </xdr:cNvPr>
        <xdr:cNvSpPr>
          <a:spLocks noChangeShapeType="1"/>
        </xdr:cNvSpPr>
      </xdr:nvSpPr>
      <xdr:spPr bwMode="auto">
        <a:xfrm>
          <a:off x="1514475" y="704850"/>
          <a:ext cx="865822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7</xdr:row>
      <xdr:rowOff>0</xdr:rowOff>
    </xdr:from>
    <xdr:to>
      <xdr:col>4</xdr:col>
      <xdr:colOff>3095625</xdr:colOff>
      <xdr:row>7</xdr:row>
      <xdr:rowOff>0</xdr:rowOff>
    </xdr:to>
    <xdr:sp macro="" textlink="">
      <xdr:nvSpPr>
        <xdr:cNvPr id="2" name="Line 1">
          <a:extLst>
            <a:ext uri="{FF2B5EF4-FFF2-40B4-BE49-F238E27FC236}">
              <a16:creationId xmlns:a16="http://schemas.microsoft.com/office/drawing/2014/main" id="{0B7C0022-9055-4414-BB06-3FF5AFE99B44}"/>
            </a:ext>
          </a:extLst>
        </xdr:cNvPr>
        <xdr:cNvSpPr>
          <a:spLocks noChangeShapeType="1"/>
        </xdr:cNvSpPr>
      </xdr:nvSpPr>
      <xdr:spPr bwMode="auto">
        <a:xfrm>
          <a:off x="1524000" y="1257300"/>
          <a:ext cx="8382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4d695f868adeaf2/Escritorio/ALCALDIA%20SANTA%20FE/PROCESO%202021/Copia%20de%20Formatos%20y%20Anexos%20Aden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ARTA PRESENTACION"/>
      <sheetName val="2. COMPROMISO DE TRANSPARENCIA"/>
      <sheetName val="3. MODELO CONSORCIO O UT"/>
      <sheetName val="4. DECLARACIÓN MULTAS SANCIONES"/>
      <sheetName val="5. PROPUESTA ECONOMICA"/>
      <sheetName val="6. REQUERIMIENTOS INDEM."/>
      <sheetName val="7. CAPACIDAD ADM Y OPERACIONAL"/>
      <sheetName val="8. NOTA DE COBERTURA"/>
      <sheetName val="9. EXPERIENCIA"/>
      <sheetName val="10. RELACIÓN DE PROPUESTAS"/>
      <sheetName val="11. TRDM"/>
      <sheetName val="12. AUTOS"/>
      <sheetName val="13. MANEJO"/>
      <sheetName val="14. RCE"/>
      <sheetName val="15. RCSP"/>
      <sheetName val="16. VIDA"/>
      <sheetName val="17. SOAT"/>
      <sheetName val="Anexo 1 - REL TRDM"/>
      <sheetName val="COMODATOS"/>
      <sheetName val="Anexo 2 - REL AUTOS"/>
      <sheetName val="Anexo 3 - REL VIDA"/>
      <sheetName val="Anexo 4 - REL SOAT"/>
    </sheetNames>
    <sheetDataSet>
      <sheetData sheetId="0"/>
      <sheetData sheetId="1"/>
      <sheetData sheetId="2"/>
      <sheetData sheetId="3"/>
      <sheetData sheetId="4"/>
      <sheetData sheetId="5"/>
      <sheetData sheetId="6"/>
      <sheetData sheetId="7"/>
      <sheetData sheetId="8"/>
      <sheetData sheetId="9"/>
      <sheetData sheetId="10">
        <row r="1">
          <cell r="A1" t="str">
            <v>FONDO DE DESARROLLO LOCAL DE SANTA FE</v>
          </cell>
          <cell r="B1"/>
          <cell r="C1"/>
          <cell r="D1"/>
          <cell r="E1"/>
        </row>
      </sheetData>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8C837-D2A4-4144-82E3-0F18A03F9B41}">
  <dimension ref="A1:E104"/>
  <sheetViews>
    <sheetView showGridLines="0" zoomScale="110" zoomScaleNormal="110" workbookViewId="0">
      <selection activeCell="A8" sqref="A8:E8"/>
    </sheetView>
  </sheetViews>
  <sheetFormatPr defaultColWidth="11.42578125" defaultRowHeight="13.9"/>
  <cols>
    <col min="1" max="1" width="22.7109375" style="1" customWidth="1"/>
    <col min="2" max="2" width="54.7109375" style="1" customWidth="1"/>
    <col min="3" max="3" width="21.42578125" style="2" customWidth="1"/>
    <col min="4" max="4" width="25.7109375" style="2" customWidth="1"/>
    <col min="5" max="5" width="37.42578125" style="3" customWidth="1"/>
    <col min="6" max="16384" width="11.42578125" style="1"/>
  </cols>
  <sheetData>
    <row r="1" spans="1:5" ht="14.45">
      <c r="A1" s="298" t="s">
        <v>0</v>
      </c>
      <c r="B1" s="298"/>
      <c r="C1" s="298"/>
      <c r="D1" s="298"/>
      <c r="E1" s="298"/>
    </row>
    <row r="2" spans="1:5" ht="14.45" thickBot="1">
      <c r="A2" s="299" t="s">
        <v>1</v>
      </c>
      <c r="B2" s="299"/>
      <c r="C2" s="299"/>
      <c r="D2" s="299"/>
      <c r="E2" s="299"/>
    </row>
    <row r="3" spans="1:5">
      <c r="A3" s="2"/>
    </row>
    <row r="4" spans="1:5">
      <c r="A4" s="4" t="s">
        <v>2</v>
      </c>
      <c r="B4" s="300" t="s">
        <v>3</v>
      </c>
      <c r="C4" s="300"/>
      <c r="D4" s="300"/>
      <c r="E4" s="300"/>
    </row>
    <row r="5" spans="1:5" ht="14.45" thickBot="1"/>
    <row r="6" spans="1:5" ht="17.25" customHeight="1" thickBot="1">
      <c r="A6" s="236" t="s">
        <v>4</v>
      </c>
      <c r="B6" s="237"/>
      <c r="C6" s="237"/>
      <c r="D6" s="237"/>
      <c r="E6" s="238"/>
    </row>
    <row r="7" spans="1:5">
      <c r="A7" s="4"/>
      <c r="B7" s="4"/>
    </row>
    <row r="8" spans="1:5" ht="38.25" customHeight="1">
      <c r="A8" s="241" t="s">
        <v>5</v>
      </c>
      <c r="B8" s="241"/>
      <c r="C8" s="241"/>
      <c r="D8" s="241"/>
      <c r="E8" s="241"/>
    </row>
    <row r="9" spans="1:5" ht="14.45" thickBot="1"/>
    <row r="10" spans="1:5" ht="17.25" customHeight="1" thickBot="1">
      <c r="A10" s="236" t="s">
        <v>6</v>
      </c>
      <c r="B10" s="237"/>
      <c r="C10" s="237"/>
      <c r="D10" s="237"/>
      <c r="E10" s="238"/>
    </row>
    <row r="11" spans="1:5">
      <c r="A11" s="5"/>
      <c r="B11" s="5"/>
      <c r="C11" s="6"/>
      <c r="D11" s="6"/>
      <c r="E11" s="7"/>
    </row>
    <row r="12" spans="1:5" ht="12.75" customHeight="1">
      <c r="A12" s="8" t="s">
        <v>7</v>
      </c>
      <c r="B12" s="295" t="s">
        <v>0</v>
      </c>
      <c r="C12" s="296"/>
      <c r="D12" s="296"/>
      <c r="E12" s="297"/>
    </row>
    <row r="13" spans="1:5" ht="12.75" customHeight="1">
      <c r="A13" s="8" t="s">
        <v>8</v>
      </c>
      <c r="B13" s="295" t="s">
        <v>0</v>
      </c>
      <c r="C13" s="296"/>
      <c r="D13" s="296"/>
      <c r="E13" s="297"/>
    </row>
    <row r="14" spans="1:5" ht="12.75" customHeight="1">
      <c r="A14" s="8" t="s">
        <v>9</v>
      </c>
      <c r="B14" s="295" t="s">
        <v>0</v>
      </c>
      <c r="C14" s="296"/>
      <c r="D14" s="296"/>
      <c r="E14" s="297"/>
    </row>
    <row r="15" spans="1:5" ht="14.45" thickBot="1">
      <c r="A15" s="6"/>
      <c r="B15" s="6"/>
      <c r="C15" s="6"/>
      <c r="D15" s="6"/>
      <c r="E15" s="7"/>
    </row>
    <row r="16" spans="1:5" ht="17.25" customHeight="1" thickBot="1">
      <c r="A16" s="236" t="s">
        <v>10</v>
      </c>
      <c r="B16" s="237"/>
      <c r="C16" s="237"/>
      <c r="D16" s="237"/>
      <c r="E16" s="238"/>
    </row>
    <row r="18" spans="1:5" ht="12.75" customHeight="1">
      <c r="A18" s="287" t="s">
        <v>11</v>
      </c>
      <c r="B18" s="288"/>
      <c r="C18" s="288"/>
      <c r="D18" s="288"/>
      <c r="E18" s="289"/>
    </row>
    <row r="19" spans="1:5" ht="12.75" customHeight="1" thickBot="1">
      <c r="A19" s="10"/>
      <c r="B19" s="11"/>
      <c r="C19" s="11"/>
      <c r="D19" s="11"/>
      <c r="E19" s="12"/>
    </row>
    <row r="20" spans="1:5" ht="15" thickBot="1">
      <c r="A20" s="236" t="s">
        <v>12</v>
      </c>
      <c r="B20" s="237"/>
      <c r="C20" s="237"/>
      <c r="D20" s="237"/>
      <c r="E20" s="238"/>
    </row>
    <row r="21" spans="1:5">
      <c r="A21" s="4"/>
      <c r="B21" s="4"/>
    </row>
    <row r="22" spans="1:5" ht="78" customHeight="1">
      <c r="A22" s="290" t="s">
        <v>13</v>
      </c>
      <c r="B22" s="290"/>
      <c r="C22" s="290"/>
      <c r="D22" s="13" t="s">
        <v>14</v>
      </c>
      <c r="E22" s="14" t="s">
        <v>15</v>
      </c>
    </row>
    <row r="23" spans="1:5" ht="60" customHeight="1">
      <c r="A23" s="241" t="s">
        <v>16</v>
      </c>
      <c r="B23" s="241"/>
      <c r="C23" s="241"/>
      <c r="D23" s="16" t="s">
        <v>17</v>
      </c>
      <c r="E23" s="15"/>
    </row>
    <row r="24" spans="1:5" ht="36" customHeight="1">
      <c r="A24" s="241" t="s">
        <v>18</v>
      </c>
      <c r="B24" s="241"/>
      <c r="C24" s="241"/>
      <c r="D24" s="16" t="s">
        <v>17</v>
      </c>
      <c r="E24" s="15"/>
    </row>
    <row r="25" spans="1:5" ht="14.45" thickBot="1"/>
    <row r="26" spans="1:5" ht="15" thickBot="1">
      <c r="A26" s="236" t="s">
        <v>19</v>
      </c>
      <c r="B26" s="237"/>
      <c r="C26" s="237"/>
      <c r="D26" s="237"/>
      <c r="E26" s="238"/>
    </row>
    <row r="27" spans="1:5" ht="14.45">
      <c r="A27" s="19"/>
      <c r="B27" s="19"/>
      <c r="C27" s="19"/>
      <c r="D27" s="19"/>
      <c r="E27" s="19"/>
    </row>
    <row r="28" spans="1:5" ht="83.25" customHeight="1">
      <c r="A28" s="281" t="s">
        <v>20</v>
      </c>
      <c r="B28" s="282"/>
      <c r="C28" s="14" t="s">
        <v>21</v>
      </c>
      <c r="D28" s="293" t="s">
        <v>22</v>
      </c>
      <c r="E28" s="294"/>
    </row>
    <row r="29" spans="1:5" ht="135" customHeight="1">
      <c r="A29" s="20" t="s">
        <v>23</v>
      </c>
      <c r="B29" s="20" t="s">
        <v>24</v>
      </c>
      <c r="C29" s="20"/>
      <c r="D29" s="230"/>
      <c r="E29" s="231"/>
    </row>
    <row r="30" spans="1:5" ht="135.75" customHeight="1">
      <c r="A30" s="20" t="s">
        <v>25</v>
      </c>
      <c r="B30" s="20" t="s">
        <v>26</v>
      </c>
      <c r="C30" s="20"/>
      <c r="D30" s="230"/>
      <c r="E30" s="231"/>
    </row>
    <row r="31" spans="1:5" ht="128.25" customHeight="1">
      <c r="A31" s="20" t="s">
        <v>27</v>
      </c>
      <c r="B31" s="20" t="s">
        <v>28</v>
      </c>
      <c r="C31" s="20"/>
      <c r="D31" s="230"/>
      <c r="E31" s="231"/>
    </row>
    <row r="32" spans="1:5" ht="105" customHeight="1">
      <c r="A32" s="20" t="s">
        <v>29</v>
      </c>
      <c r="B32" s="20" t="s">
        <v>30</v>
      </c>
      <c r="C32" s="20"/>
      <c r="D32" s="230"/>
      <c r="E32" s="231"/>
    </row>
    <row r="33" spans="1:5" ht="113.25" customHeight="1">
      <c r="A33" s="20" t="s">
        <v>31</v>
      </c>
      <c r="B33" s="20" t="s">
        <v>32</v>
      </c>
      <c r="C33" s="20"/>
      <c r="D33" s="230"/>
      <c r="E33" s="231"/>
    </row>
    <row r="34" spans="1:5" ht="118.5" customHeight="1">
      <c r="A34" s="20" t="s">
        <v>33</v>
      </c>
      <c r="B34" s="20" t="s">
        <v>34</v>
      </c>
      <c r="C34" s="20"/>
      <c r="D34" s="230"/>
      <c r="E34" s="231"/>
    </row>
    <row r="35" spans="1:5" ht="138" customHeight="1">
      <c r="A35" s="20" t="s">
        <v>35</v>
      </c>
      <c r="B35" s="20" t="s">
        <v>36</v>
      </c>
      <c r="C35" s="20"/>
      <c r="D35" s="230"/>
      <c r="E35" s="231"/>
    </row>
    <row r="36" spans="1:5" ht="121.5" customHeight="1">
      <c r="A36" s="20" t="s">
        <v>37</v>
      </c>
      <c r="B36" s="20" t="s">
        <v>38</v>
      </c>
      <c r="C36" s="20"/>
      <c r="D36" s="230"/>
      <c r="E36" s="231"/>
    </row>
    <row r="37" spans="1:5" ht="134.25" customHeight="1">
      <c r="A37" s="20" t="s">
        <v>39</v>
      </c>
      <c r="B37" s="20" t="s">
        <v>40</v>
      </c>
      <c r="C37" s="20"/>
      <c r="D37" s="230"/>
      <c r="E37" s="231"/>
    </row>
    <row r="38" spans="1:5" ht="221.25" customHeight="1">
      <c r="A38" s="20" t="s">
        <v>41</v>
      </c>
      <c r="B38" s="20" t="s">
        <v>42</v>
      </c>
      <c r="C38" s="20"/>
      <c r="D38" s="230"/>
      <c r="E38" s="231"/>
    </row>
    <row r="39" spans="1:5" ht="153.75" customHeight="1">
      <c r="A39" s="20" t="s">
        <v>43</v>
      </c>
      <c r="B39" s="20" t="s">
        <v>44</v>
      </c>
      <c r="C39" s="20"/>
      <c r="D39" s="230"/>
      <c r="E39" s="231"/>
    </row>
    <row r="40" spans="1:5" ht="165" customHeight="1">
      <c r="A40" s="20" t="s">
        <v>45</v>
      </c>
      <c r="B40" s="20" t="s">
        <v>46</v>
      </c>
      <c r="C40" s="20"/>
      <c r="D40" s="230"/>
      <c r="E40" s="231"/>
    </row>
    <row r="41" spans="1:5" ht="14.45" thickBot="1">
      <c r="B41" s="21"/>
    </row>
    <row r="42" spans="1:5" ht="15" thickBot="1">
      <c r="A42" s="236" t="s">
        <v>47</v>
      </c>
      <c r="B42" s="237"/>
      <c r="C42" s="237"/>
      <c r="D42" s="237"/>
      <c r="E42" s="238"/>
    </row>
    <row r="44" spans="1:5" ht="41.45">
      <c r="A44" s="281" t="s">
        <v>13</v>
      </c>
      <c r="B44" s="282"/>
      <c r="C44" s="14" t="s">
        <v>48</v>
      </c>
      <c r="D44" s="283" t="s">
        <v>49</v>
      </c>
      <c r="E44" s="283"/>
    </row>
    <row r="45" spans="1:5" ht="34.5" customHeight="1">
      <c r="A45" s="279" t="s">
        <v>50</v>
      </c>
      <c r="B45" s="284"/>
      <c r="C45" s="14"/>
      <c r="D45" s="278"/>
      <c r="E45" s="278"/>
    </row>
    <row r="46" spans="1:5" ht="24" customHeight="1">
      <c r="A46" s="276" t="s">
        <v>51</v>
      </c>
      <c r="B46" s="277"/>
      <c r="C46" s="22"/>
      <c r="D46" s="278"/>
      <c r="E46" s="278"/>
    </row>
    <row r="47" spans="1:5" ht="55.5" customHeight="1">
      <c r="A47" s="279" t="s">
        <v>52</v>
      </c>
      <c r="B47" s="280"/>
      <c r="C47" s="14"/>
      <c r="D47" s="278"/>
      <c r="E47" s="278"/>
    </row>
    <row r="48" spans="1:5" s="23" customFormat="1" ht="14.45" thickBot="1">
      <c r="A48" s="17"/>
      <c r="B48" s="9"/>
      <c r="C48" s="2"/>
      <c r="D48" s="2"/>
      <c r="E48" s="3"/>
    </row>
    <row r="49" spans="1:5" ht="15" thickBot="1">
      <c r="A49" s="291" t="s">
        <v>53</v>
      </c>
      <c r="B49" s="292"/>
      <c r="C49" s="237"/>
      <c r="D49" s="237"/>
      <c r="E49" s="238"/>
    </row>
    <row r="50" spans="1:5" ht="47.25" customHeight="1">
      <c r="A50" s="301" t="s">
        <v>13</v>
      </c>
      <c r="B50" s="301"/>
      <c r="C50" s="14" t="s">
        <v>48</v>
      </c>
      <c r="D50" s="283" t="s">
        <v>49</v>
      </c>
      <c r="E50" s="283"/>
    </row>
    <row r="51" spans="1:5" ht="67.5" customHeight="1">
      <c r="A51" s="285" t="s">
        <v>54</v>
      </c>
      <c r="B51" s="286"/>
      <c r="C51" s="14"/>
      <c r="D51" s="278"/>
      <c r="E51" s="278"/>
    </row>
    <row r="52" spans="1:5" ht="15.75" customHeight="1" thickBot="1">
      <c r="A52" s="17"/>
      <c r="B52" s="17"/>
      <c r="C52" s="9"/>
      <c r="D52" s="9"/>
      <c r="E52" s="9"/>
    </row>
    <row r="53" spans="1:5" ht="16.5" customHeight="1" thickBot="1">
      <c r="A53" s="311" t="s">
        <v>55</v>
      </c>
      <c r="B53" s="311"/>
      <c r="C53" s="311"/>
      <c r="D53" s="311"/>
      <c r="E53" s="311"/>
    </row>
    <row r="54" spans="1:5" ht="15.75" customHeight="1">
      <c r="A54" s="120"/>
      <c r="B54" s="120"/>
      <c r="C54" s="121"/>
      <c r="D54" s="121"/>
      <c r="E54" s="122"/>
    </row>
    <row r="55" spans="1:5" ht="15.75" customHeight="1">
      <c r="A55" s="123" t="s">
        <v>13</v>
      </c>
      <c r="B55" s="123" t="s">
        <v>56</v>
      </c>
      <c r="C55" s="124" t="s">
        <v>57</v>
      </c>
      <c r="D55" s="312" t="s">
        <v>58</v>
      </c>
      <c r="E55" s="312"/>
    </row>
    <row r="56" spans="1:5" ht="81" customHeight="1">
      <c r="A56" s="125" t="s">
        <v>59</v>
      </c>
      <c r="B56" s="126" t="s">
        <v>60</v>
      </c>
      <c r="C56" s="130">
        <v>2</v>
      </c>
      <c r="D56" s="313"/>
      <c r="E56" s="313"/>
    </row>
    <row r="57" spans="1:5" ht="63" customHeight="1">
      <c r="A57" s="125" t="s">
        <v>61</v>
      </c>
      <c r="B57" s="126" t="s">
        <v>60</v>
      </c>
      <c r="C57" s="130">
        <v>2</v>
      </c>
      <c r="D57" s="313"/>
      <c r="E57" s="313"/>
    </row>
    <row r="58" spans="1:5" ht="15.75" customHeight="1" thickBot="1">
      <c r="A58" s="17"/>
      <c r="B58" s="17"/>
      <c r="C58" s="9"/>
      <c r="D58" s="9"/>
      <c r="E58" s="9"/>
    </row>
    <row r="59" spans="1:5" s="23" customFormat="1" ht="15" thickBot="1">
      <c r="A59" s="236" t="s">
        <v>62</v>
      </c>
      <c r="B59" s="237"/>
      <c r="C59" s="237"/>
      <c r="D59" s="237"/>
      <c r="E59" s="238"/>
    </row>
    <row r="60" spans="1:5" s="23" customFormat="1">
      <c r="A60" s="4"/>
      <c r="B60" s="4"/>
      <c r="C60" s="2"/>
      <c r="D60" s="2"/>
      <c r="E60" s="3"/>
    </row>
    <row r="61" spans="1:5" s="23" customFormat="1" ht="30" customHeight="1">
      <c r="A61" s="308" t="s">
        <v>63</v>
      </c>
      <c r="B61" s="309"/>
      <c r="C61" s="309"/>
      <c r="D61" s="309"/>
      <c r="E61" s="310"/>
    </row>
    <row r="62" spans="1:5" s="23" customFormat="1" ht="14.45" thickBot="1">
      <c r="A62" s="17"/>
      <c r="B62" s="9"/>
      <c r="C62" s="2"/>
      <c r="D62" s="2"/>
      <c r="E62" s="3"/>
    </row>
    <row r="63" spans="1:5" ht="15" thickBot="1">
      <c r="A63" s="236" t="s">
        <v>64</v>
      </c>
      <c r="B63" s="237"/>
      <c r="C63" s="237"/>
      <c r="D63" s="237"/>
      <c r="E63" s="238"/>
    </row>
    <row r="64" spans="1:5">
      <c r="A64" s="24"/>
      <c r="B64" s="24"/>
      <c r="C64" s="25"/>
      <c r="D64" s="25"/>
      <c r="E64" s="26"/>
    </row>
    <row r="65" spans="1:5">
      <c r="A65" s="265" t="s">
        <v>13</v>
      </c>
      <c r="B65" s="266"/>
      <c r="C65" s="272" t="s">
        <v>65</v>
      </c>
      <c r="D65" s="272"/>
      <c r="E65" s="272"/>
    </row>
    <row r="66" spans="1:5">
      <c r="A66" s="265"/>
      <c r="B66" s="266"/>
      <c r="C66" s="272"/>
      <c r="D66" s="272"/>
      <c r="E66" s="272"/>
    </row>
    <row r="67" spans="1:5">
      <c r="A67" s="265"/>
      <c r="B67" s="266"/>
      <c r="C67" s="272"/>
      <c r="D67" s="272"/>
      <c r="E67" s="272"/>
    </row>
    <row r="68" spans="1:5">
      <c r="A68" s="305" t="s">
        <v>66</v>
      </c>
      <c r="B68" s="306"/>
      <c r="C68" s="306"/>
      <c r="D68" s="306"/>
      <c r="E68" s="307"/>
    </row>
    <row r="69" spans="1:5" ht="14.45" thickBot="1">
      <c r="A69" s="23"/>
      <c r="B69" s="23"/>
      <c r="C69" s="25"/>
      <c r="D69" s="25"/>
      <c r="E69" s="26"/>
    </row>
    <row r="70" spans="1:5" ht="15" thickBot="1">
      <c r="A70" s="236" t="s">
        <v>67</v>
      </c>
      <c r="B70" s="237"/>
      <c r="C70" s="237"/>
      <c r="D70" s="237"/>
      <c r="E70" s="238"/>
    </row>
    <row r="71" spans="1:5">
      <c r="A71" s="4"/>
      <c r="B71" s="4"/>
    </row>
    <row r="72" spans="1:5">
      <c r="A72" s="27" t="s">
        <v>68</v>
      </c>
      <c r="B72" s="27" t="s">
        <v>69</v>
      </c>
      <c r="C72" s="27" t="s">
        <v>70</v>
      </c>
      <c r="D72" s="27" t="s">
        <v>71</v>
      </c>
      <c r="E72" s="28" t="s">
        <v>72</v>
      </c>
    </row>
    <row r="73" spans="1:5">
      <c r="A73" s="29"/>
      <c r="B73" s="29"/>
      <c r="C73" s="30"/>
      <c r="D73" s="30"/>
      <c r="E73" s="31"/>
    </row>
    <row r="74" spans="1:5">
      <c r="A74" s="29"/>
      <c r="B74" s="29"/>
      <c r="C74" s="30"/>
      <c r="D74" s="30"/>
      <c r="E74" s="31"/>
    </row>
    <row r="75" spans="1:5">
      <c r="A75" s="29"/>
      <c r="B75" s="29"/>
      <c r="C75" s="30"/>
      <c r="D75" s="30"/>
      <c r="E75" s="31"/>
    </row>
    <row r="76" spans="1:5" ht="14.45" thickBot="1">
      <c r="A76" s="4"/>
      <c r="B76" s="4"/>
    </row>
    <row r="77" spans="1:5" ht="15" thickBot="1">
      <c r="A77" s="236" t="s">
        <v>73</v>
      </c>
      <c r="B77" s="237"/>
      <c r="C77" s="237"/>
      <c r="D77" s="237"/>
      <c r="E77" s="238"/>
    </row>
    <row r="78" spans="1:5">
      <c r="A78" s="24"/>
      <c r="B78" s="24"/>
      <c r="C78" s="25"/>
      <c r="D78" s="25"/>
      <c r="E78" s="26"/>
    </row>
    <row r="79" spans="1:5">
      <c r="A79" s="265" t="s">
        <v>74</v>
      </c>
      <c r="B79" s="266"/>
      <c r="C79" s="272" t="s">
        <v>75</v>
      </c>
      <c r="D79" s="272"/>
      <c r="E79" s="272"/>
    </row>
    <row r="80" spans="1:5">
      <c r="A80" s="265" t="s">
        <v>76</v>
      </c>
      <c r="B80" s="266"/>
      <c r="C80" s="272"/>
      <c r="D80" s="272"/>
      <c r="E80" s="272"/>
    </row>
    <row r="81" spans="1:5" ht="14.45" thickBot="1">
      <c r="A81" s="4"/>
      <c r="B81" s="4"/>
    </row>
    <row r="82" spans="1:5" ht="15" thickBot="1">
      <c r="A82" s="236" t="s">
        <v>77</v>
      </c>
      <c r="B82" s="237"/>
      <c r="C82" s="237"/>
      <c r="D82" s="237"/>
      <c r="E82" s="238"/>
    </row>
    <row r="83" spans="1:5">
      <c r="A83" s="4"/>
      <c r="B83" s="4"/>
    </row>
    <row r="84" spans="1:5">
      <c r="A84" s="302" t="s">
        <v>78</v>
      </c>
      <c r="B84" s="303"/>
      <c r="C84" s="304" t="s">
        <v>79</v>
      </c>
      <c r="D84" s="304"/>
      <c r="E84" s="304"/>
    </row>
    <row r="85" spans="1:5" ht="29.25" customHeight="1">
      <c r="A85" s="285" t="s">
        <v>80</v>
      </c>
      <c r="B85" s="286"/>
      <c r="C85" s="316" t="s">
        <v>81</v>
      </c>
      <c r="D85" s="316"/>
      <c r="E85" s="317"/>
    </row>
    <row r="86" spans="1:5" ht="27.75" customHeight="1">
      <c r="A86" s="285" t="s">
        <v>82</v>
      </c>
      <c r="B86" s="286"/>
      <c r="C86" s="316" t="s">
        <v>81</v>
      </c>
      <c r="D86" s="316"/>
      <c r="E86" s="317"/>
    </row>
    <row r="87" spans="1:5">
      <c r="A87" s="279" t="s">
        <v>83</v>
      </c>
      <c r="B87" s="284"/>
      <c r="C87" s="314" t="s">
        <v>84</v>
      </c>
      <c r="D87" s="314"/>
      <c r="E87" s="315"/>
    </row>
    <row r="88" spans="1:5">
      <c r="A88" s="279" t="s">
        <v>85</v>
      </c>
      <c r="B88" s="284"/>
      <c r="C88" s="314" t="s">
        <v>84</v>
      </c>
      <c r="D88" s="314"/>
      <c r="E88" s="315"/>
    </row>
    <row r="89" spans="1:5">
      <c r="A89" s="279" t="s">
        <v>86</v>
      </c>
      <c r="B89" s="284"/>
      <c r="C89" s="314" t="s">
        <v>84</v>
      </c>
      <c r="D89" s="314"/>
      <c r="E89" s="315"/>
    </row>
    <row r="90" spans="1:5">
      <c r="A90" s="279" t="s">
        <v>87</v>
      </c>
      <c r="B90" s="284"/>
      <c r="C90" s="314" t="s">
        <v>84</v>
      </c>
      <c r="D90" s="314"/>
      <c r="E90" s="315"/>
    </row>
    <row r="91" spans="1:5">
      <c r="A91" s="279" t="s">
        <v>88</v>
      </c>
      <c r="B91" s="284"/>
      <c r="C91" s="314" t="s">
        <v>84</v>
      </c>
      <c r="D91" s="314"/>
      <c r="E91" s="315"/>
    </row>
    <row r="92" spans="1:5">
      <c r="A92" s="279" t="s">
        <v>89</v>
      </c>
      <c r="B92" s="284"/>
      <c r="C92" s="314" t="s">
        <v>84</v>
      </c>
      <c r="D92" s="314"/>
      <c r="E92" s="315"/>
    </row>
    <row r="94" spans="1:5" ht="18.75" customHeight="1">
      <c r="A94" s="319" t="s">
        <v>90</v>
      </c>
      <c r="B94" s="319"/>
      <c r="C94" s="319"/>
      <c r="D94" s="319"/>
      <c r="E94" s="319"/>
    </row>
    <row r="95" spans="1:5" ht="36.75" customHeight="1">
      <c r="A95" s="318" t="s">
        <v>91</v>
      </c>
      <c r="B95" s="318"/>
      <c r="C95" s="318"/>
      <c r="D95" s="318"/>
      <c r="E95" s="318"/>
    </row>
    <row r="96" spans="1:5" ht="35.25" customHeight="1">
      <c r="A96" s="318" t="s">
        <v>92</v>
      </c>
      <c r="B96" s="318"/>
      <c r="C96" s="318"/>
      <c r="D96" s="318"/>
      <c r="E96" s="318"/>
    </row>
    <row r="97" spans="1:5" ht="30" customHeight="1">
      <c r="A97" s="318" t="s">
        <v>93</v>
      </c>
      <c r="B97" s="318"/>
      <c r="C97" s="318"/>
      <c r="D97" s="318"/>
      <c r="E97" s="318"/>
    </row>
    <row r="98" spans="1:5" ht="30" customHeight="1">
      <c r="A98" s="318" t="s">
        <v>94</v>
      </c>
      <c r="B98" s="318"/>
      <c r="C98" s="318"/>
      <c r="D98" s="318"/>
      <c r="E98" s="318"/>
    </row>
    <row r="99" spans="1:5" ht="33" customHeight="1">
      <c r="A99" s="318" t="s">
        <v>95</v>
      </c>
      <c r="B99" s="318"/>
      <c r="C99" s="318"/>
      <c r="D99" s="318"/>
      <c r="E99" s="318"/>
    </row>
    <row r="100" spans="1:5" ht="29.25" customHeight="1">
      <c r="A100" s="318" t="s">
        <v>96</v>
      </c>
      <c r="B100" s="318"/>
      <c r="C100" s="318"/>
      <c r="D100" s="318"/>
      <c r="E100" s="318"/>
    </row>
    <row r="101" spans="1:5" ht="44.25" customHeight="1">
      <c r="A101" s="318" t="s">
        <v>97</v>
      </c>
      <c r="B101" s="318"/>
      <c r="C101" s="318"/>
      <c r="D101" s="318"/>
      <c r="E101" s="318"/>
    </row>
    <row r="102" spans="1:5" ht="36.75" customHeight="1">
      <c r="A102" s="318" t="s">
        <v>98</v>
      </c>
      <c r="B102" s="318"/>
      <c r="C102" s="318"/>
      <c r="D102" s="318"/>
      <c r="E102" s="318"/>
    </row>
    <row r="104" spans="1:5" ht="24.75" customHeight="1">
      <c r="A104" s="249" t="s">
        <v>99</v>
      </c>
      <c r="B104" s="249"/>
      <c r="C104" s="249"/>
      <c r="D104" s="249"/>
      <c r="E104" s="249"/>
    </row>
  </sheetData>
  <mergeCells count="93">
    <mergeCell ref="A99:E99"/>
    <mergeCell ref="A100:E100"/>
    <mergeCell ref="A101:E101"/>
    <mergeCell ref="A102:E102"/>
    <mergeCell ref="A94:E94"/>
    <mergeCell ref="A95:E95"/>
    <mergeCell ref="A96:E96"/>
    <mergeCell ref="A97:E97"/>
    <mergeCell ref="A98:E98"/>
    <mergeCell ref="A92:B92"/>
    <mergeCell ref="C92:E92"/>
    <mergeCell ref="A104:E104"/>
    <mergeCell ref="A77:E77"/>
    <mergeCell ref="A79:B79"/>
    <mergeCell ref="C79:E79"/>
    <mergeCell ref="A80:B80"/>
    <mergeCell ref="C80:E80"/>
    <mergeCell ref="A88:B88"/>
    <mergeCell ref="C88:E88"/>
    <mergeCell ref="A89:B89"/>
    <mergeCell ref="C89:E89"/>
    <mergeCell ref="A90:B90"/>
    <mergeCell ref="C90:E90"/>
    <mergeCell ref="A91:B91"/>
    <mergeCell ref="C91:E91"/>
    <mergeCell ref="A53:E53"/>
    <mergeCell ref="D55:E55"/>
    <mergeCell ref="D56:E56"/>
    <mergeCell ref="D57:E57"/>
    <mergeCell ref="A87:B87"/>
    <mergeCell ref="C87:E87"/>
    <mergeCell ref="A85:B85"/>
    <mergeCell ref="C85:E85"/>
    <mergeCell ref="A86:B86"/>
    <mergeCell ref="C86:E86"/>
    <mergeCell ref="C66:E66"/>
    <mergeCell ref="A50:B50"/>
    <mergeCell ref="D50:E50"/>
    <mergeCell ref="D51:E51"/>
    <mergeCell ref="A82:E82"/>
    <mergeCell ref="A84:B84"/>
    <mergeCell ref="C84:E84"/>
    <mergeCell ref="A67:B67"/>
    <mergeCell ref="C67:E67"/>
    <mergeCell ref="A68:E68"/>
    <mergeCell ref="A70:E70"/>
    <mergeCell ref="A59:E59"/>
    <mergeCell ref="A61:E61"/>
    <mergeCell ref="A63:E63"/>
    <mergeCell ref="A65:B65"/>
    <mergeCell ref="C65:E65"/>
    <mergeCell ref="A66:B66"/>
    <mergeCell ref="B12:E12"/>
    <mergeCell ref="B13:E13"/>
    <mergeCell ref="B14:E14"/>
    <mergeCell ref="A1:E1"/>
    <mergeCell ref="A2:E2"/>
    <mergeCell ref="B4:E4"/>
    <mergeCell ref="A6:E6"/>
    <mergeCell ref="A8:E8"/>
    <mergeCell ref="A10:E10"/>
    <mergeCell ref="A16:E16"/>
    <mergeCell ref="A51:B51"/>
    <mergeCell ref="A18:E18"/>
    <mergeCell ref="A20:E20"/>
    <mergeCell ref="A22:C22"/>
    <mergeCell ref="A23:C23"/>
    <mergeCell ref="A24:C24"/>
    <mergeCell ref="A49:E49"/>
    <mergeCell ref="D30:E30"/>
    <mergeCell ref="D31:E31"/>
    <mergeCell ref="D32:E32"/>
    <mergeCell ref="D33:E33"/>
    <mergeCell ref="D34:E34"/>
    <mergeCell ref="A26:E26"/>
    <mergeCell ref="A28:B28"/>
    <mergeCell ref="D28:E28"/>
    <mergeCell ref="D29:E29"/>
    <mergeCell ref="D36:E36"/>
    <mergeCell ref="D37:E37"/>
    <mergeCell ref="D38:E38"/>
    <mergeCell ref="D39:E39"/>
    <mergeCell ref="D35:E35"/>
    <mergeCell ref="A46:B46"/>
    <mergeCell ref="D46:E46"/>
    <mergeCell ref="A47:B47"/>
    <mergeCell ref="D47:E47"/>
    <mergeCell ref="D40:E40"/>
    <mergeCell ref="A42:E42"/>
    <mergeCell ref="A44:B44"/>
    <mergeCell ref="D44:E44"/>
    <mergeCell ref="A45:B45"/>
    <mergeCell ref="D45:E4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2A7E0-988C-4648-BC14-1910C74787D1}">
  <dimension ref="A1:E109"/>
  <sheetViews>
    <sheetView showGridLines="0" zoomScale="110" zoomScaleNormal="110" workbookViewId="0">
      <selection activeCell="B14" sqref="B14:E14"/>
    </sheetView>
  </sheetViews>
  <sheetFormatPr defaultColWidth="11.42578125" defaultRowHeight="13.9"/>
  <cols>
    <col min="1" max="1" width="29.140625" style="1" customWidth="1"/>
    <col min="2" max="2" width="52.42578125" style="1" customWidth="1"/>
    <col min="3" max="3" width="20.42578125" style="2" customWidth="1"/>
    <col min="4" max="4" width="17.42578125" style="2" customWidth="1"/>
    <col min="5" max="5" width="39.28515625" style="3" customWidth="1"/>
    <col min="6" max="16384" width="11.42578125" style="1"/>
  </cols>
  <sheetData>
    <row r="1" spans="1:5" ht="15" thickBot="1">
      <c r="A1" s="298" t="str">
        <f>'[1]11. TRDM'!A1:E1</f>
        <v>FONDO DE DESARROLLO LOCAL DE SANTA FE</v>
      </c>
      <c r="B1" s="298"/>
      <c r="C1" s="298"/>
      <c r="D1" s="298"/>
      <c r="E1" s="298"/>
    </row>
    <row r="2" spans="1:5" ht="14.45" thickBot="1">
      <c r="A2" s="299" t="s">
        <v>100</v>
      </c>
      <c r="B2" s="299"/>
      <c r="C2" s="299"/>
      <c r="D2" s="299"/>
      <c r="E2" s="299"/>
    </row>
    <row r="4" spans="1:5">
      <c r="A4" s="4" t="s">
        <v>2</v>
      </c>
      <c r="B4" s="330"/>
      <c r="C4" s="330"/>
      <c r="D4" s="330"/>
      <c r="E4" s="330"/>
    </row>
    <row r="5" spans="1:5" ht="14.45" thickBot="1">
      <c r="A5" s="42"/>
    </row>
    <row r="6" spans="1:5" ht="15" thickBot="1">
      <c r="A6" s="236" t="s">
        <v>4</v>
      </c>
      <c r="B6" s="237"/>
      <c r="C6" s="237"/>
      <c r="D6" s="237"/>
      <c r="E6" s="238"/>
    </row>
    <row r="8" spans="1:5" ht="64.5" customHeight="1">
      <c r="A8" s="241" t="s">
        <v>101</v>
      </c>
      <c r="B8" s="241"/>
      <c r="C8" s="241"/>
      <c r="D8" s="241"/>
      <c r="E8" s="241"/>
    </row>
    <row r="9" spans="1:5" ht="14.25" customHeight="1" thickBot="1">
      <c r="A9" s="9"/>
      <c r="B9" s="9"/>
      <c r="C9" s="9"/>
      <c r="D9" s="9"/>
      <c r="E9" s="9"/>
    </row>
    <row r="10" spans="1:5" ht="15" thickBot="1">
      <c r="A10" s="236" t="s">
        <v>6</v>
      </c>
      <c r="B10" s="237"/>
      <c r="C10" s="237"/>
      <c r="D10" s="237"/>
      <c r="E10" s="238"/>
    </row>
    <row r="11" spans="1:5">
      <c r="A11" s="4"/>
      <c r="B11" s="4"/>
    </row>
    <row r="12" spans="1:5">
      <c r="A12" s="33" t="s">
        <v>7</v>
      </c>
      <c r="B12" s="328" t="str">
        <f>A1</f>
        <v>FONDO DE DESARROLLO LOCAL DE SANTA FE</v>
      </c>
      <c r="C12" s="328"/>
      <c r="D12" s="328"/>
      <c r="E12" s="328"/>
    </row>
    <row r="13" spans="1:5">
      <c r="A13" s="33" t="s">
        <v>8</v>
      </c>
      <c r="B13" s="328" t="str">
        <f>B12</f>
        <v>FONDO DE DESARROLLO LOCAL DE SANTA FE</v>
      </c>
      <c r="C13" s="328"/>
      <c r="D13" s="328"/>
      <c r="E13" s="328"/>
    </row>
    <row r="14" spans="1:5">
      <c r="A14" s="33" t="s">
        <v>9</v>
      </c>
      <c r="B14" s="328" t="str">
        <f>B12</f>
        <v>FONDO DE DESARROLLO LOCAL DE SANTA FE</v>
      </c>
      <c r="C14" s="328"/>
      <c r="D14" s="328"/>
      <c r="E14" s="328"/>
    </row>
    <row r="15" spans="1:5" ht="14.45" thickBot="1"/>
    <row r="16" spans="1:5" ht="15" thickBot="1">
      <c r="A16" s="236" t="s">
        <v>102</v>
      </c>
      <c r="B16" s="237"/>
      <c r="C16" s="237"/>
      <c r="D16" s="237"/>
      <c r="E16" s="238"/>
    </row>
    <row r="18" spans="1:5" ht="13.5" customHeight="1">
      <c r="A18" s="329" t="s">
        <v>103</v>
      </c>
      <c r="B18" s="329"/>
      <c r="C18" s="329"/>
      <c r="D18" s="329"/>
      <c r="E18" s="329"/>
    </row>
    <row r="19" spans="1:5" ht="14.25" customHeight="1">
      <c r="A19" s="136" t="s">
        <v>104</v>
      </c>
      <c r="B19" s="331" t="s">
        <v>68</v>
      </c>
      <c r="C19" s="332"/>
      <c r="D19" s="331" t="s">
        <v>105</v>
      </c>
      <c r="E19" s="333"/>
    </row>
    <row r="20" spans="1:5" ht="12.75" customHeight="1">
      <c r="A20" s="136" t="s">
        <v>106</v>
      </c>
      <c r="B20" s="44">
        <v>125000000</v>
      </c>
      <c r="C20" s="45" t="s">
        <v>107</v>
      </c>
      <c r="D20" s="334"/>
      <c r="E20" s="335"/>
    </row>
    <row r="21" spans="1:5" ht="12.75" customHeight="1">
      <c r="A21" s="136" t="s">
        <v>108</v>
      </c>
      <c r="B21" s="44">
        <v>200000000</v>
      </c>
      <c r="C21" s="45" t="s">
        <v>107</v>
      </c>
      <c r="D21" s="334"/>
      <c r="E21" s="335"/>
    </row>
    <row r="22" spans="1:5" ht="12.75" customHeight="1">
      <c r="A22" s="136" t="s">
        <v>109</v>
      </c>
      <c r="B22" s="44">
        <v>400000000</v>
      </c>
      <c r="C22" s="45" t="s">
        <v>107</v>
      </c>
      <c r="D22" s="334"/>
      <c r="E22" s="335"/>
    </row>
    <row r="23" spans="1:5" ht="14.45" thickBot="1"/>
    <row r="24" spans="1:5" ht="15" thickBot="1">
      <c r="A24" s="236" t="s">
        <v>110</v>
      </c>
      <c r="B24" s="237"/>
      <c r="C24" s="237"/>
      <c r="D24" s="237"/>
      <c r="E24" s="238"/>
    </row>
    <row r="26" spans="1:5" ht="32.25" customHeight="1">
      <c r="A26" s="279" t="s">
        <v>111</v>
      </c>
      <c r="B26" s="280"/>
      <c r="C26" s="280"/>
      <c r="D26" s="280"/>
      <c r="E26" s="284"/>
    </row>
    <row r="27" spans="1:5" ht="12.75" customHeight="1" thickBot="1">
      <c r="A27" s="46"/>
      <c r="B27" s="46"/>
      <c r="C27" s="46"/>
      <c r="D27" s="46"/>
      <c r="E27" s="46"/>
    </row>
    <row r="28" spans="1:5" ht="15" thickBot="1">
      <c r="A28" s="236" t="s">
        <v>112</v>
      </c>
      <c r="B28" s="237"/>
      <c r="C28" s="237"/>
      <c r="D28" s="237"/>
      <c r="E28" s="238"/>
    </row>
    <row r="29" spans="1:5" ht="30" customHeight="1">
      <c r="A29" s="325" t="s">
        <v>113</v>
      </c>
      <c r="B29" s="326"/>
      <c r="C29" s="326"/>
      <c r="D29" s="326"/>
      <c r="E29" s="327"/>
    </row>
    <row r="30" spans="1:5" ht="14.45" thickBot="1"/>
    <row r="31" spans="1:5" ht="15" thickBot="1">
      <c r="A31" s="236" t="s">
        <v>114</v>
      </c>
      <c r="B31" s="237"/>
      <c r="C31" s="237"/>
      <c r="D31" s="237"/>
      <c r="E31" s="238"/>
    </row>
    <row r="32" spans="1:5" ht="14.45">
      <c r="A32" s="19"/>
      <c r="B32" s="19"/>
      <c r="C32" s="19"/>
      <c r="D32" s="19"/>
      <c r="E32" s="19"/>
    </row>
    <row r="33" spans="1:5" ht="69">
      <c r="A33" s="281" t="s">
        <v>20</v>
      </c>
      <c r="B33" s="282"/>
      <c r="C33" s="14" t="s">
        <v>115</v>
      </c>
      <c r="D33" s="293" t="s">
        <v>116</v>
      </c>
      <c r="E33" s="294"/>
    </row>
    <row r="34" spans="1:5" ht="151.9">
      <c r="A34" s="38" t="s">
        <v>117</v>
      </c>
      <c r="B34" s="20" t="s">
        <v>118</v>
      </c>
      <c r="C34" s="38"/>
      <c r="D34" s="323"/>
      <c r="E34" s="323"/>
    </row>
    <row r="35" spans="1:5" ht="141" customHeight="1" thickBot="1">
      <c r="A35" s="38" t="s">
        <v>33</v>
      </c>
      <c r="B35" s="20" t="s">
        <v>119</v>
      </c>
      <c r="C35" s="38"/>
      <c r="D35" s="323"/>
      <c r="E35" s="323"/>
    </row>
    <row r="36" spans="1:5" ht="151.9">
      <c r="A36" s="38" t="s">
        <v>120</v>
      </c>
      <c r="B36" s="20" t="s">
        <v>121</v>
      </c>
      <c r="C36" s="38"/>
      <c r="D36" s="323"/>
      <c r="E36" s="323"/>
    </row>
    <row r="37" spans="1:5" ht="82.9">
      <c r="A37" s="38" t="s">
        <v>122</v>
      </c>
      <c r="B37" s="20" t="s">
        <v>123</v>
      </c>
      <c r="C37" s="38"/>
      <c r="D37" s="323"/>
      <c r="E37" s="323"/>
    </row>
    <row r="38" spans="1:5" ht="207">
      <c r="A38" s="38" t="s">
        <v>124</v>
      </c>
      <c r="B38" s="20" t="s">
        <v>125</v>
      </c>
      <c r="C38" s="38"/>
      <c r="D38" s="323"/>
      <c r="E38" s="323"/>
    </row>
    <row r="39" spans="1:5" ht="110.45">
      <c r="A39" s="47" t="s">
        <v>43</v>
      </c>
      <c r="B39" s="20" t="s">
        <v>126</v>
      </c>
      <c r="C39" s="38"/>
      <c r="D39" s="323"/>
      <c r="E39" s="323"/>
    </row>
    <row r="40" spans="1:5" ht="14.45" thickBot="1">
      <c r="A40" s="18"/>
      <c r="B40" s="9"/>
      <c r="C40" s="9"/>
      <c r="D40" s="9"/>
      <c r="E40" s="18"/>
    </row>
    <row r="41" spans="1:5" ht="15" thickBot="1">
      <c r="A41" s="236" t="s">
        <v>127</v>
      </c>
      <c r="B41" s="237"/>
      <c r="C41" s="237"/>
      <c r="D41" s="237"/>
      <c r="E41" s="238"/>
    </row>
    <row r="42" spans="1:5">
      <c r="A42" s="4"/>
      <c r="B42" s="4"/>
    </row>
    <row r="43" spans="1:5" ht="55.5" customHeight="1">
      <c r="A43" s="281" t="s">
        <v>13</v>
      </c>
      <c r="B43" s="282"/>
      <c r="C43" s="14" t="s">
        <v>48</v>
      </c>
      <c r="D43" s="293" t="s">
        <v>128</v>
      </c>
      <c r="E43" s="294"/>
    </row>
    <row r="44" spans="1:5" ht="125.25" customHeight="1">
      <c r="A44" s="241" t="s">
        <v>129</v>
      </c>
      <c r="B44" s="241"/>
      <c r="C44" s="22"/>
      <c r="D44" s="323"/>
      <c r="E44" s="323"/>
    </row>
    <row r="45" spans="1:5" ht="82.5" customHeight="1">
      <c r="A45" s="324" t="s">
        <v>130</v>
      </c>
      <c r="B45" s="324"/>
      <c r="C45" s="22"/>
      <c r="D45" s="323"/>
      <c r="E45" s="323"/>
    </row>
    <row r="46" spans="1:5" ht="14.45" thickBot="1"/>
    <row r="47" spans="1:5" ht="15" thickBot="1">
      <c r="A47" s="236" t="s">
        <v>131</v>
      </c>
      <c r="B47" s="237"/>
      <c r="C47" s="237"/>
      <c r="D47" s="237"/>
      <c r="E47" s="238"/>
    </row>
    <row r="48" spans="1:5">
      <c r="A48" s="4"/>
      <c r="B48" s="4"/>
    </row>
    <row r="49" spans="1:5" ht="98.25" customHeight="1">
      <c r="A49" s="48" t="s">
        <v>13</v>
      </c>
      <c r="B49" s="48" t="s">
        <v>132</v>
      </c>
      <c r="C49" s="14" t="s">
        <v>133</v>
      </c>
      <c r="D49" s="14" t="s">
        <v>134</v>
      </c>
      <c r="E49" s="14" t="s">
        <v>135</v>
      </c>
    </row>
    <row r="50" spans="1:5" ht="110.45">
      <c r="A50" s="49" t="s">
        <v>136</v>
      </c>
      <c r="B50" s="49" t="s">
        <v>137</v>
      </c>
      <c r="C50" s="22"/>
      <c r="D50" s="22"/>
      <c r="E50" s="37"/>
    </row>
    <row r="51" spans="1:5" ht="85.5" customHeight="1">
      <c r="A51" s="49" t="s">
        <v>138</v>
      </c>
      <c r="B51" s="49" t="s">
        <v>139</v>
      </c>
      <c r="C51" s="22"/>
      <c r="D51" s="22"/>
      <c r="E51" s="37"/>
    </row>
    <row r="52" spans="1:5" ht="47.25" customHeight="1">
      <c r="A52" s="50" t="s">
        <v>140</v>
      </c>
      <c r="B52" s="51" t="s">
        <v>141</v>
      </c>
      <c r="C52" s="22"/>
      <c r="D52" s="22"/>
      <c r="E52" s="37"/>
    </row>
    <row r="53" spans="1:5" ht="55.5" customHeight="1">
      <c r="A53" s="50" t="s">
        <v>142</v>
      </c>
      <c r="B53" s="51" t="s">
        <v>143</v>
      </c>
      <c r="C53" s="22"/>
      <c r="D53" s="22"/>
      <c r="E53" s="37"/>
    </row>
    <row r="54" spans="1:5" ht="14.45" thickBot="1">
      <c r="A54" s="4"/>
      <c r="B54" s="4"/>
    </row>
    <row r="55" spans="1:5" ht="14.45" thickBot="1">
      <c r="A55" s="336" t="s">
        <v>144</v>
      </c>
      <c r="B55" s="337"/>
      <c r="C55" s="337"/>
      <c r="D55" s="337"/>
      <c r="E55" s="338"/>
    </row>
    <row r="56" spans="1:5">
      <c r="A56" s="127"/>
      <c r="B56" s="127"/>
      <c r="C56" s="128"/>
      <c r="D56" s="128"/>
      <c r="E56" s="129"/>
    </row>
    <row r="57" spans="1:5">
      <c r="A57" s="130" t="s">
        <v>13</v>
      </c>
      <c r="B57" s="130" t="s">
        <v>56</v>
      </c>
      <c r="C57" s="131" t="s">
        <v>145</v>
      </c>
      <c r="D57" s="339" t="s">
        <v>58</v>
      </c>
      <c r="E57" s="340"/>
    </row>
    <row r="58" spans="1:5" ht="73.5" customHeight="1">
      <c r="A58" s="132" t="s">
        <v>146</v>
      </c>
      <c r="B58" s="133" t="s">
        <v>147</v>
      </c>
      <c r="C58" s="187">
        <v>2</v>
      </c>
      <c r="D58" s="341"/>
      <c r="E58" s="342"/>
    </row>
    <row r="59" spans="1:5" ht="69">
      <c r="A59" s="132" t="s">
        <v>148</v>
      </c>
      <c r="B59" s="133" t="s">
        <v>149</v>
      </c>
      <c r="C59" s="187">
        <v>2</v>
      </c>
      <c r="D59" s="341"/>
      <c r="E59" s="342"/>
    </row>
    <row r="60" spans="1:5" ht="14.45" thickBot="1">
      <c r="A60" s="4"/>
      <c r="B60" s="4"/>
    </row>
    <row r="61" spans="1:5" ht="15" thickBot="1">
      <c r="A61" s="236" t="s">
        <v>150</v>
      </c>
      <c r="B61" s="237"/>
      <c r="C61" s="237"/>
      <c r="D61" s="237"/>
      <c r="E61" s="238"/>
    </row>
    <row r="62" spans="1:5">
      <c r="A62" s="4"/>
      <c r="B62" s="4"/>
    </row>
    <row r="63" spans="1:5" ht="27.75" customHeight="1">
      <c r="A63" s="308" t="s">
        <v>63</v>
      </c>
      <c r="B63" s="309"/>
      <c r="C63" s="309"/>
      <c r="D63" s="309"/>
      <c r="E63" s="310"/>
    </row>
    <row r="64" spans="1:5" s="23" customFormat="1" ht="14.45" thickBot="1">
      <c r="A64" s="1"/>
      <c r="B64" s="1"/>
      <c r="C64" s="2"/>
      <c r="D64" s="2"/>
      <c r="E64" s="3"/>
    </row>
    <row r="65" spans="1:5" s="23" customFormat="1" ht="15" thickBot="1">
      <c r="A65" s="236" t="s">
        <v>151</v>
      </c>
      <c r="B65" s="237"/>
      <c r="C65" s="237"/>
      <c r="D65" s="237"/>
      <c r="E65" s="238"/>
    </row>
    <row r="66" spans="1:5" s="23" customFormat="1">
      <c r="A66" s="24"/>
      <c r="B66" s="24"/>
      <c r="C66" s="25"/>
      <c r="D66" s="25"/>
      <c r="E66" s="26"/>
    </row>
    <row r="67" spans="1:5" s="23" customFormat="1">
      <c r="A67" s="272" t="s">
        <v>13</v>
      </c>
      <c r="B67" s="272"/>
      <c r="C67" s="272" t="s">
        <v>65</v>
      </c>
      <c r="D67" s="272"/>
      <c r="E67" s="272"/>
    </row>
    <row r="68" spans="1:5" s="23" customFormat="1">
      <c r="A68" s="265"/>
      <c r="B68" s="266"/>
      <c r="C68" s="265"/>
      <c r="D68" s="321"/>
      <c r="E68" s="266"/>
    </row>
    <row r="69" spans="1:5" s="23" customFormat="1">
      <c r="A69" s="272"/>
      <c r="B69" s="272"/>
      <c r="C69" s="272"/>
      <c r="D69" s="272"/>
      <c r="E69" s="272"/>
    </row>
    <row r="70" spans="1:5" s="23" customFormat="1" ht="12.75" customHeight="1">
      <c r="A70" s="305" t="s">
        <v>66</v>
      </c>
      <c r="B70" s="306"/>
      <c r="C70" s="306"/>
      <c r="D70" s="306"/>
      <c r="E70" s="307"/>
    </row>
    <row r="71" spans="1:5" ht="14.45" thickBot="1">
      <c r="A71" s="23"/>
      <c r="B71" s="23"/>
      <c r="C71" s="25"/>
      <c r="D71" s="25"/>
      <c r="E71" s="26"/>
    </row>
    <row r="72" spans="1:5" ht="17.25" customHeight="1" thickBot="1">
      <c r="A72" s="236" t="s">
        <v>152</v>
      </c>
      <c r="B72" s="237"/>
      <c r="C72" s="237"/>
      <c r="D72" s="237"/>
      <c r="E72" s="238"/>
    </row>
    <row r="73" spans="1:5">
      <c r="A73" s="4"/>
      <c r="B73" s="4"/>
    </row>
    <row r="74" spans="1:5">
      <c r="A74" s="27" t="s">
        <v>153</v>
      </c>
      <c r="B74" s="27" t="s">
        <v>68</v>
      </c>
      <c r="C74" s="27" t="s">
        <v>70</v>
      </c>
      <c r="D74" s="27" t="s">
        <v>71</v>
      </c>
      <c r="E74" s="28" t="s">
        <v>72</v>
      </c>
    </row>
    <row r="75" spans="1:5">
      <c r="A75" s="43" t="s">
        <v>106</v>
      </c>
      <c r="B75" s="52"/>
      <c r="C75" s="30"/>
      <c r="D75" s="30"/>
      <c r="E75" s="31"/>
    </row>
    <row r="76" spans="1:5">
      <c r="A76" s="43" t="s">
        <v>108</v>
      </c>
      <c r="B76" s="52"/>
      <c r="C76" s="30"/>
      <c r="D76" s="30"/>
      <c r="E76" s="31"/>
    </row>
    <row r="77" spans="1:5">
      <c r="A77" s="43" t="s">
        <v>109</v>
      </c>
      <c r="B77" s="52"/>
      <c r="C77" s="30"/>
      <c r="D77" s="30"/>
      <c r="E77" s="31"/>
    </row>
    <row r="78" spans="1:5" ht="14.45" thickBot="1">
      <c r="A78" s="46"/>
      <c r="B78" s="53"/>
    </row>
    <row r="79" spans="1:5" ht="15" thickBot="1">
      <c r="A79" s="236" t="s">
        <v>154</v>
      </c>
      <c r="B79" s="237"/>
      <c r="C79" s="237"/>
      <c r="D79" s="237"/>
      <c r="E79" s="238"/>
    </row>
    <row r="80" spans="1:5">
      <c r="A80" s="24"/>
      <c r="B80" s="24"/>
      <c r="C80" s="25"/>
      <c r="D80" s="25"/>
      <c r="E80" s="26"/>
    </row>
    <row r="81" spans="1:5">
      <c r="A81" s="265" t="s">
        <v>74</v>
      </c>
      <c r="B81" s="266"/>
      <c r="C81" s="272" t="s">
        <v>75</v>
      </c>
      <c r="D81" s="272"/>
      <c r="E81" s="272"/>
    </row>
    <row r="82" spans="1:5">
      <c r="A82" s="265" t="s">
        <v>155</v>
      </c>
      <c r="B82" s="266"/>
      <c r="C82" s="272"/>
      <c r="D82" s="272"/>
      <c r="E82" s="272"/>
    </row>
    <row r="83" spans="1:5" ht="14.45" thickBot="1">
      <c r="A83" s="134"/>
      <c r="B83" s="134"/>
      <c r="C83" s="134"/>
      <c r="D83" s="134"/>
      <c r="E83" s="134"/>
    </row>
    <row r="84" spans="1:5" ht="15" thickBot="1">
      <c r="A84" s="236" t="s">
        <v>156</v>
      </c>
      <c r="B84" s="237"/>
      <c r="C84" s="237"/>
      <c r="D84" s="237"/>
      <c r="E84" s="238"/>
    </row>
    <row r="85" spans="1:5">
      <c r="A85" s="4"/>
      <c r="B85" s="4"/>
    </row>
    <row r="86" spans="1:5">
      <c r="A86" s="304" t="s">
        <v>78</v>
      </c>
      <c r="B86" s="304"/>
      <c r="C86" s="304" t="s">
        <v>79</v>
      </c>
      <c r="D86" s="304"/>
      <c r="E86" s="304"/>
    </row>
    <row r="87" spans="1:5">
      <c r="A87" s="322" t="s">
        <v>124</v>
      </c>
      <c r="B87" s="322"/>
      <c r="C87" s="320" t="s">
        <v>84</v>
      </c>
      <c r="D87" s="320"/>
      <c r="E87" s="320"/>
    </row>
    <row r="88" spans="1:5">
      <c r="A88" s="322" t="s">
        <v>157</v>
      </c>
      <c r="B88" s="322"/>
      <c r="C88" s="320" t="s">
        <v>84</v>
      </c>
      <c r="D88" s="320"/>
      <c r="E88" s="320"/>
    </row>
    <row r="89" spans="1:5">
      <c r="A89" s="322" t="s">
        <v>158</v>
      </c>
      <c r="B89" s="322"/>
      <c r="C89" s="320" t="s">
        <v>84</v>
      </c>
      <c r="D89" s="320"/>
      <c r="E89" s="320"/>
    </row>
    <row r="90" spans="1:5">
      <c r="A90" s="134"/>
      <c r="B90" s="134"/>
      <c r="C90" s="134"/>
      <c r="D90" s="134"/>
      <c r="E90" s="134"/>
    </row>
    <row r="91" spans="1:5" ht="28.5" customHeight="1">
      <c r="A91" s="249" t="s">
        <v>99</v>
      </c>
      <c r="B91" s="249"/>
      <c r="C91" s="249"/>
      <c r="D91" s="249"/>
      <c r="E91" s="249"/>
    </row>
    <row r="93" spans="1:5">
      <c r="C93" s="1"/>
      <c r="D93" s="1"/>
      <c r="E93" s="1"/>
    </row>
    <row r="94" spans="1:5">
      <c r="C94" s="1"/>
      <c r="D94" s="1"/>
      <c r="E94" s="1"/>
    </row>
    <row r="95" spans="1:5">
      <c r="C95" s="1"/>
      <c r="D95" s="1"/>
      <c r="E95" s="1"/>
    </row>
    <row r="96" spans="1:5">
      <c r="C96" s="1"/>
      <c r="D96" s="1"/>
      <c r="E96" s="1"/>
    </row>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sheetData>
  <mergeCells count="67">
    <mergeCell ref="A89:B89"/>
    <mergeCell ref="C89:E89"/>
    <mergeCell ref="B19:C19"/>
    <mergeCell ref="D19:E19"/>
    <mergeCell ref="D20:E20"/>
    <mergeCell ref="D21:E21"/>
    <mergeCell ref="D22:E22"/>
    <mergeCell ref="A55:E55"/>
    <mergeCell ref="D57:E57"/>
    <mergeCell ref="D58:E58"/>
    <mergeCell ref="D59:E59"/>
    <mergeCell ref="A31:E31"/>
    <mergeCell ref="A33:B33"/>
    <mergeCell ref="D33:E33"/>
    <mergeCell ref="D34:E34"/>
    <mergeCell ref="D35:E35"/>
    <mergeCell ref="A1:E1"/>
    <mergeCell ref="A2:E2"/>
    <mergeCell ref="B4:E4"/>
    <mergeCell ref="A6:E6"/>
    <mergeCell ref="A8:E8"/>
    <mergeCell ref="A10:E10"/>
    <mergeCell ref="A24:E24"/>
    <mergeCell ref="A26:E26"/>
    <mergeCell ref="A28:E28"/>
    <mergeCell ref="A29:E29"/>
    <mergeCell ref="B12:E12"/>
    <mergeCell ref="B13:E13"/>
    <mergeCell ref="B14:E14"/>
    <mergeCell ref="A16:E16"/>
    <mergeCell ref="A18:E18"/>
    <mergeCell ref="D36:E36"/>
    <mergeCell ref="A44:B44"/>
    <mergeCell ref="D44:E44"/>
    <mergeCell ref="A45:B45"/>
    <mergeCell ref="D45:E45"/>
    <mergeCell ref="A47:E47"/>
    <mergeCell ref="A61:E61"/>
    <mergeCell ref="D37:E37"/>
    <mergeCell ref="D38:E38"/>
    <mergeCell ref="D39:E39"/>
    <mergeCell ref="A41:E41"/>
    <mergeCell ref="A43:B43"/>
    <mergeCell ref="D43:E43"/>
    <mergeCell ref="A91:E91"/>
    <mergeCell ref="A69:B69"/>
    <mergeCell ref="C69:E69"/>
    <mergeCell ref="A70:E70"/>
    <mergeCell ref="A72:E72"/>
    <mergeCell ref="A79:E79"/>
    <mergeCell ref="A81:B81"/>
    <mergeCell ref="C81:E81"/>
    <mergeCell ref="A82:B82"/>
    <mergeCell ref="C82:E82"/>
    <mergeCell ref="A84:E84"/>
    <mergeCell ref="A86:B86"/>
    <mergeCell ref="C86:E86"/>
    <mergeCell ref="A87:B87"/>
    <mergeCell ref="C87:E87"/>
    <mergeCell ref="A88:B88"/>
    <mergeCell ref="C88:E88"/>
    <mergeCell ref="A63:E63"/>
    <mergeCell ref="A65:E65"/>
    <mergeCell ref="A67:B67"/>
    <mergeCell ref="C67:E67"/>
    <mergeCell ref="A68:B68"/>
    <mergeCell ref="C68:E6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F6630-23E2-45D9-AC8C-023454C1A72B}">
  <dimension ref="A1:F98"/>
  <sheetViews>
    <sheetView showGridLines="0" zoomScale="110" zoomScaleNormal="110" workbookViewId="0">
      <selection activeCell="A10" sqref="A10:E10"/>
    </sheetView>
  </sheetViews>
  <sheetFormatPr defaultColWidth="11.42578125" defaultRowHeight="13.9"/>
  <cols>
    <col min="1" max="1" width="22.7109375" style="1" customWidth="1"/>
    <col min="2" max="2" width="44.7109375" style="1" customWidth="1"/>
    <col min="3" max="3" width="21.140625" style="2" customWidth="1"/>
    <col min="4" max="4" width="27.42578125" style="2" customWidth="1"/>
    <col min="5" max="5" width="37.42578125" style="3" customWidth="1"/>
    <col min="6" max="16384" width="11.42578125" style="1"/>
  </cols>
  <sheetData>
    <row r="1" spans="1:5" ht="14.45">
      <c r="A1" s="298" t="str">
        <f>'[1]11. TRDM'!A1:E1</f>
        <v>FONDO DE DESARROLLO LOCAL DE SANTA FE</v>
      </c>
      <c r="B1" s="298"/>
      <c r="C1" s="298"/>
      <c r="D1" s="298"/>
      <c r="E1" s="298"/>
    </row>
    <row r="2" spans="1:5" ht="14.45" thickBot="1">
      <c r="A2" s="299" t="s">
        <v>159</v>
      </c>
      <c r="B2" s="299"/>
      <c r="C2" s="299"/>
      <c r="D2" s="299"/>
      <c r="E2" s="299"/>
    </row>
    <row r="4" spans="1:5">
      <c r="A4" s="4" t="s">
        <v>2</v>
      </c>
      <c r="B4" s="330"/>
      <c r="C4" s="330"/>
      <c r="D4" s="330"/>
      <c r="E4" s="330"/>
    </row>
    <row r="5" spans="1:5" ht="14.45" thickBot="1"/>
    <row r="6" spans="1:5" ht="15" thickBot="1">
      <c r="A6" s="236" t="s">
        <v>4</v>
      </c>
      <c r="B6" s="237"/>
      <c r="C6" s="237"/>
      <c r="D6" s="237"/>
      <c r="E6" s="238"/>
    </row>
    <row r="7" spans="1:5" ht="16.5" customHeight="1">
      <c r="A7" s="9"/>
      <c r="B7" s="9"/>
      <c r="C7" s="9"/>
      <c r="D7" s="9"/>
      <c r="E7" s="9"/>
    </row>
    <row r="8" spans="1:5" ht="65.25" customHeight="1">
      <c r="A8" s="241" t="s">
        <v>160</v>
      </c>
      <c r="B8" s="241"/>
      <c r="C8" s="241"/>
      <c r="D8" s="241"/>
      <c r="E8" s="241"/>
    </row>
    <row r="9" spans="1:5" ht="16.5" customHeight="1" thickBot="1">
      <c r="A9" s="9"/>
      <c r="B9" s="9"/>
      <c r="C9" s="9"/>
      <c r="D9" s="9"/>
      <c r="E9" s="9"/>
    </row>
    <row r="10" spans="1:5" ht="15" thickBot="1">
      <c r="A10" s="236" t="s">
        <v>6</v>
      </c>
      <c r="B10" s="237"/>
      <c r="C10" s="237"/>
      <c r="D10" s="237"/>
      <c r="E10" s="238"/>
    </row>
    <row r="11" spans="1:5" ht="16.5" customHeight="1">
      <c r="A11" s="9"/>
      <c r="B11" s="9"/>
      <c r="C11" s="9"/>
      <c r="D11" s="9"/>
      <c r="E11" s="9"/>
    </row>
    <row r="12" spans="1:5">
      <c r="A12" s="33" t="s">
        <v>7</v>
      </c>
      <c r="B12" s="328" t="s">
        <v>0</v>
      </c>
      <c r="C12" s="328"/>
      <c r="D12" s="328"/>
      <c r="E12" s="328"/>
    </row>
    <row r="13" spans="1:5">
      <c r="A13" s="33" t="s">
        <v>8</v>
      </c>
      <c r="B13" s="328" t="s">
        <v>0</v>
      </c>
      <c r="C13" s="328"/>
      <c r="D13" s="328"/>
      <c r="E13" s="328"/>
    </row>
    <row r="14" spans="1:5">
      <c r="A14" s="33" t="s">
        <v>9</v>
      </c>
      <c r="B14" s="328" t="s">
        <v>161</v>
      </c>
      <c r="C14" s="328"/>
      <c r="D14" s="328"/>
      <c r="E14" s="328"/>
    </row>
    <row r="15" spans="1:5" ht="14.45" thickBot="1">
      <c r="A15" s="344"/>
      <c r="B15" s="365"/>
      <c r="C15" s="365"/>
      <c r="D15" s="365"/>
      <c r="E15" s="366"/>
    </row>
    <row r="16" spans="1:5" ht="15" thickBot="1">
      <c r="A16" s="236" t="s">
        <v>102</v>
      </c>
      <c r="B16" s="237"/>
      <c r="C16" s="237"/>
      <c r="D16" s="237"/>
      <c r="E16" s="238"/>
    </row>
    <row r="18" spans="1:6" ht="12.75" customHeight="1">
      <c r="A18" s="329" t="s">
        <v>103</v>
      </c>
      <c r="B18" s="329"/>
      <c r="C18" s="329"/>
      <c r="D18" s="329"/>
      <c r="E18" s="329"/>
    </row>
    <row r="19" spans="1:6" ht="12.75" customHeight="1">
      <c r="A19" s="139" t="s">
        <v>104</v>
      </c>
      <c r="B19" s="367" t="s">
        <v>68</v>
      </c>
      <c r="C19" s="367"/>
      <c r="D19" s="331" t="s">
        <v>105</v>
      </c>
      <c r="E19" s="333"/>
    </row>
    <row r="20" spans="1:6" ht="12.75" customHeight="1">
      <c r="A20" s="136" t="s">
        <v>106</v>
      </c>
      <c r="B20" s="137">
        <v>1500000000</v>
      </c>
      <c r="C20" s="138" t="s">
        <v>107</v>
      </c>
      <c r="D20" s="368"/>
      <c r="E20" s="368"/>
    </row>
    <row r="21" spans="1:6" ht="12.75" customHeight="1">
      <c r="A21" s="136" t="s">
        <v>108</v>
      </c>
      <c r="B21" s="137">
        <v>2000000000</v>
      </c>
      <c r="C21" s="138" t="s">
        <v>107</v>
      </c>
      <c r="D21" s="368"/>
      <c r="E21" s="368"/>
    </row>
    <row r="22" spans="1:6" ht="12.75" customHeight="1">
      <c r="A22" s="136" t="s">
        <v>109</v>
      </c>
      <c r="B22" s="137">
        <v>2500000000</v>
      </c>
      <c r="C22" s="138" t="s">
        <v>107</v>
      </c>
      <c r="D22" s="368"/>
      <c r="E22" s="368"/>
    </row>
    <row r="23" spans="1:6" ht="14.45" thickBot="1"/>
    <row r="24" spans="1:6" ht="15" thickBot="1">
      <c r="A24" s="236" t="s">
        <v>12</v>
      </c>
      <c r="B24" s="237"/>
      <c r="C24" s="237"/>
      <c r="D24" s="237"/>
      <c r="E24" s="238"/>
    </row>
    <row r="25" spans="1:6">
      <c r="A25" s="4"/>
      <c r="B25" s="4"/>
    </row>
    <row r="26" spans="1:6" ht="84.75" customHeight="1">
      <c r="A26" s="281" t="s">
        <v>13</v>
      </c>
      <c r="B26" s="364"/>
      <c r="C26" s="282"/>
      <c r="D26" s="54" t="s">
        <v>14</v>
      </c>
      <c r="E26" s="14" t="s">
        <v>162</v>
      </c>
      <c r="F26" s="55"/>
    </row>
    <row r="27" spans="1:6" ht="30" customHeight="1">
      <c r="A27" s="285" t="s">
        <v>163</v>
      </c>
      <c r="B27" s="369"/>
      <c r="C27" s="286"/>
      <c r="D27" s="58" t="s">
        <v>164</v>
      </c>
      <c r="E27" s="58"/>
      <c r="F27" s="59"/>
    </row>
    <row r="28" spans="1:6" ht="30" customHeight="1">
      <c r="A28" s="285" t="s">
        <v>165</v>
      </c>
      <c r="B28" s="369"/>
      <c r="C28" s="286"/>
      <c r="D28" s="58" t="s">
        <v>166</v>
      </c>
      <c r="E28" s="58"/>
      <c r="F28" s="59"/>
    </row>
    <row r="29" spans="1:6" ht="100.5" customHeight="1">
      <c r="A29" s="279" t="s">
        <v>167</v>
      </c>
      <c r="B29" s="280"/>
      <c r="C29" s="284"/>
      <c r="D29" s="58" t="s">
        <v>168</v>
      </c>
      <c r="E29" s="58"/>
      <c r="F29" s="59"/>
    </row>
    <row r="30" spans="1:6" ht="43.5" customHeight="1">
      <c r="A30" s="285" t="s">
        <v>169</v>
      </c>
      <c r="B30" s="369"/>
      <c r="C30" s="286"/>
      <c r="D30" s="58" t="s">
        <v>164</v>
      </c>
      <c r="E30" s="56"/>
      <c r="F30" s="57"/>
    </row>
    <row r="31" spans="1:6" ht="30" customHeight="1">
      <c r="A31" s="279" t="s">
        <v>170</v>
      </c>
      <c r="B31" s="280"/>
      <c r="C31" s="284"/>
      <c r="D31" s="58" t="s">
        <v>164</v>
      </c>
      <c r="E31" s="56"/>
      <c r="F31" s="57"/>
    </row>
    <row r="32" spans="1:6" ht="81" customHeight="1">
      <c r="A32" s="279" t="s">
        <v>171</v>
      </c>
      <c r="B32" s="280"/>
      <c r="C32" s="284"/>
      <c r="D32" s="58" t="s">
        <v>172</v>
      </c>
      <c r="E32" s="58"/>
      <c r="F32" s="59"/>
    </row>
    <row r="33" spans="1:6" ht="30" customHeight="1">
      <c r="A33" s="285" t="s">
        <v>173</v>
      </c>
      <c r="B33" s="369"/>
      <c r="C33" s="286"/>
      <c r="D33" s="58" t="s">
        <v>164</v>
      </c>
      <c r="E33" s="58"/>
      <c r="F33" s="59"/>
    </row>
    <row r="34" spans="1:6" ht="63" customHeight="1">
      <c r="A34" s="279" t="s">
        <v>174</v>
      </c>
      <c r="B34" s="280"/>
      <c r="C34" s="284"/>
      <c r="D34" s="58" t="s">
        <v>164</v>
      </c>
      <c r="E34" s="58"/>
      <c r="F34" s="59"/>
    </row>
    <row r="35" spans="1:6" ht="30" customHeight="1">
      <c r="A35" s="279" t="s">
        <v>175</v>
      </c>
      <c r="B35" s="280"/>
      <c r="C35" s="284"/>
      <c r="D35" s="58" t="s">
        <v>164</v>
      </c>
      <c r="E35" s="58"/>
      <c r="F35" s="59"/>
    </row>
    <row r="36" spans="1:6" ht="109.5" customHeight="1">
      <c r="A36" s="285" t="s">
        <v>176</v>
      </c>
      <c r="B36" s="369"/>
      <c r="C36" s="286"/>
      <c r="D36" s="58" t="s">
        <v>164</v>
      </c>
      <c r="E36" s="58"/>
      <c r="F36" s="59"/>
    </row>
    <row r="37" spans="1:6" ht="51" customHeight="1">
      <c r="A37" s="285" t="s">
        <v>177</v>
      </c>
      <c r="B37" s="369"/>
      <c r="C37" s="286"/>
      <c r="D37" s="58" t="s">
        <v>172</v>
      </c>
      <c r="E37" s="58"/>
      <c r="F37" s="59"/>
    </row>
    <row r="38" spans="1:6" ht="30" customHeight="1">
      <c r="A38" s="279" t="s">
        <v>178</v>
      </c>
      <c r="B38" s="280"/>
      <c r="C38" s="284"/>
      <c r="D38" s="58" t="s">
        <v>179</v>
      </c>
      <c r="E38" s="58"/>
      <c r="F38" s="59"/>
    </row>
    <row r="39" spans="1:6" ht="14.45" thickBot="1"/>
    <row r="40" spans="1:6" ht="14.45">
      <c r="A40" s="291" t="s">
        <v>19</v>
      </c>
      <c r="B40" s="292"/>
      <c r="C40" s="292"/>
      <c r="D40" s="292"/>
      <c r="E40" s="373"/>
    </row>
    <row r="41" spans="1:6" ht="62.25" customHeight="1">
      <c r="A41" s="281" t="s">
        <v>20</v>
      </c>
      <c r="B41" s="282"/>
      <c r="C41" s="14" t="s">
        <v>180</v>
      </c>
      <c r="D41" s="283" t="s">
        <v>181</v>
      </c>
      <c r="E41" s="283"/>
    </row>
    <row r="42" spans="1:6" ht="156.75" customHeight="1">
      <c r="A42" s="60" t="s">
        <v>182</v>
      </c>
      <c r="B42" s="20" t="s">
        <v>183</v>
      </c>
      <c r="C42" s="38"/>
      <c r="D42" s="323"/>
      <c r="E42" s="323"/>
    </row>
    <row r="43" spans="1:6" ht="153" customHeight="1" thickBot="1">
      <c r="A43" s="60" t="s">
        <v>33</v>
      </c>
      <c r="B43" s="20" t="s">
        <v>184</v>
      </c>
      <c r="C43" s="38"/>
      <c r="D43" s="323"/>
      <c r="E43" s="323"/>
    </row>
    <row r="44" spans="1:6" ht="138">
      <c r="A44" s="60" t="s">
        <v>185</v>
      </c>
      <c r="B44" s="20" t="s">
        <v>186</v>
      </c>
      <c r="C44" s="38"/>
      <c r="D44" s="323"/>
      <c r="E44" s="323"/>
    </row>
    <row r="45" spans="1:6" ht="220.9">
      <c r="A45" s="47" t="s">
        <v>187</v>
      </c>
      <c r="B45" s="20" t="s">
        <v>188</v>
      </c>
      <c r="C45" s="38"/>
      <c r="D45" s="323"/>
      <c r="E45" s="323"/>
    </row>
    <row r="46" spans="1:6" ht="14.45" thickBot="1"/>
    <row r="47" spans="1:6" ht="19.5" customHeight="1" thickBot="1">
      <c r="A47" s="351" t="s">
        <v>47</v>
      </c>
      <c r="B47" s="352"/>
      <c r="C47" s="352"/>
      <c r="D47" s="352"/>
      <c r="E47" s="353"/>
    </row>
    <row r="48" spans="1:6">
      <c r="A48" s="371"/>
      <c r="B48" s="371"/>
    </row>
    <row r="49" spans="1:5" ht="41.45">
      <c r="A49" s="371" t="s">
        <v>13</v>
      </c>
      <c r="B49" s="371"/>
      <c r="C49" s="35" t="s">
        <v>48</v>
      </c>
      <c r="D49" s="372" t="s">
        <v>128</v>
      </c>
      <c r="E49" s="372"/>
    </row>
    <row r="50" spans="1:5" ht="24.75" customHeight="1">
      <c r="A50" s="241" t="s">
        <v>189</v>
      </c>
      <c r="B50" s="241"/>
      <c r="C50" s="38"/>
      <c r="D50" s="356"/>
      <c r="E50" s="356"/>
    </row>
    <row r="51" spans="1:5" ht="24.75" customHeight="1">
      <c r="A51" s="358" t="s">
        <v>190</v>
      </c>
      <c r="B51" s="358"/>
      <c r="C51" s="61"/>
      <c r="D51" s="356"/>
      <c r="E51" s="356"/>
    </row>
    <row r="52" spans="1:5" ht="24.75" customHeight="1">
      <c r="A52" s="241" t="s">
        <v>191</v>
      </c>
      <c r="B52" s="241"/>
      <c r="C52" s="62"/>
      <c r="D52" s="355"/>
      <c r="E52" s="356"/>
    </row>
    <row r="53" spans="1:5" ht="24.75" customHeight="1">
      <c r="A53" s="241" t="s">
        <v>192</v>
      </c>
      <c r="B53" s="241"/>
      <c r="C53" s="62"/>
      <c r="D53" s="356"/>
      <c r="E53" s="356"/>
    </row>
    <row r="54" spans="1:5" ht="24.75" customHeight="1">
      <c r="A54" s="241" t="s">
        <v>193</v>
      </c>
      <c r="B54" s="241"/>
      <c r="C54" s="63"/>
      <c r="D54" s="356"/>
      <c r="E54" s="356"/>
    </row>
    <row r="55" spans="1:5" ht="24.75" customHeight="1">
      <c r="A55" s="241" t="s">
        <v>194</v>
      </c>
      <c r="B55" s="241"/>
      <c r="C55" s="63"/>
      <c r="D55" s="356"/>
      <c r="E55" s="356"/>
    </row>
    <row r="56" spans="1:5" ht="24.75" customHeight="1">
      <c r="A56" s="241" t="s">
        <v>195</v>
      </c>
      <c r="B56" s="241"/>
      <c r="C56" s="62"/>
      <c r="D56" s="355"/>
      <c r="E56" s="356"/>
    </row>
    <row r="57" spans="1:5" ht="33.75" customHeight="1">
      <c r="A57" s="285" t="s">
        <v>196</v>
      </c>
      <c r="B57" s="286"/>
      <c r="C57" s="62"/>
      <c r="D57" s="355"/>
      <c r="E57" s="356"/>
    </row>
    <row r="58" spans="1:5" ht="24.75" customHeight="1">
      <c r="A58" s="241" t="s">
        <v>197</v>
      </c>
      <c r="B58" s="241"/>
      <c r="C58" s="62"/>
      <c r="D58" s="355"/>
      <c r="E58" s="356"/>
    </row>
    <row r="59" spans="1:5" ht="26.25" customHeight="1">
      <c r="A59" s="241" t="s">
        <v>198</v>
      </c>
      <c r="B59" s="279"/>
      <c r="C59" s="62"/>
      <c r="D59" s="357"/>
      <c r="E59" s="357"/>
    </row>
    <row r="60" spans="1:5" ht="24.75" customHeight="1">
      <c r="A60" s="358" t="s">
        <v>199</v>
      </c>
      <c r="B60" s="359"/>
      <c r="C60" s="62"/>
      <c r="D60" s="356"/>
      <c r="E60" s="356"/>
    </row>
    <row r="61" spans="1:5" ht="72.75" customHeight="1">
      <c r="A61" s="360" t="s">
        <v>200</v>
      </c>
      <c r="B61" s="361"/>
      <c r="C61" s="62"/>
      <c r="D61" s="356"/>
      <c r="E61" s="356"/>
    </row>
    <row r="62" spans="1:5" ht="91.5" customHeight="1">
      <c r="A62" s="362" t="s">
        <v>201</v>
      </c>
      <c r="B62" s="363"/>
      <c r="C62" s="62"/>
      <c r="D62" s="356"/>
      <c r="E62" s="356"/>
    </row>
    <row r="63" spans="1:5">
      <c r="A63" s="140"/>
      <c r="B63" s="140"/>
      <c r="C63" s="141"/>
      <c r="D63" s="142"/>
      <c r="E63" s="142"/>
    </row>
    <row r="64" spans="1:5">
      <c r="A64" s="374" t="s">
        <v>202</v>
      </c>
      <c r="B64" s="374"/>
      <c r="C64" s="374"/>
      <c r="D64" s="374"/>
      <c r="E64" s="374"/>
    </row>
    <row r="65" spans="1:5">
      <c r="A65" s="127"/>
      <c r="B65" s="127"/>
      <c r="C65" s="128"/>
      <c r="D65" s="128"/>
      <c r="E65" s="129"/>
    </row>
    <row r="66" spans="1:5">
      <c r="A66" s="130" t="s">
        <v>13</v>
      </c>
      <c r="B66" s="130" t="s">
        <v>56</v>
      </c>
      <c r="C66" s="131" t="s">
        <v>57</v>
      </c>
      <c r="D66" s="375" t="s">
        <v>58</v>
      </c>
      <c r="E66" s="375"/>
    </row>
    <row r="67" spans="1:5" ht="135.75" customHeight="1">
      <c r="A67" s="143" t="s">
        <v>203</v>
      </c>
      <c r="B67" s="143" t="s">
        <v>204</v>
      </c>
      <c r="C67" s="144">
        <v>2</v>
      </c>
      <c r="D67" s="370"/>
      <c r="E67" s="370"/>
    </row>
    <row r="68" spans="1:5" ht="81" customHeight="1">
      <c r="A68" s="132" t="s">
        <v>146</v>
      </c>
      <c r="B68" s="145" t="s">
        <v>147</v>
      </c>
      <c r="C68" s="187">
        <v>2</v>
      </c>
      <c r="D68" s="370"/>
      <c r="E68" s="370"/>
    </row>
    <row r="69" spans="1:5">
      <c r="A69" s="140"/>
      <c r="B69" s="140"/>
      <c r="C69" s="141"/>
      <c r="D69" s="142"/>
      <c r="E69" s="142"/>
    </row>
    <row r="70" spans="1:5" ht="14.45">
      <c r="A70" s="348" t="s">
        <v>205</v>
      </c>
      <c r="B70" s="349"/>
      <c r="C70" s="349"/>
      <c r="D70" s="349"/>
      <c r="E70" s="350"/>
    </row>
    <row r="71" spans="1:5">
      <c r="A71" s="4"/>
      <c r="B71" s="4"/>
    </row>
    <row r="72" spans="1:5" ht="26.25" customHeight="1">
      <c r="A72" s="308" t="s">
        <v>63</v>
      </c>
      <c r="B72" s="309"/>
      <c r="C72" s="309"/>
      <c r="D72" s="309"/>
      <c r="E72" s="310"/>
    </row>
    <row r="73" spans="1:5" ht="14.45" thickBot="1">
      <c r="A73" s="18"/>
      <c r="B73" s="7"/>
    </row>
    <row r="74" spans="1:5" s="23" customFormat="1" ht="15" thickBot="1">
      <c r="A74" s="236" t="s">
        <v>206</v>
      </c>
      <c r="B74" s="237"/>
      <c r="C74" s="237"/>
      <c r="D74" s="237"/>
      <c r="E74" s="238"/>
    </row>
    <row r="75" spans="1:5" s="23" customFormat="1">
      <c r="A75" s="24"/>
      <c r="B75" s="24"/>
      <c r="C75" s="25"/>
      <c r="D75" s="25"/>
      <c r="E75" s="26"/>
    </row>
    <row r="76" spans="1:5" s="23" customFormat="1">
      <c r="A76" s="272" t="s">
        <v>13</v>
      </c>
      <c r="B76" s="272"/>
      <c r="C76" s="272" t="s">
        <v>65</v>
      </c>
      <c r="D76" s="272"/>
      <c r="E76" s="272"/>
    </row>
    <row r="77" spans="1:5" s="23" customFormat="1">
      <c r="A77" s="272"/>
      <c r="B77" s="272"/>
      <c r="C77" s="272"/>
      <c r="D77" s="272"/>
      <c r="E77" s="272"/>
    </row>
    <row r="78" spans="1:5" s="23" customFormat="1">
      <c r="A78" s="305" t="s">
        <v>66</v>
      </c>
      <c r="B78" s="306"/>
      <c r="C78" s="306"/>
      <c r="D78" s="306"/>
      <c r="E78" s="307"/>
    </row>
    <row r="79" spans="1:5" s="23" customFormat="1" ht="14.45" thickBot="1">
      <c r="C79" s="25"/>
      <c r="D79" s="25"/>
      <c r="E79" s="26"/>
    </row>
    <row r="80" spans="1:5" ht="15" thickBot="1">
      <c r="A80" s="236" t="s">
        <v>207</v>
      </c>
      <c r="B80" s="237"/>
      <c r="C80" s="237"/>
      <c r="D80" s="237"/>
      <c r="E80" s="238"/>
    </row>
    <row r="81" spans="1:5">
      <c r="A81" s="4"/>
      <c r="B81" s="4"/>
    </row>
    <row r="82" spans="1:5">
      <c r="A82" s="27" t="s">
        <v>153</v>
      </c>
      <c r="B82" s="27" t="s">
        <v>68</v>
      </c>
      <c r="C82" s="27" t="s">
        <v>70</v>
      </c>
      <c r="D82" s="27" t="s">
        <v>71</v>
      </c>
      <c r="E82" s="28" t="s">
        <v>72</v>
      </c>
    </row>
    <row r="83" spans="1:5">
      <c r="A83" s="29"/>
      <c r="B83" s="64"/>
      <c r="C83" s="30"/>
      <c r="D83" s="30"/>
      <c r="E83" s="31"/>
    </row>
    <row r="84" spans="1:5">
      <c r="A84" s="29"/>
      <c r="B84" s="64"/>
      <c r="C84" s="30"/>
      <c r="D84" s="30"/>
      <c r="E84" s="31"/>
    </row>
    <row r="85" spans="1:5" ht="14.45" thickBot="1"/>
    <row r="86" spans="1:5" ht="15" thickBot="1">
      <c r="A86" s="236" t="s">
        <v>208</v>
      </c>
      <c r="B86" s="237"/>
      <c r="C86" s="237"/>
      <c r="D86" s="237"/>
      <c r="E86" s="238"/>
    </row>
    <row r="87" spans="1:5">
      <c r="A87" s="24"/>
      <c r="B87" s="24"/>
      <c r="C87" s="25"/>
      <c r="D87" s="25"/>
      <c r="E87" s="26"/>
    </row>
    <row r="88" spans="1:5">
      <c r="A88" s="265" t="s">
        <v>74</v>
      </c>
      <c r="B88" s="266"/>
      <c r="C88" s="272" t="s">
        <v>75</v>
      </c>
      <c r="D88" s="272"/>
      <c r="E88" s="272"/>
    </row>
    <row r="89" spans="1:5" ht="12.75" customHeight="1">
      <c r="A89" s="265" t="s">
        <v>155</v>
      </c>
      <c r="B89" s="266"/>
      <c r="C89" s="272"/>
      <c r="D89" s="272"/>
      <c r="E89" s="272"/>
    </row>
    <row r="90" spans="1:5" ht="12.75" customHeight="1" thickBot="1">
      <c r="A90" s="135"/>
      <c r="B90" s="135"/>
      <c r="C90" s="135"/>
      <c r="D90" s="135"/>
      <c r="E90" s="135"/>
    </row>
    <row r="91" spans="1:5" ht="18.75" customHeight="1" thickBot="1">
      <c r="A91" s="351" t="s">
        <v>209</v>
      </c>
      <c r="B91" s="352"/>
      <c r="C91" s="352"/>
      <c r="D91" s="352"/>
      <c r="E91" s="353"/>
    </row>
    <row r="92" spans="1:5" ht="12.75" customHeight="1">
      <c r="A92" s="4"/>
      <c r="B92" s="4"/>
    </row>
    <row r="93" spans="1:5">
      <c r="A93" s="354" t="s">
        <v>78</v>
      </c>
      <c r="B93" s="354"/>
      <c r="C93" s="354" t="s">
        <v>79</v>
      </c>
      <c r="D93" s="354"/>
      <c r="E93" s="354"/>
    </row>
    <row r="94" spans="1:5">
      <c r="A94" s="346" t="s">
        <v>210</v>
      </c>
      <c r="B94" s="346"/>
      <c r="C94" s="347" t="s">
        <v>84</v>
      </c>
      <c r="D94" s="347"/>
      <c r="E94" s="347"/>
    </row>
    <row r="95" spans="1:5">
      <c r="A95" s="346" t="s">
        <v>211</v>
      </c>
      <c r="B95" s="346"/>
      <c r="C95" s="347" t="s">
        <v>84</v>
      </c>
      <c r="D95" s="347"/>
      <c r="E95" s="347"/>
    </row>
    <row r="96" spans="1:5">
      <c r="A96" s="346" t="s">
        <v>158</v>
      </c>
      <c r="B96" s="346"/>
      <c r="C96" s="347" t="s">
        <v>84</v>
      </c>
      <c r="D96" s="347"/>
      <c r="E96" s="347"/>
    </row>
    <row r="97" spans="1:5">
      <c r="A97" s="343"/>
      <c r="B97" s="344"/>
      <c r="C97" s="344"/>
      <c r="D97" s="344"/>
      <c r="E97" s="345"/>
    </row>
    <row r="98" spans="1:5" ht="21" customHeight="1">
      <c r="A98" s="249" t="s">
        <v>99</v>
      </c>
      <c r="B98" s="249"/>
      <c r="C98" s="249"/>
      <c r="D98" s="249"/>
      <c r="E98" s="249"/>
    </row>
  </sheetData>
  <mergeCells count="97">
    <mergeCell ref="D68:E68"/>
    <mergeCell ref="A37:C37"/>
    <mergeCell ref="D45:E45"/>
    <mergeCell ref="A47:E47"/>
    <mergeCell ref="A48:B48"/>
    <mergeCell ref="A49:B49"/>
    <mergeCell ref="D49:E49"/>
    <mergeCell ref="A50:B50"/>
    <mergeCell ref="D50:E50"/>
    <mergeCell ref="A40:E40"/>
    <mergeCell ref="A41:B41"/>
    <mergeCell ref="A64:E64"/>
    <mergeCell ref="D66:E66"/>
    <mergeCell ref="D67:E67"/>
    <mergeCell ref="D41:E41"/>
    <mergeCell ref="D42:E42"/>
    <mergeCell ref="A27:C27"/>
    <mergeCell ref="A28:C28"/>
    <mergeCell ref="A29:C29"/>
    <mergeCell ref="A30:C30"/>
    <mergeCell ref="A31:C31"/>
    <mergeCell ref="A32:C32"/>
    <mergeCell ref="A33:C33"/>
    <mergeCell ref="A34:C34"/>
    <mergeCell ref="A38:C38"/>
    <mergeCell ref="A35:C35"/>
    <mergeCell ref="A36:C36"/>
    <mergeCell ref="A1:E1"/>
    <mergeCell ref="A2:E2"/>
    <mergeCell ref="B4:E4"/>
    <mergeCell ref="A6:E6"/>
    <mergeCell ref="A8:E8"/>
    <mergeCell ref="A10:E10"/>
    <mergeCell ref="A16:E16"/>
    <mergeCell ref="A18:E18"/>
    <mergeCell ref="A24:E24"/>
    <mergeCell ref="A26:C26"/>
    <mergeCell ref="B12:E12"/>
    <mergeCell ref="B13:E13"/>
    <mergeCell ref="B14:E14"/>
    <mergeCell ref="A15:E15"/>
    <mergeCell ref="B19:C19"/>
    <mergeCell ref="D19:E19"/>
    <mergeCell ref="D20:E20"/>
    <mergeCell ref="D21:E21"/>
    <mergeCell ref="D22:E22"/>
    <mergeCell ref="D43:E43"/>
    <mergeCell ref="D44:E44"/>
    <mergeCell ref="A54:B54"/>
    <mergeCell ref="D54:E54"/>
    <mergeCell ref="A55:B55"/>
    <mergeCell ref="D55:E55"/>
    <mergeCell ref="A56:B56"/>
    <mergeCell ref="D56:E56"/>
    <mergeCell ref="A51:B51"/>
    <mergeCell ref="D51:E51"/>
    <mergeCell ref="A52:B52"/>
    <mergeCell ref="D52:E52"/>
    <mergeCell ref="A53:B53"/>
    <mergeCell ref="D53:E53"/>
    <mergeCell ref="A60:B60"/>
    <mergeCell ref="D60:E60"/>
    <mergeCell ref="A61:B61"/>
    <mergeCell ref="D61:E61"/>
    <mergeCell ref="A62:B62"/>
    <mergeCell ref="D62:E62"/>
    <mergeCell ref="A57:B57"/>
    <mergeCell ref="D57:E57"/>
    <mergeCell ref="A58:B58"/>
    <mergeCell ref="D58:E58"/>
    <mergeCell ref="A59:B59"/>
    <mergeCell ref="D59:E59"/>
    <mergeCell ref="A77:B77"/>
    <mergeCell ref="C77:E77"/>
    <mergeCell ref="A91:E91"/>
    <mergeCell ref="A93:B93"/>
    <mergeCell ref="C93:E93"/>
    <mergeCell ref="A89:B89"/>
    <mergeCell ref="C89:E89"/>
    <mergeCell ref="A70:E70"/>
    <mergeCell ref="A72:E72"/>
    <mergeCell ref="A74:E74"/>
    <mergeCell ref="A76:B76"/>
    <mergeCell ref="C76:E76"/>
    <mergeCell ref="A97:E97"/>
    <mergeCell ref="A78:E78"/>
    <mergeCell ref="A80:E80"/>
    <mergeCell ref="A86:E86"/>
    <mergeCell ref="A98:E98"/>
    <mergeCell ref="A94:B94"/>
    <mergeCell ref="C94:E94"/>
    <mergeCell ref="A88:B88"/>
    <mergeCell ref="C88:E88"/>
    <mergeCell ref="A95:B95"/>
    <mergeCell ref="C95:E95"/>
    <mergeCell ref="A96:B96"/>
    <mergeCell ref="C96:E9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1171A-4D75-45C0-8868-47968A1201EC}">
  <dimension ref="A1:E100"/>
  <sheetViews>
    <sheetView showGridLines="0" zoomScale="110" zoomScaleNormal="110" workbookViewId="0">
      <selection activeCell="A8" sqref="A8:E8"/>
    </sheetView>
  </sheetViews>
  <sheetFormatPr defaultColWidth="11.42578125" defaultRowHeight="13.9"/>
  <cols>
    <col min="1" max="1" width="22.7109375" style="23" customWidth="1"/>
    <col min="2" max="2" width="47.7109375" style="23" customWidth="1"/>
    <col min="3" max="3" width="19.7109375" style="25" customWidth="1"/>
    <col min="4" max="4" width="25.140625" style="25" customWidth="1"/>
    <col min="5" max="5" width="40" style="26" customWidth="1"/>
    <col min="6" max="16384" width="11.42578125" style="23"/>
  </cols>
  <sheetData>
    <row r="1" spans="1:5" ht="14.45">
      <c r="A1" s="403" t="str">
        <f>'[1]11. TRDM'!A1:E1</f>
        <v>FONDO DE DESARROLLO LOCAL DE SANTA FE</v>
      </c>
      <c r="B1" s="403"/>
      <c r="C1" s="403"/>
      <c r="D1" s="403"/>
      <c r="E1" s="403"/>
    </row>
    <row r="2" spans="1:5" ht="14.45" thickBot="1">
      <c r="A2" s="404" t="s">
        <v>212</v>
      </c>
      <c r="B2" s="404"/>
      <c r="C2" s="404"/>
      <c r="D2" s="404"/>
      <c r="E2" s="404"/>
    </row>
    <row r="4" spans="1:5">
      <c r="A4" s="24" t="s">
        <v>2</v>
      </c>
      <c r="B4" s="405"/>
      <c r="C4" s="405"/>
      <c r="D4" s="405"/>
      <c r="E4" s="405"/>
    </row>
    <row r="5" spans="1:5" ht="14.45" thickBot="1"/>
    <row r="6" spans="1:5" ht="15" thickBot="1">
      <c r="A6" s="236" t="s">
        <v>4</v>
      </c>
      <c r="B6" s="237"/>
      <c r="C6" s="237"/>
      <c r="D6" s="237"/>
      <c r="E6" s="238"/>
    </row>
    <row r="7" spans="1:5">
      <c r="A7" s="24"/>
      <c r="B7" s="24"/>
    </row>
    <row r="8" spans="1:5" ht="114" customHeight="1">
      <c r="A8" s="358" t="s">
        <v>213</v>
      </c>
      <c r="B8" s="358"/>
      <c r="C8" s="358"/>
      <c r="D8" s="358"/>
      <c r="E8" s="358"/>
    </row>
    <row r="9" spans="1:5" ht="14.45" thickBot="1"/>
    <row r="10" spans="1:5" ht="15" thickBot="1">
      <c r="A10" s="236" t="s">
        <v>6</v>
      </c>
      <c r="B10" s="237"/>
      <c r="C10" s="237"/>
      <c r="D10" s="237"/>
      <c r="E10" s="238"/>
    </row>
    <row r="11" spans="1:5">
      <c r="A11" s="24"/>
      <c r="B11" s="24"/>
    </row>
    <row r="12" spans="1:5">
      <c r="A12" s="68" t="s">
        <v>7</v>
      </c>
      <c r="B12" s="406" t="s">
        <v>0</v>
      </c>
      <c r="C12" s="406"/>
      <c r="D12" s="406"/>
      <c r="E12" s="406"/>
    </row>
    <row r="13" spans="1:5">
      <c r="A13" s="68" t="s">
        <v>8</v>
      </c>
      <c r="B13" s="406" t="s">
        <v>214</v>
      </c>
      <c r="C13" s="406"/>
      <c r="D13" s="406"/>
      <c r="E13" s="406"/>
    </row>
    <row r="14" spans="1:5">
      <c r="A14" s="68" t="s">
        <v>9</v>
      </c>
      <c r="B14" s="406" t="s">
        <v>215</v>
      </c>
      <c r="C14" s="406"/>
      <c r="D14" s="406"/>
      <c r="E14" s="406"/>
    </row>
    <row r="16" spans="1:5" ht="37.5" customHeight="1">
      <c r="A16" s="69" t="s">
        <v>216</v>
      </c>
      <c r="B16" s="407" t="s">
        <v>217</v>
      </c>
      <c r="C16" s="407"/>
      <c r="D16" s="407"/>
      <c r="E16" s="407"/>
    </row>
    <row r="17" spans="1:5" ht="14.45" thickBot="1"/>
    <row r="18" spans="1:5" ht="15" thickBot="1">
      <c r="A18" s="236" t="s">
        <v>102</v>
      </c>
      <c r="B18" s="237"/>
      <c r="C18" s="237"/>
      <c r="D18" s="237"/>
      <c r="E18" s="238"/>
    </row>
    <row r="19" spans="1:5">
      <c r="A19" s="70"/>
      <c r="B19" s="70"/>
      <c r="C19" s="70"/>
      <c r="D19" s="70"/>
      <c r="E19" s="70"/>
    </row>
    <row r="20" spans="1:5" ht="27.75" customHeight="1">
      <c r="A20" s="408" t="s">
        <v>218</v>
      </c>
      <c r="B20" s="71" t="s">
        <v>219</v>
      </c>
      <c r="C20" s="152">
        <v>1100000000</v>
      </c>
      <c r="D20" s="146" t="s">
        <v>220</v>
      </c>
      <c r="E20" s="16" t="s">
        <v>221</v>
      </c>
    </row>
    <row r="21" spans="1:5" ht="12.75" customHeight="1">
      <c r="A21" s="408"/>
      <c r="B21" s="148" t="s">
        <v>222</v>
      </c>
      <c r="C21" s="149"/>
      <c r="D21" s="150"/>
      <c r="E21" s="147"/>
    </row>
    <row r="22" spans="1:5">
      <c r="A22" s="408"/>
      <c r="B22" s="148" t="s">
        <v>223</v>
      </c>
      <c r="C22" s="149"/>
      <c r="D22" s="150"/>
      <c r="E22" s="147"/>
    </row>
    <row r="23" spans="1:5">
      <c r="A23" s="408"/>
      <c r="B23" s="148" t="s">
        <v>224</v>
      </c>
      <c r="C23" s="149"/>
      <c r="D23" s="150"/>
      <c r="E23" s="147"/>
    </row>
    <row r="24" spans="1:5">
      <c r="A24" s="408"/>
      <c r="B24" s="148" t="s">
        <v>225</v>
      </c>
      <c r="C24" s="149"/>
      <c r="D24" s="150"/>
      <c r="E24" s="147"/>
    </row>
    <row r="25" spans="1:5">
      <c r="A25" s="408"/>
      <c r="B25" s="148" t="s">
        <v>226</v>
      </c>
      <c r="C25" s="149"/>
      <c r="D25" s="150"/>
      <c r="E25" s="147"/>
    </row>
    <row r="26" spans="1:5" ht="24.75" customHeight="1">
      <c r="A26" s="408"/>
      <c r="B26" s="409" t="s">
        <v>227</v>
      </c>
      <c r="C26" s="410"/>
      <c r="D26" s="411"/>
      <c r="E26" s="151"/>
    </row>
    <row r="27" spans="1:5" ht="14.45" thickBot="1">
      <c r="A27" s="72"/>
      <c r="B27" s="401"/>
      <c r="C27" s="401"/>
      <c r="D27" s="401"/>
      <c r="E27" s="401"/>
    </row>
    <row r="28" spans="1:5" ht="15" thickBot="1">
      <c r="A28" s="236" t="s">
        <v>12</v>
      </c>
      <c r="B28" s="237"/>
      <c r="C28" s="237"/>
      <c r="D28" s="237"/>
      <c r="E28" s="238"/>
    </row>
    <row r="29" spans="1:5">
      <c r="A29" s="4"/>
      <c r="B29" s="4"/>
      <c r="C29" s="2"/>
      <c r="D29" s="2"/>
      <c r="E29" s="3"/>
    </row>
    <row r="30" spans="1:5" ht="75.75" customHeight="1">
      <c r="A30" s="290" t="s">
        <v>13</v>
      </c>
      <c r="B30" s="290"/>
      <c r="C30" s="290"/>
      <c r="D30" s="13" t="s">
        <v>14</v>
      </c>
      <c r="E30" s="14" t="s">
        <v>162</v>
      </c>
    </row>
    <row r="31" spans="1:5" ht="81" customHeight="1">
      <c r="A31" s="395" t="s">
        <v>228</v>
      </c>
      <c r="B31" s="396"/>
      <c r="C31" s="397"/>
      <c r="D31" s="73" t="s">
        <v>229</v>
      </c>
      <c r="E31" s="73"/>
    </row>
    <row r="32" spans="1:5" ht="45.75" customHeight="1">
      <c r="A32" s="395" t="s">
        <v>230</v>
      </c>
      <c r="B32" s="396"/>
      <c r="C32" s="397"/>
      <c r="D32" s="73" t="s">
        <v>231</v>
      </c>
      <c r="E32" s="73"/>
    </row>
    <row r="33" spans="1:5" ht="92.25" customHeight="1">
      <c r="A33" s="395" t="s">
        <v>232</v>
      </c>
      <c r="B33" s="396"/>
      <c r="C33" s="397"/>
      <c r="D33" s="74" t="s">
        <v>233</v>
      </c>
      <c r="E33" s="74"/>
    </row>
    <row r="34" spans="1:5" ht="56.25" customHeight="1">
      <c r="A34" s="398" t="s">
        <v>234</v>
      </c>
      <c r="B34" s="399"/>
      <c r="C34" s="400"/>
      <c r="D34" s="73" t="s">
        <v>235</v>
      </c>
      <c r="E34" s="73"/>
    </row>
    <row r="35" spans="1:5" ht="14.45" thickBot="1">
      <c r="A35" s="75"/>
      <c r="B35" s="75"/>
      <c r="C35" s="75"/>
      <c r="D35" s="76"/>
      <c r="E35" s="76"/>
    </row>
    <row r="36" spans="1:5" ht="15" thickBot="1">
      <c r="A36" s="236" t="s">
        <v>19</v>
      </c>
      <c r="B36" s="237"/>
      <c r="C36" s="237"/>
      <c r="D36" s="237"/>
      <c r="E36" s="238"/>
    </row>
    <row r="37" spans="1:5" ht="69.75" customHeight="1">
      <c r="A37" s="281" t="s">
        <v>20</v>
      </c>
      <c r="B37" s="282"/>
      <c r="C37" s="14" t="s">
        <v>236</v>
      </c>
      <c r="D37" s="283" t="s">
        <v>181</v>
      </c>
      <c r="E37" s="283"/>
    </row>
    <row r="38" spans="1:5" ht="234.6">
      <c r="A38" s="38" t="s">
        <v>237</v>
      </c>
      <c r="B38" s="20" t="s">
        <v>238</v>
      </c>
      <c r="C38" s="38"/>
      <c r="D38" s="323"/>
      <c r="E38" s="323"/>
    </row>
    <row r="39" spans="1:5" ht="141" customHeight="1" thickBot="1">
      <c r="A39" s="38" t="s">
        <v>239</v>
      </c>
      <c r="B39" s="20" t="s">
        <v>240</v>
      </c>
      <c r="C39" s="38"/>
      <c r="D39" s="323"/>
      <c r="E39" s="323"/>
    </row>
    <row r="40" spans="1:5" ht="229.5" customHeight="1">
      <c r="A40" s="38" t="s">
        <v>241</v>
      </c>
      <c r="B40" s="20" t="s">
        <v>242</v>
      </c>
      <c r="C40" s="38"/>
      <c r="D40" s="323"/>
      <c r="E40" s="323"/>
    </row>
    <row r="41" spans="1:5" ht="151.5" customHeight="1">
      <c r="A41" s="38" t="s">
        <v>243</v>
      </c>
      <c r="B41" s="20" t="s">
        <v>244</v>
      </c>
      <c r="C41" s="38"/>
      <c r="D41" s="323"/>
      <c r="E41" s="323"/>
    </row>
    <row r="42" spans="1:5" ht="189.75" customHeight="1">
      <c r="A42" s="38" t="s">
        <v>245</v>
      </c>
      <c r="B42" s="20" t="s">
        <v>246</v>
      </c>
      <c r="C42" s="38"/>
      <c r="D42" s="323"/>
      <c r="E42" s="323"/>
    </row>
    <row r="43" spans="1:5" ht="14.45" thickBot="1">
      <c r="A43" s="75"/>
      <c r="B43" s="75"/>
      <c r="C43" s="75"/>
      <c r="D43" s="76"/>
      <c r="E43" s="76"/>
    </row>
    <row r="44" spans="1:5" ht="15" thickBot="1">
      <c r="A44" s="243" t="s">
        <v>47</v>
      </c>
      <c r="B44" s="244"/>
      <c r="C44" s="244"/>
      <c r="D44" s="244"/>
      <c r="E44" s="245"/>
    </row>
    <row r="46" spans="1:5" ht="41.45">
      <c r="A46" s="272" t="s">
        <v>13</v>
      </c>
      <c r="B46" s="272"/>
      <c r="C46" s="77" t="s">
        <v>48</v>
      </c>
      <c r="D46" s="394" t="s">
        <v>128</v>
      </c>
      <c r="E46" s="394"/>
    </row>
    <row r="47" spans="1:5" ht="176.25" customHeight="1">
      <c r="A47" s="386" t="s">
        <v>247</v>
      </c>
      <c r="B47" s="386"/>
      <c r="C47" s="77"/>
      <c r="D47" s="387"/>
      <c r="E47" s="387"/>
    </row>
    <row r="48" spans="1:5" ht="24.75" customHeight="1">
      <c r="A48" s="388" t="s">
        <v>248</v>
      </c>
      <c r="B48" s="388"/>
      <c r="C48" s="77"/>
      <c r="D48" s="387"/>
      <c r="E48" s="387"/>
    </row>
    <row r="49" spans="1:5" ht="42.75" customHeight="1">
      <c r="A49" s="380" t="s">
        <v>249</v>
      </c>
      <c r="B49" s="454"/>
      <c r="C49" s="77"/>
      <c r="D49" s="387"/>
      <c r="E49" s="387"/>
    </row>
    <row r="50" spans="1:5" ht="17.25" customHeight="1">
      <c r="A50" s="389" t="s">
        <v>250</v>
      </c>
      <c r="B50" s="389"/>
      <c r="C50" s="77"/>
      <c r="D50" s="387"/>
      <c r="E50" s="387"/>
    </row>
    <row r="51" spans="1:5" ht="17.25" customHeight="1">
      <c r="A51" s="390" t="s">
        <v>251</v>
      </c>
      <c r="B51" s="390"/>
      <c r="C51" s="78"/>
      <c r="D51" s="391"/>
      <c r="E51" s="391"/>
    </row>
    <row r="52" spans="1:5" ht="49.5" customHeight="1">
      <c r="A52" s="392" t="s">
        <v>252</v>
      </c>
      <c r="B52" s="393"/>
      <c r="C52" s="79"/>
      <c r="D52" s="380"/>
      <c r="E52" s="454"/>
    </row>
    <row r="53" spans="1:5" ht="67.5" customHeight="1">
      <c r="A53" s="379" t="s">
        <v>253</v>
      </c>
      <c r="B53" s="455"/>
      <c r="C53" s="79"/>
      <c r="D53" s="380"/>
      <c r="E53" s="454"/>
    </row>
    <row r="54" spans="1:5" ht="54.75" customHeight="1">
      <c r="A54" s="381" t="s">
        <v>254</v>
      </c>
      <c r="B54" s="381"/>
      <c r="C54" s="79"/>
      <c r="D54" s="380"/>
      <c r="E54" s="454"/>
    </row>
    <row r="55" spans="1:5" ht="14.45" thickBot="1">
      <c r="A55" s="153"/>
      <c r="B55" s="153"/>
      <c r="C55" s="154"/>
      <c r="D55" s="155"/>
      <c r="E55" s="156"/>
    </row>
    <row r="56" spans="1:5" ht="14.45" thickBot="1">
      <c r="A56" s="311" t="s">
        <v>53</v>
      </c>
      <c r="B56" s="311"/>
      <c r="C56" s="311"/>
      <c r="D56" s="311"/>
      <c r="E56" s="311"/>
    </row>
    <row r="57" spans="1:5">
      <c r="A57" s="157"/>
      <c r="B57" s="157"/>
      <c r="C57" s="158"/>
      <c r="D57" s="158"/>
      <c r="E57" s="159"/>
    </row>
    <row r="58" spans="1:5" ht="55.15">
      <c r="A58" s="160" t="s">
        <v>13</v>
      </c>
      <c r="B58" s="160" t="s">
        <v>132</v>
      </c>
      <c r="C58" s="161" t="s">
        <v>255</v>
      </c>
      <c r="D58" s="161" t="s">
        <v>256</v>
      </c>
      <c r="E58" s="161" t="s">
        <v>257</v>
      </c>
    </row>
    <row r="59" spans="1:5" ht="210.75" customHeight="1">
      <c r="A59" s="162" t="s">
        <v>258</v>
      </c>
      <c r="B59" s="133" t="s">
        <v>259</v>
      </c>
      <c r="C59" s="161"/>
      <c r="D59" s="161"/>
      <c r="E59" s="161"/>
    </row>
    <row r="60" spans="1:5" ht="82.9">
      <c r="A60" s="162" t="s">
        <v>260</v>
      </c>
      <c r="B60" s="133" t="s">
        <v>261</v>
      </c>
      <c r="C60" s="161"/>
      <c r="D60" s="161"/>
      <c r="E60" s="161"/>
    </row>
    <row r="61" spans="1:5" ht="100.5" customHeight="1">
      <c r="A61" s="163" t="s">
        <v>262</v>
      </c>
      <c r="B61" s="164" t="s">
        <v>263</v>
      </c>
      <c r="C61" s="165"/>
      <c r="D61" s="165"/>
      <c r="E61" s="166"/>
    </row>
    <row r="62" spans="1:5" ht="124.15">
      <c r="A62" s="163" t="s">
        <v>264</v>
      </c>
      <c r="B62" s="164" t="s">
        <v>265</v>
      </c>
      <c r="C62" s="165"/>
      <c r="D62" s="165"/>
      <c r="E62" s="166"/>
    </row>
    <row r="63" spans="1:5" ht="69">
      <c r="A63" s="163" t="s">
        <v>266</v>
      </c>
      <c r="B63" s="164" t="s">
        <v>267</v>
      </c>
      <c r="C63" s="165"/>
      <c r="D63" s="165"/>
      <c r="E63" s="166"/>
    </row>
    <row r="64" spans="1:5" ht="189.75" customHeight="1">
      <c r="A64" s="163" t="s">
        <v>245</v>
      </c>
      <c r="B64" s="164" t="s">
        <v>268</v>
      </c>
      <c r="C64" s="165"/>
      <c r="D64" s="165"/>
      <c r="E64" s="166"/>
    </row>
    <row r="65" spans="1:5" ht="62.25" customHeight="1">
      <c r="A65" s="163" t="s">
        <v>269</v>
      </c>
      <c r="B65" s="164" t="s">
        <v>270</v>
      </c>
      <c r="C65" s="165"/>
      <c r="D65" s="165"/>
      <c r="E65" s="166"/>
    </row>
    <row r="66" spans="1:5" ht="130.5" customHeight="1">
      <c r="A66" s="163" t="s">
        <v>271</v>
      </c>
      <c r="B66" s="164" t="s">
        <v>272</v>
      </c>
      <c r="C66" s="165"/>
      <c r="D66" s="165"/>
      <c r="E66" s="166"/>
    </row>
    <row r="67" spans="1:5" ht="282" customHeight="1">
      <c r="A67" s="163" t="s">
        <v>273</v>
      </c>
      <c r="B67" s="164" t="s">
        <v>274</v>
      </c>
      <c r="C67" s="165"/>
      <c r="D67" s="165"/>
      <c r="E67" s="166"/>
    </row>
    <row r="68" spans="1:5" ht="14.45" thickBot="1">
      <c r="A68" s="383"/>
      <c r="B68" s="383"/>
      <c r="C68" s="383"/>
      <c r="D68" s="383"/>
      <c r="E68" s="383"/>
    </row>
    <row r="69" spans="1:5" ht="14.45" thickBot="1">
      <c r="A69" s="311" t="s">
        <v>55</v>
      </c>
      <c r="B69" s="311"/>
      <c r="C69" s="311"/>
      <c r="D69" s="311"/>
      <c r="E69" s="311"/>
    </row>
    <row r="70" spans="1:5">
      <c r="A70" s="384"/>
      <c r="B70" s="384"/>
      <c r="C70" s="384"/>
      <c r="D70" s="384"/>
      <c r="E70" s="384"/>
    </row>
    <row r="71" spans="1:5">
      <c r="A71" s="130" t="s">
        <v>13</v>
      </c>
      <c r="B71" s="130" t="s">
        <v>56</v>
      </c>
      <c r="C71" s="167" t="s">
        <v>145</v>
      </c>
      <c r="D71" s="385" t="s">
        <v>58</v>
      </c>
      <c r="E71" s="385"/>
    </row>
    <row r="72" spans="1:5" ht="100.5" customHeight="1">
      <c r="A72" s="133" t="s">
        <v>275</v>
      </c>
      <c r="B72" s="133" t="s">
        <v>276</v>
      </c>
      <c r="C72" s="160">
        <v>2</v>
      </c>
      <c r="D72" s="382"/>
      <c r="E72" s="382"/>
    </row>
    <row r="73" spans="1:5" ht="85.5" customHeight="1">
      <c r="A73" s="133" t="s">
        <v>277</v>
      </c>
      <c r="B73" s="133" t="s">
        <v>278</v>
      </c>
      <c r="C73" s="160">
        <v>2</v>
      </c>
      <c r="D73" s="382"/>
      <c r="E73" s="382"/>
    </row>
    <row r="74" spans="1:5" ht="14.45" thickBot="1">
      <c r="A74" s="153"/>
      <c r="B74" s="153"/>
      <c r="C74" s="154"/>
      <c r="D74" s="155"/>
      <c r="E74" s="156"/>
    </row>
    <row r="75" spans="1:5" ht="15" thickBot="1">
      <c r="A75" s="236" t="s">
        <v>62</v>
      </c>
      <c r="B75" s="237"/>
      <c r="C75" s="237"/>
      <c r="D75" s="237"/>
      <c r="E75" s="238"/>
    </row>
    <row r="76" spans="1:5">
      <c r="A76" s="4"/>
      <c r="B76" s="4"/>
      <c r="C76" s="2"/>
      <c r="D76" s="2"/>
      <c r="E76" s="3"/>
    </row>
    <row r="77" spans="1:5" ht="26.25" customHeight="1">
      <c r="A77" s="285" t="s">
        <v>63</v>
      </c>
      <c r="B77" s="369"/>
      <c r="C77" s="369"/>
      <c r="D77" s="369"/>
      <c r="E77" s="286"/>
    </row>
    <row r="78" spans="1:5" ht="14.45" thickBot="1">
      <c r="A78" s="80"/>
      <c r="B78" s="80"/>
      <c r="E78" s="25"/>
    </row>
    <row r="79" spans="1:5" ht="15" thickBot="1">
      <c r="A79" s="236" t="s">
        <v>279</v>
      </c>
      <c r="B79" s="237"/>
      <c r="C79" s="237"/>
      <c r="D79" s="237"/>
      <c r="E79" s="238"/>
    </row>
    <row r="80" spans="1:5">
      <c r="A80" s="24"/>
      <c r="B80" s="24"/>
    </row>
    <row r="81" spans="1:5">
      <c r="A81" s="376" t="s">
        <v>20</v>
      </c>
      <c r="B81" s="376"/>
      <c r="C81" s="376" t="s">
        <v>78</v>
      </c>
      <c r="D81" s="376"/>
      <c r="E81" s="376"/>
    </row>
    <row r="82" spans="1:5">
      <c r="A82" s="377"/>
      <c r="B82" s="377"/>
      <c r="C82" s="378"/>
      <c r="D82" s="378"/>
      <c r="E82" s="378"/>
    </row>
    <row r="83" spans="1:5">
      <c r="A83" s="305" t="s">
        <v>66</v>
      </c>
      <c r="B83" s="306"/>
      <c r="C83" s="306"/>
      <c r="D83" s="306"/>
      <c r="E83" s="307"/>
    </row>
    <row r="84" spans="1:5" ht="14.45" thickBot="1">
      <c r="A84" s="81"/>
      <c r="B84" s="82"/>
      <c r="C84" s="82"/>
      <c r="D84" s="82"/>
      <c r="E84" s="82"/>
    </row>
    <row r="85" spans="1:5" ht="15" thickBot="1">
      <c r="A85" s="236" t="s">
        <v>67</v>
      </c>
      <c r="B85" s="237"/>
      <c r="C85" s="237"/>
      <c r="D85" s="237"/>
      <c r="E85" s="238"/>
    </row>
    <row r="86" spans="1:5">
      <c r="A86" s="24"/>
      <c r="B86" s="24"/>
    </row>
    <row r="87" spans="1:5">
      <c r="A87" s="83" t="s">
        <v>153</v>
      </c>
      <c r="B87" s="83" t="s">
        <v>68</v>
      </c>
      <c r="C87" s="83" t="s">
        <v>70</v>
      </c>
      <c r="D87" s="83" t="s">
        <v>71</v>
      </c>
      <c r="E87" s="84" t="s">
        <v>280</v>
      </c>
    </row>
    <row r="88" spans="1:5">
      <c r="A88" s="85" t="s">
        <v>218</v>
      </c>
      <c r="B88" s="86"/>
      <c r="C88" s="87"/>
      <c r="D88" s="87"/>
      <c r="E88" s="88"/>
    </row>
    <row r="89" spans="1:5" ht="14.45" thickBot="1"/>
    <row r="90" spans="1:5" ht="15" thickBot="1">
      <c r="A90" s="236" t="s">
        <v>73</v>
      </c>
      <c r="B90" s="237"/>
      <c r="C90" s="237"/>
      <c r="D90" s="237"/>
      <c r="E90" s="238"/>
    </row>
    <row r="91" spans="1:5">
      <c r="A91" s="24"/>
      <c r="B91" s="24"/>
    </row>
    <row r="92" spans="1:5">
      <c r="A92" s="265" t="s">
        <v>74</v>
      </c>
      <c r="B92" s="266"/>
      <c r="C92" s="272" t="s">
        <v>75</v>
      </c>
      <c r="D92" s="272"/>
      <c r="E92" s="272"/>
    </row>
    <row r="93" spans="1:5">
      <c r="A93" s="265" t="s">
        <v>155</v>
      </c>
      <c r="B93" s="266"/>
      <c r="C93" s="272"/>
      <c r="D93" s="272"/>
      <c r="E93" s="272"/>
    </row>
    <row r="94" spans="1:5" ht="14.45" thickBot="1">
      <c r="C94" s="23"/>
      <c r="D94" s="23"/>
      <c r="E94" s="23"/>
    </row>
    <row r="95" spans="1:5" ht="15" thickBot="1">
      <c r="A95" s="236" t="s">
        <v>77</v>
      </c>
      <c r="B95" s="237"/>
      <c r="C95" s="237"/>
      <c r="D95" s="237"/>
      <c r="E95" s="238"/>
    </row>
    <row r="96" spans="1:5">
      <c r="A96" s="24"/>
      <c r="B96" s="24"/>
    </row>
    <row r="97" spans="1:5">
      <c r="A97" s="376" t="s">
        <v>78</v>
      </c>
      <c r="B97" s="376"/>
      <c r="C97" s="376" t="s">
        <v>79</v>
      </c>
      <c r="D97" s="376"/>
      <c r="E97" s="376"/>
    </row>
    <row r="98" spans="1:5">
      <c r="A98" s="377" t="s">
        <v>281</v>
      </c>
      <c r="B98" s="377"/>
      <c r="C98" s="402" t="s">
        <v>84</v>
      </c>
      <c r="D98" s="402"/>
      <c r="E98" s="402"/>
    </row>
    <row r="100" spans="1:5" ht="24" customHeight="1">
      <c r="A100" s="249" t="s">
        <v>99</v>
      </c>
      <c r="B100" s="249"/>
      <c r="C100" s="249"/>
      <c r="D100" s="249"/>
      <c r="E100" s="249"/>
    </row>
  </sheetData>
  <mergeCells count="74">
    <mergeCell ref="C98:E98"/>
    <mergeCell ref="A1:E1"/>
    <mergeCell ref="A2:E2"/>
    <mergeCell ref="B4:E4"/>
    <mergeCell ref="A6:E6"/>
    <mergeCell ref="A8:E8"/>
    <mergeCell ref="A10:E10"/>
    <mergeCell ref="B12:E12"/>
    <mergeCell ref="B13:E13"/>
    <mergeCell ref="B14:E14"/>
    <mergeCell ref="B16:E16"/>
    <mergeCell ref="A18:E18"/>
    <mergeCell ref="A20:A26"/>
    <mergeCell ref="A31:C31"/>
    <mergeCell ref="B26:D26"/>
    <mergeCell ref="A32:C32"/>
    <mergeCell ref="A33:C33"/>
    <mergeCell ref="A34:C34"/>
    <mergeCell ref="B27:E27"/>
    <mergeCell ref="A28:E28"/>
    <mergeCell ref="A30:C30"/>
    <mergeCell ref="A46:B46"/>
    <mergeCell ref="D46:E46"/>
    <mergeCell ref="A36:E36"/>
    <mergeCell ref="A37:B37"/>
    <mergeCell ref="D37:E37"/>
    <mergeCell ref="D38:E38"/>
    <mergeCell ref="D39:E39"/>
    <mergeCell ref="D40:E40"/>
    <mergeCell ref="D41:E41"/>
    <mergeCell ref="D42:E42"/>
    <mergeCell ref="A44:E44"/>
    <mergeCell ref="A50:B50"/>
    <mergeCell ref="D50:E50"/>
    <mergeCell ref="A51:B51"/>
    <mergeCell ref="D51:E51"/>
    <mergeCell ref="A52:B52"/>
    <mergeCell ref="D52:E52"/>
    <mergeCell ref="A47:B47"/>
    <mergeCell ref="D47:E47"/>
    <mergeCell ref="A48:B48"/>
    <mergeCell ref="D48:E48"/>
    <mergeCell ref="A49:B49"/>
    <mergeCell ref="D49:E49"/>
    <mergeCell ref="A53:B53"/>
    <mergeCell ref="D53:E53"/>
    <mergeCell ref="A54:B54"/>
    <mergeCell ref="D54:E54"/>
    <mergeCell ref="A85:E85"/>
    <mergeCell ref="D72:E72"/>
    <mergeCell ref="D73:E73"/>
    <mergeCell ref="A75:E75"/>
    <mergeCell ref="A77:E77"/>
    <mergeCell ref="A56:E56"/>
    <mergeCell ref="A68:E68"/>
    <mergeCell ref="A69:E69"/>
    <mergeCell ref="A70:E70"/>
    <mergeCell ref="D71:E71"/>
    <mergeCell ref="A100:E100"/>
    <mergeCell ref="A79:E79"/>
    <mergeCell ref="A81:B81"/>
    <mergeCell ref="C81:E81"/>
    <mergeCell ref="A82:B82"/>
    <mergeCell ref="C82:E82"/>
    <mergeCell ref="A83:E83"/>
    <mergeCell ref="A92:B92"/>
    <mergeCell ref="C92:E92"/>
    <mergeCell ref="A93:B93"/>
    <mergeCell ref="C93:E93"/>
    <mergeCell ref="A90:E90"/>
    <mergeCell ref="A95:E95"/>
    <mergeCell ref="A97:B97"/>
    <mergeCell ref="C97:E97"/>
    <mergeCell ref="A98:B9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50A0A-BFCC-453D-A5A7-04B0FFFEB0EB}">
  <dimension ref="A1:E89"/>
  <sheetViews>
    <sheetView showGridLines="0" zoomScale="110" zoomScaleNormal="110" workbookViewId="0">
      <selection activeCell="C82" sqref="C82:E82"/>
    </sheetView>
  </sheetViews>
  <sheetFormatPr defaultColWidth="11.42578125" defaultRowHeight="13.9"/>
  <cols>
    <col min="1" max="1" width="22.7109375" style="1" customWidth="1"/>
    <col min="2" max="2" width="49.42578125" style="1" customWidth="1"/>
    <col min="3" max="3" width="17.7109375" style="2" customWidth="1"/>
    <col min="4" max="4" width="25.7109375" style="2" customWidth="1"/>
    <col min="5" max="5" width="40.7109375" style="3" customWidth="1"/>
    <col min="6" max="16384" width="11.42578125" style="1"/>
  </cols>
  <sheetData>
    <row r="1" spans="1:5" ht="14.45">
      <c r="A1" s="298" t="str">
        <f>'[1]11. TRDM'!A1:E1</f>
        <v>FONDO DE DESARROLLO LOCAL DE SANTA FE</v>
      </c>
      <c r="B1" s="298"/>
      <c r="C1" s="298"/>
      <c r="D1" s="298"/>
      <c r="E1" s="298"/>
    </row>
    <row r="2" spans="1:5" ht="14.45" thickBot="1">
      <c r="A2" s="299" t="s">
        <v>282</v>
      </c>
      <c r="B2" s="299"/>
      <c r="C2" s="299"/>
      <c r="D2" s="299"/>
      <c r="E2" s="299"/>
    </row>
    <row r="4" spans="1:5">
      <c r="A4" s="4" t="s">
        <v>2</v>
      </c>
      <c r="B4" s="32"/>
      <c r="C4" s="32"/>
      <c r="D4" s="32"/>
      <c r="E4" s="32"/>
    </row>
    <row r="5" spans="1:5" ht="14.45" thickBot="1"/>
    <row r="6" spans="1:5" ht="15" thickBot="1">
      <c r="A6" s="236" t="s">
        <v>4</v>
      </c>
      <c r="B6" s="237"/>
      <c r="C6" s="237"/>
      <c r="D6" s="237"/>
      <c r="E6" s="238"/>
    </row>
    <row r="7" spans="1:5">
      <c r="A7" s="4"/>
      <c r="B7" s="4"/>
    </row>
    <row r="8" spans="1:5" ht="43.5" customHeight="1">
      <c r="A8" s="285" t="s">
        <v>283</v>
      </c>
      <c r="B8" s="369"/>
      <c r="C8" s="369"/>
      <c r="D8" s="369"/>
      <c r="E8" s="286"/>
    </row>
    <row r="9" spans="1:5" ht="14.45" thickBot="1"/>
    <row r="10" spans="1:5" ht="15" thickBot="1">
      <c r="A10" s="236" t="s">
        <v>6</v>
      </c>
      <c r="B10" s="237"/>
      <c r="C10" s="237"/>
      <c r="D10" s="237"/>
      <c r="E10" s="238"/>
    </row>
    <row r="11" spans="1:5">
      <c r="A11" s="4"/>
      <c r="B11" s="4"/>
    </row>
    <row r="12" spans="1:5">
      <c r="A12" s="33" t="s">
        <v>7</v>
      </c>
      <c r="B12" s="328" t="str">
        <f>A1</f>
        <v>FONDO DE DESARROLLO LOCAL DE SANTA FE</v>
      </c>
      <c r="C12" s="328"/>
      <c r="D12" s="328"/>
      <c r="E12" s="328"/>
    </row>
    <row r="13" spans="1:5">
      <c r="A13" s="33" t="s">
        <v>8</v>
      </c>
      <c r="B13" s="328" t="str">
        <f>B12</f>
        <v>FONDO DE DESARROLLO LOCAL DE SANTA FE</v>
      </c>
      <c r="C13" s="328"/>
      <c r="D13" s="328"/>
      <c r="E13" s="328"/>
    </row>
    <row r="14" spans="1:5">
      <c r="A14" s="33" t="s">
        <v>9</v>
      </c>
      <c r="B14" s="328" t="str">
        <f>B12</f>
        <v>FONDO DE DESARROLLO LOCAL DE SANTA FE</v>
      </c>
      <c r="C14" s="328"/>
      <c r="D14" s="328"/>
      <c r="E14" s="328"/>
    </row>
    <row r="15" spans="1:5" ht="14.45" thickBot="1"/>
    <row r="16" spans="1:5" ht="15" thickBot="1">
      <c r="A16" s="236" t="s">
        <v>284</v>
      </c>
      <c r="B16" s="237"/>
      <c r="C16" s="237"/>
      <c r="D16" s="237"/>
      <c r="E16" s="238"/>
    </row>
    <row r="18" spans="1:5" ht="12.75" customHeight="1">
      <c r="A18" s="419" t="s">
        <v>11</v>
      </c>
      <c r="B18" s="420"/>
      <c r="C18" s="420"/>
      <c r="D18" s="420"/>
      <c r="E18" s="421"/>
    </row>
    <row r="19" spans="1:5" ht="14.45" thickBot="1"/>
    <row r="20" spans="1:5" ht="15" thickBot="1">
      <c r="A20" s="236" t="s">
        <v>12</v>
      </c>
      <c r="B20" s="237"/>
      <c r="C20" s="237"/>
      <c r="D20" s="237"/>
      <c r="E20" s="238"/>
    </row>
    <row r="21" spans="1:5">
      <c r="A21" s="4"/>
      <c r="B21" s="4"/>
    </row>
    <row r="22" spans="1:5" ht="81.75" customHeight="1">
      <c r="A22" s="290" t="s">
        <v>13</v>
      </c>
      <c r="B22" s="290"/>
      <c r="C22" s="290"/>
      <c r="D22" s="34" t="s">
        <v>14</v>
      </c>
      <c r="E22" s="35" t="s">
        <v>285</v>
      </c>
    </row>
    <row r="23" spans="1:5" ht="33" customHeight="1">
      <c r="A23" s="241" t="s">
        <v>286</v>
      </c>
      <c r="B23" s="241"/>
      <c r="C23" s="241"/>
      <c r="D23" s="36" t="s">
        <v>287</v>
      </c>
      <c r="E23" s="15"/>
    </row>
    <row r="24" spans="1:5" ht="14.45" thickBot="1"/>
    <row r="25" spans="1:5" ht="18.75" customHeight="1" thickBot="1">
      <c r="A25" s="236" t="s">
        <v>19</v>
      </c>
      <c r="B25" s="237"/>
      <c r="C25" s="237"/>
      <c r="D25" s="237"/>
      <c r="E25" s="238"/>
    </row>
    <row r="26" spans="1:5" ht="73.5" customHeight="1">
      <c r="A26" s="290" t="s">
        <v>20</v>
      </c>
      <c r="B26" s="290"/>
      <c r="C26" s="14" t="s">
        <v>288</v>
      </c>
      <c r="D26" s="283" t="s">
        <v>116</v>
      </c>
      <c r="E26" s="283"/>
    </row>
    <row r="27" spans="1:5" ht="186" customHeight="1">
      <c r="A27" s="38" t="s">
        <v>289</v>
      </c>
      <c r="B27" s="20" t="s">
        <v>290</v>
      </c>
      <c r="C27" s="39"/>
      <c r="D27" s="323"/>
      <c r="E27" s="323"/>
    </row>
    <row r="28" spans="1:5" ht="221.25" customHeight="1">
      <c r="A28" s="38" t="s">
        <v>291</v>
      </c>
      <c r="B28" s="20" t="s">
        <v>292</v>
      </c>
      <c r="C28" s="39"/>
      <c r="D28" s="323"/>
      <c r="E28" s="323"/>
    </row>
    <row r="29" spans="1:5" ht="188.25" customHeight="1">
      <c r="A29" s="38" t="s">
        <v>293</v>
      </c>
      <c r="B29" s="20" t="s">
        <v>294</v>
      </c>
      <c r="C29" s="39"/>
      <c r="D29" s="323"/>
      <c r="E29" s="323"/>
    </row>
    <row r="30" spans="1:5" ht="191.25" customHeight="1">
      <c r="A30" s="38" t="s">
        <v>295</v>
      </c>
      <c r="B30" s="20" t="s">
        <v>296</v>
      </c>
      <c r="C30" s="39"/>
      <c r="D30" s="323"/>
      <c r="E30" s="323"/>
    </row>
    <row r="31" spans="1:5" ht="90" customHeight="1">
      <c r="A31" s="38" t="s">
        <v>29</v>
      </c>
      <c r="B31" s="20" t="s">
        <v>297</v>
      </c>
      <c r="C31" s="39"/>
      <c r="D31" s="323"/>
      <c r="E31" s="323"/>
    </row>
    <row r="32" spans="1:5" ht="133.5" customHeight="1">
      <c r="A32" s="38" t="s">
        <v>31</v>
      </c>
      <c r="B32" s="20" t="s">
        <v>32</v>
      </c>
      <c r="C32" s="39"/>
      <c r="D32" s="323"/>
      <c r="E32" s="323"/>
    </row>
    <row r="33" spans="1:5" ht="238.5" customHeight="1">
      <c r="A33" s="38" t="s">
        <v>41</v>
      </c>
      <c r="B33" s="20" t="s">
        <v>298</v>
      </c>
      <c r="C33" s="39"/>
      <c r="D33" s="323"/>
      <c r="E33" s="323"/>
    </row>
    <row r="34" spans="1:5" ht="180" customHeight="1">
      <c r="A34" s="38" t="s">
        <v>299</v>
      </c>
      <c r="B34" s="20" t="s">
        <v>300</v>
      </c>
      <c r="C34" s="39"/>
      <c r="D34" s="323"/>
      <c r="E34" s="323"/>
    </row>
    <row r="35" spans="1:5" ht="14.45" thickBot="1">
      <c r="A35" s="18"/>
      <c r="B35" s="9"/>
      <c r="C35" s="18"/>
      <c r="D35" s="40"/>
      <c r="E35" s="40"/>
    </row>
    <row r="36" spans="1:5" ht="15" thickBot="1">
      <c r="A36" s="236" t="s">
        <v>47</v>
      </c>
      <c r="B36" s="237"/>
      <c r="C36" s="237"/>
      <c r="D36" s="237"/>
      <c r="E36" s="238"/>
    </row>
    <row r="38" spans="1:5" ht="41.45">
      <c r="A38" s="414" t="s">
        <v>13</v>
      </c>
      <c r="B38" s="414"/>
      <c r="C38" s="41" t="s">
        <v>48</v>
      </c>
      <c r="D38" s="415" t="s">
        <v>301</v>
      </c>
      <c r="E38" s="415"/>
    </row>
    <row r="39" spans="1:5" ht="18" customHeight="1">
      <c r="A39" s="416" t="s">
        <v>302</v>
      </c>
      <c r="B39" s="417"/>
      <c r="C39" s="14"/>
      <c r="D39" s="293"/>
      <c r="E39" s="294"/>
    </row>
    <row r="40" spans="1:5" ht="47.25" customHeight="1">
      <c r="A40" s="241" t="s">
        <v>303</v>
      </c>
      <c r="B40" s="241"/>
      <c r="C40" s="14"/>
      <c r="D40" s="283"/>
      <c r="E40" s="283"/>
    </row>
    <row r="41" spans="1:5" ht="32.25" customHeight="1">
      <c r="A41" s="241" t="s">
        <v>304</v>
      </c>
      <c r="B41" s="241"/>
      <c r="C41" s="14"/>
      <c r="D41" s="283"/>
      <c r="E41" s="283"/>
    </row>
    <row r="42" spans="1:5" ht="39" customHeight="1">
      <c r="A42" s="241" t="s">
        <v>305</v>
      </c>
      <c r="B42" s="241"/>
      <c r="C42" s="14"/>
      <c r="D42" s="283"/>
      <c r="E42" s="283"/>
    </row>
    <row r="43" spans="1:5" ht="39" customHeight="1">
      <c r="A43" s="412" t="s">
        <v>306</v>
      </c>
      <c r="B43" s="413"/>
      <c r="C43" s="14"/>
      <c r="D43" s="283"/>
      <c r="E43" s="283"/>
    </row>
    <row r="44" spans="1:5" ht="14.45" thickBot="1">
      <c r="A44" s="168"/>
      <c r="B44" s="168"/>
      <c r="C44" s="169"/>
      <c r="D44" s="169"/>
      <c r="E44" s="169"/>
    </row>
    <row r="45" spans="1:5" ht="14.45" thickBot="1">
      <c r="A45" s="336" t="s">
        <v>53</v>
      </c>
      <c r="B45" s="337"/>
      <c r="C45" s="337"/>
      <c r="D45" s="337"/>
      <c r="E45" s="338"/>
    </row>
    <row r="46" spans="1:5">
      <c r="A46" s="170"/>
      <c r="B46" s="171"/>
      <c r="C46" s="172"/>
      <c r="D46" s="172"/>
      <c r="E46" s="173"/>
    </row>
    <row r="47" spans="1:5" ht="60.75" customHeight="1">
      <c r="A47" s="174" t="s">
        <v>13</v>
      </c>
      <c r="B47" s="174" t="s">
        <v>132</v>
      </c>
      <c r="C47" s="131" t="s">
        <v>255</v>
      </c>
      <c r="D47" s="131" t="s">
        <v>256</v>
      </c>
      <c r="E47" s="131" t="s">
        <v>257</v>
      </c>
    </row>
    <row r="48" spans="1:5" ht="69">
      <c r="A48" s="132" t="s">
        <v>307</v>
      </c>
      <c r="B48" s="133" t="s">
        <v>308</v>
      </c>
      <c r="C48" s="144"/>
      <c r="D48" s="144"/>
      <c r="E48" s="144"/>
    </row>
    <row r="49" spans="1:5" ht="90" customHeight="1">
      <c r="A49" s="132" t="s">
        <v>309</v>
      </c>
      <c r="B49" s="133" t="s">
        <v>310</v>
      </c>
      <c r="C49" s="144"/>
      <c r="D49" s="144"/>
      <c r="E49" s="144"/>
    </row>
    <row r="50" spans="1:5" ht="134.25" customHeight="1">
      <c r="A50" s="175" t="s">
        <v>311</v>
      </c>
      <c r="B50" s="176" t="s">
        <v>312</v>
      </c>
      <c r="C50" s="144"/>
      <c r="D50" s="144"/>
      <c r="E50" s="144"/>
    </row>
    <row r="51" spans="1:5" ht="69">
      <c r="A51" s="175" t="s">
        <v>313</v>
      </c>
      <c r="B51" s="176" t="s">
        <v>314</v>
      </c>
      <c r="C51" s="144"/>
      <c r="D51" s="144"/>
      <c r="E51" s="144"/>
    </row>
    <row r="52" spans="1:5" ht="82.9">
      <c r="A52" s="177" t="s">
        <v>315</v>
      </c>
      <c r="B52" s="178" t="s">
        <v>316</v>
      </c>
      <c r="C52" s="144"/>
      <c r="D52" s="144"/>
      <c r="E52" s="144"/>
    </row>
    <row r="53" spans="1:5" ht="62.25" customHeight="1">
      <c r="A53" s="179" t="s">
        <v>317</v>
      </c>
      <c r="B53" s="180" t="s">
        <v>318</v>
      </c>
      <c r="C53" s="181"/>
      <c r="D53" s="181"/>
      <c r="E53" s="181"/>
    </row>
    <row r="54" spans="1:5" ht="110.45">
      <c r="A54" s="179" t="s">
        <v>319</v>
      </c>
      <c r="B54" s="180" t="s">
        <v>320</v>
      </c>
      <c r="C54" s="181"/>
      <c r="D54" s="181"/>
      <c r="E54" s="181"/>
    </row>
    <row r="55" spans="1:5" ht="96.6">
      <c r="A55" s="182" t="s">
        <v>321</v>
      </c>
      <c r="B55" s="180" t="s">
        <v>322</v>
      </c>
      <c r="C55" s="181"/>
      <c r="D55" s="181"/>
      <c r="E55" s="181"/>
    </row>
    <row r="56" spans="1:5" ht="14.45" thickBot="1">
      <c r="A56" s="183"/>
      <c r="B56" s="170"/>
      <c r="C56" s="184"/>
      <c r="D56" s="184"/>
      <c r="E56" s="184"/>
    </row>
    <row r="57" spans="1:5" ht="14.45" thickBot="1">
      <c r="A57" s="311" t="s">
        <v>55</v>
      </c>
      <c r="B57" s="311"/>
      <c r="C57" s="311"/>
      <c r="D57" s="311"/>
      <c r="E57" s="311"/>
    </row>
    <row r="58" spans="1:5">
      <c r="A58" s="127"/>
      <c r="B58" s="127"/>
      <c r="C58" s="128"/>
      <c r="D58" s="128"/>
      <c r="E58" s="129"/>
    </row>
    <row r="59" spans="1:5">
      <c r="A59" s="130" t="s">
        <v>13</v>
      </c>
      <c r="B59" s="130" t="s">
        <v>56</v>
      </c>
      <c r="C59" s="131" t="s">
        <v>57</v>
      </c>
      <c r="D59" s="375" t="s">
        <v>58</v>
      </c>
      <c r="E59" s="375"/>
    </row>
    <row r="60" spans="1:5" ht="72" customHeight="1">
      <c r="A60" s="132" t="s">
        <v>323</v>
      </c>
      <c r="B60" s="133" t="s">
        <v>324</v>
      </c>
      <c r="C60" s="187">
        <v>2</v>
      </c>
      <c r="D60" s="418"/>
      <c r="E60" s="418"/>
    </row>
    <row r="61" spans="1:5" ht="71.25" customHeight="1">
      <c r="A61" s="132" t="s">
        <v>325</v>
      </c>
      <c r="B61" s="133" t="s">
        <v>324</v>
      </c>
      <c r="C61" s="187">
        <v>2</v>
      </c>
      <c r="D61" s="418"/>
      <c r="E61" s="418"/>
    </row>
    <row r="62" spans="1:5" ht="14.45" thickBot="1">
      <c r="A62" s="18"/>
      <c r="B62" s="9"/>
      <c r="C62" s="18"/>
      <c r="D62" s="40"/>
      <c r="E62" s="40"/>
    </row>
    <row r="63" spans="1:5" ht="15" thickBot="1">
      <c r="A63" s="236" t="s">
        <v>62</v>
      </c>
      <c r="B63" s="237"/>
      <c r="C63" s="237"/>
      <c r="D63" s="237"/>
      <c r="E63" s="238"/>
    </row>
    <row r="64" spans="1:5">
      <c r="A64" s="4"/>
      <c r="B64" s="4"/>
    </row>
    <row r="65" spans="1:5" ht="30" customHeight="1">
      <c r="A65" s="285" t="s">
        <v>63</v>
      </c>
      <c r="B65" s="369"/>
      <c r="C65" s="369"/>
      <c r="D65" s="369"/>
      <c r="E65" s="286"/>
    </row>
    <row r="66" spans="1:5" s="23" customFormat="1" ht="14.45" thickBot="1">
      <c r="A66" s="18"/>
      <c r="B66" s="7"/>
      <c r="C66" s="2"/>
      <c r="D66" s="2"/>
      <c r="E66" s="3"/>
    </row>
    <row r="67" spans="1:5" s="23" customFormat="1" ht="17.25" customHeight="1" thickBot="1">
      <c r="A67" s="236" t="s">
        <v>64</v>
      </c>
      <c r="B67" s="237"/>
      <c r="C67" s="237"/>
      <c r="D67" s="237"/>
      <c r="E67" s="238"/>
    </row>
    <row r="68" spans="1:5" s="23" customFormat="1">
      <c r="A68" s="24"/>
      <c r="B68" s="24"/>
      <c r="C68" s="25"/>
      <c r="D68" s="25"/>
      <c r="E68" s="26"/>
    </row>
    <row r="69" spans="1:5" s="23" customFormat="1" ht="12.75" customHeight="1">
      <c r="A69" s="272" t="s">
        <v>13</v>
      </c>
      <c r="B69" s="272"/>
      <c r="C69" s="272" t="s">
        <v>65</v>
      </c>
      <c r="D69" s="272"/>
      <c r="E69" s="272"/>
    </row>
    <row r="70" spans="1:5" s="23" customFormat="1" ht="12.75" customHeight="1">
      <c r="A70" s="272"/>
      <c r="B70" s="272"/>
      <c r="C70" s="272"/>
      <c r="D70" s="272"/>
      <c r="E70" s="272"/>
    </row>
    <row r="71" spans="1:5" s="23" customFormat="1" ht="12.75" customHeight="1">
      <c r="A71" s="272"/>
      <c r="B71" s="272"/>
      <c r="C71" s="272"/>
      <c r="D71" s="272"/>
      <c r="E71" s="272"/>
    </row>
    <row r="72" spans="1:5" ht="12.75" customHeight="1">
      <c r="A72" s="305" t="s">
        <v>66</v>
      </c>
      <c r="B72" s="306"/>
      <c r="C72" s="306"/>
      <c r="D72" s="306"/>
      <c r="E72" s="307"/>
    </row>
    <row r="73" spans="1:5" ht="14.45" thickBot="1">
      <c r="A73" s="23"/>
      <c r="B73" s="23"/>
      <c r="C73" s="25"/>
      <c r="D73" s="25"/>
      <c r="E73" s="26"/>
    </row>
    <row r="74" spans="1:5" ht="17.25" customHeight="1" thickBot="1">
      <c r="A74" s="236" t="s">
        <v>67</v>
      </c>
      <c r="B74" s="237"/>
      <c r="C74" s="237"/>
      <c r="D74" s="237"/>
      <c r="E74" s="238"/>
    </row>
    <row r="75" spans="1:5">
      <c r="A75" s="4"/>
      <c r="B75" s="4"/>
    </row>
    <row r="76" spans="1:5">
      <c r="A76" s="27" t="s">
        <v>68</v>
      </c>
      <c r="B76" s="27" t="s">
        <v>69</v>
      </c>
      <c r="C76" s="27" t="s">
        <v>70</v>
      </c>
      <c r="D76" s="27" t="s">
        <v>71</v>
      </c>
      <c r="E76" s="28" t="s">
        <v>72</v>
      </c>
    </row>
    <row r="77" spans="1:5">
      <c r="A77" s="29"/>
      <c r="B77" s="29"/>
      <c r="C77" s="30"/>
      <c r="D77" s="30"/>
      <c r="E77" s="31"/>
    </row>
    <row r="78" spans="1:5" ht="14.45" thickBot="1"/>
    <row r="79" spans="1:5" ht="15" thickBot="1">
      <c r="A79" s="236" t="s">
        <v>73</v>
      </c>
      <c r="B79" s="237"/>
      <c r="C79" s="237"/>
      <c r="D79" s="237"/>
      <c r="E79" s="238"/>
    </row>
    <row r="80" spans="1:5">
      <c r="A80" s="24"/>
      <c r="B80" s="24"/>
      <c r="C80" s="25"/>
      <c r="D80" s="25"/>
      <c r="E80" s="26"/>
    </row>
    <row r="81" spans="1:5">
      <c r="A81" s="265" t="s">
        <v>74</v>
      </c>
      <c r="B81" s="266"/>
      <c r="C81" s="272" t="s">
        <v>75</v>
      </c>
      <c r="D81" s="272"/>
      <c r="E81" s="272"/>
    </row>
    <row r="82" spans="1:5">
      <c r="A82" s="265" t="s">
        <v>155</v>
      </c>
      <c r="B82" s="266"/>
      <c r="C82" s="272"/>
      <c r="D82" s="272"/>
      <c r="E82" s="272"/>
    </row>
    <row r="83" spans="1:5" ht="14.45" thickBot="1"/>
    <row r="84" spans="1:5" ht="15" thickBot="1">
      <c r="A84" s="236" t="s">
        <v>77</v>
      </c>
      <c r="B84" s="237"/>
      <c r="C84" s="237"/>
      <c r="D84" s="237"/>
      <c r="E84" s="238"/>
    </row>
    <row r="85" spans="1:5">
      <c r="A85" s="4"/>
      <c r="B85" s="4"/>
    </row>
    <row r="86" spans="1:5">
      <c r="A86" s="304" t="s">
        <v>78</v>
      </c>
      <c r="B86" s="304"/>
      <c r="C86" s="304" t="s">
        <v>79</v>
      </c>
      <c r="D86" s="304"/>
      <c r="E86" s="304"/>
    </row>
    <row r="87" spans="1:5">
      <c r="A87" s="422" t="s">
        <v>326</v>
      </c>
      <c r="B87" s="422"/>
      <c r="C87" s="423" t="s">
        <v>84</v>
      </c>
      <c r="D87" s="423"/>
      <c r="E87" s="423"/>
    </row>
    <row r="89" spans="1:5" ht="22.5" customHeight="1">
      <c r="A89" s="249" t="s">
        <v>99</v>
      </c>
      <c r="B89" s="249"/>
      <c r="C89" s="249"/>
      <c r="D89" s="249"/>
      <c r="E89" s="249"/>
    </row>
  </sheetData>
  <mergeCells count="64">
    <mergeCell ref="A89:E89"/>
    <mergeCell ref="A81:B81"/>
    <mergeCell ref="C81:E81"/>
    <mergeCell ref="A82:B82"/>
    <mergeCell ref="C82:E82"/>
    <mergeCell ref="A84:E84"/>
    <mergeCell ref="A86:B86"/>
    <mergeCell ref="C86:E86"/>
    <mergeCell ref="A87:B87"/>
    <mergeCell ref="C87:E87"/>
    <mergeCell ref="A1:E1"/>
    <mergeCell ref="A2:E2"/>
    <mergeCell ref="A6:E6"/>
    <mergeCell ref="A8:E8"/>
    <mergeCell ref="A10:E10"/>
    <mergeCell ref="B12:E12"/>
    <mergeCell ref="A16:E16"/>
    <mergeCell ref="A18:E18"/>
    <mergeCell ref="A20:E20"/>
    <mergeCell ref="A22:C22"/>
    <mergeCell ref="B13:E13"/>
    <mergeCell ref="B14:E14"/>
    <mergeCell ref="A23:C23"/>
    <mergeCell ref="A25:E25"/>
    <mergeCell ref="A26:B26"/>
    <mergeCell ref="D26:E26"/>
    <mergeCell ref="D27:E27"/>
    <mergeCell ref="D28:E28"/>
    <mergeCell ref="D29:E29"/>
    <mergeCell ref="D30:E30"/>
    <mergeCell ref="D31:E31"/>
    <mergeCell ref="D32:E32"/>
    <mergeCell ref="D33:E33"/>
    <mergeCell ref="A43:B43"/>
    <mergeCell ref="D43:E43"/>
    <mergeCell ref="A63:E63"/>
    <mergeCell ref="A65:E65"/>
    <mergeCell ref="D34:E34"/>
    <mergeCell ref="A36:E36"/>
    <mergeCell ref="A38:B38"/>
    <mergeCell ref="D38:E38"/>
    <mergeCell ref="A39:B39"/>
    <mergeCell ref="D39:E39"/>
    <mergeCell ref="A45:E45"/>
    <mergeCell ref="A57:E57"/>
    <mergeCell ref="D59:E59"/>
    <mergeCell ref="D60:E60"/>
    <mergeCell ref="D61:E61"/>
    <mergeCell ref="A67:E67"/>
    <mergeCell ref="A69:B69"/>
    <mergeCell ref="C69:E69"/>
    <mergeCell ref="A40:B40"/>
    <mergeCell ref="D40:E40"/>
    <mergeCell ref="A41:B41"/>
    <mergeCell ref="D41:E41"/>
    <mergeCell ref="A42:B42"/>
    <mergeCell ref="D42:E42"/>
    <mergeCell ref="A79:E79"/>
    <mergeCell ref="A70:B70"/>
    <mergeCell ref="C70:E70"/>
    <mergeCell ref="A71:B71"/>
    <mergeCell ref="C71:E71"/>
    <mergeCell ref="A72:E72"/>
    <mergeCell ref="A74:E7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FF5A8-C0DB-45DC-83E7-457539D12585}">
  <dimension ref="A1:E52"/>
  <sheetViews>
    <sheetView showGridLines="0" zoomScale="110" zoomScaleNormal="110" workbookViewId="0">
      <selection activeCell="B13" sqref="B13"/>
    </sheetView>
  </sheetViews>
  <sheetFormatPr defaultColWidth="11.42578125" defaultRowHeight="13.9"/>
  <cols>
    <col min="1" max="1" width="22.7109375" style="1" customWidth="1"/>
    <col min="2" max="2" width="55.7109375" style="1" customWidth="1"/>
    <col min="3" max="3" width="17.42578125" style="2" customWidth="1"/>
    <col min="4" max="4" width="12.7109375" style="2" customWidth="1"/>
    <col min="5" max="5" width="47.7109375" style="3" customWidth="1"/>
    <col min="6" max="16384" width="11.42578125" style="1"/>
  </cols>
  <sheetData>
    <row r="1" spans="1:5" ht="14.45">
      <c r="A1" s="298" t="str">
        <f>'[1]11. TRDM'!A1:E1</f>
        <v>FONDO DE DESARROLLO LOCAL DE SANTA FE</v>
      </c>
      <c r="B1" s="298"/>
      <c r="C1" s="298"/>
      <c r="D1" s="298"/>
      <c r="E1" s="298"/>
    </row>
    <row r="2" spans="1:5" ht="14.45" thickBot="1">
      <c r="A2" s="439" t="s">
        <v>327</v>
      </c>
      <c r="B2" s="440"/>
      <c r="C2" s="440"/>
      <c r="D2" s="440"/>
      <c r="E2" s="441"/>
    </row>
    <row r="4" spans="1:5">
      <c r="A4" s="4" t="s">
        <v>2</v>
      </c>
      <c r="B4" s="330"/>
      <c r="C4" s="330"/>
      <c r="D4" s="330"/>
      <c r="E4" s="330"/>
    </row>
    <row r="5" spans="1:5" ht="14.45" thickBot="1"/>
    <row r="6" spans="1:5" ht="15" thickBot="1">
      <c r="A6" s="236" t="s">
        <v>4</v>
      </c>
      <c r="B6" s="237"/>
      <c r="C6" s="237"/>
      <c r="D6" s="237"/>
      <c r="E6" s="238"/>
    </row>
    <row r="7" spans="1:5">
      <c r="A7" s="4"/>
      <c r="B7" s="4"/>
    </row>
    <row r="8" spans="1:5" ht="27" customHeight="1">
      <c r="A8" s="241" t="s">
        <v>328</v>
      </c>
      <c r="B8" s="241"/>
      <c r="C8" s="241"/>
      <c r="D8" s="241"/>
      <c r="E8" s="241"/>
    </row>
    <row r="9" spans="1:5" ht="14.45" thickBot="1"/>
    <row r="10" spans="1:5" ht="15" thickBot="1">
      <c r="A10" s="236" t="s">
        <v>6</v>
      </c>
      <c r="B10" s="237"/>
      <c r="C10" s="237"/>
      <c r="D10" s="237"/>
      <c r="E10" s="238"/>
    </row>
    <row r="11" spans="1:5">
      <c r="A11" s="4"/>
      <c r="B11" s="4"/>
    </row>
    <row r="12" spans="1:5">
      <c r="A12" s="33" t="s">
        <v>7</v>
      </c>
      <c r="B12" s="328" t="str">
        <f>A1</f>
        <v>FONDO DE DESARROLLO LOCAL DE SANTA FE</v>
      </c>
      <c r="C12" s="328"/>
      <c r="D12" s="328"/>
      <c r="E12" s="328"/>
    </row>
    <row r="13" spans="1:5" ht="14.45" thickBot="1"/>
    <row r="14" spans="1:5" ht="15" thickBot="1">
      <c r="A14" s="236" t="s">
        <v>329</v>
      </c>
      <c r="B14" s="237"/>
      <c r="C14" s="237"/>
      <c r="D14" s="237"/>
      <c r="E14" s="238"/>
    </row>
    <row r="16" spans="1:5" ht="12.75" customHeight="1">
      <c r="A16" s="419" t="s">
        <v>330</v>
      </c>
      <c r="B16" s="420"/>
      <c r="C16" s="420"/>
      <c r="D16" s="420"/>
      <c r="E16" s="421"/>
    </row>
    <row r="17" spans="1:5" ht="12.75" customHeight="1" thickBot="1">
      <c r="A17" s="185"/>
      <c r="B17" s="185"/>
      <c r="C17" s="185"/>
      <c r="D17" s="185"/>
      <c r="E17" s="185"/>
    </row>
    <row r="18" spans="1:5" ht="16.5" customHeight="1" thickBot="1">
      <c r="A18" s="429" t="s">
        <v>331</v>
      </c>
      <c r="B18" s="430"/>
      <c r="C18" s="430"/>
      <c r="D18" s="430"/>
      <c r="E18" s="431"/>
    </row>
    <row r="19" spans="1:5" ht="12.75" customHeight="1">
      <c r="A19" s="432" t="s">
        <v>332</v>
      </c>
      <c r="B19" s="432"/>
      <c r="C19" s="432"/>
      <c r="D19" s="432"/>
      <c r="E19" s="432"/>
    </row>
    <row r="20" spans="1:5" ht="12.75" customHeight="1" thickBot="1">
      <c r="A20" s="433"/>
      <c r="B20" s="433"/>
      <c r="C20" s="433"/>
      <c r="D20" s="433"/>
      <c r="E20" s="433"/>
    </row>
    <row r="21" spans="1:5" ht="18.75" customHeight="1">
      <c r="A21" s="434" t="s">
        <v>112</v>
      </c>
      <c r="B21" s="435"/>
      <c r="C21" s="435"/>
      <c r="D21" s="435"/>
      <c r="E21" s="436"/>
    </row>
    <row r="22" spans="1:5" ht="12.75" customHeight="1">
      <c r="A22" s="437" t="s">
        <v>333</v>
      </c>
      <c r="B22" s="437"/>
      <c r="C22" s="437"/>
      <c r="D22" s="437"/>
      <c r="E22" s="437"/>
    </row>
    <row r="23" spans="1:5" ht="12.75" customHeight="1" thickBot="1">
      <c r="A23" s="442"/>
      <c r="B23" s="442"/>
      <c r="C23" s="442"/>
      <c r="D23" s="442"/>
      <c r="E23" s="442"/>
    </row>
    <row r="24" spans="1:5" ht="15.75" customHeight="1" thickBot="1">
      <c r="A24" s="351" t="s">
        <v>334</v>
      </c>
      <c r="B24" s="352"/>
      <c r="C24" s="352"/>
      <c r="D24" s="352"/>
      <c r="E24" s="353"/>
    </row>
    <row r="25" spans="1:5" ht="12.75" customHeight="1">
      <c r="A25" s="437" t="s">
        <v>335</v>
      </c>
      <c r="B25" s="437"/>
      <c r="C25" s="437"/>
      <c r="D25" s="437"/>
      <c r="E25" s="437"/>
    </row>
    <row r="26" spans="1:5" ht="12.75" customHeight="1" thickBot="1">
      <c r="A26" s="443"/>
      <c r="B26" s="443"/>
      <c r="C26" s="443"/>
      <c r="D26" s="443"/>
      <c r="E26" s="443"/>
    </row>
    <row r="27" spans="1:5" ht="17.25" customHeight="1" thickBot="1">
      <c r="A27" s="429" t="s">
        <v>127</v>
      </c>
      <c r="B27" s="430"/>
      <c r="C27" s="430"/>
      <c r="D27" s="430"/>
      <c r="E27" s="431"/>
    </row>
    <row r="28" spans="1:5" ht="12.75" customHeight="1">
      <c r="A28" s="437" t="s">
        <v>336</v>
      </c>
      <c r="B28" s="437"/>
      <c r="C28" s="437"/>
      <c r="D28" s="437"/>
      <c r="E28" s="437"/>
    </row>
    <row r="29" spans="1:5" ht="12.75" customHeight="1" thickBot="1">
      <c r="A29" s="438"/>
      <c r="B29" s="438"/>
      <c r="C29" s="438"/>
      <c r="D29" s="438"/>
      <c r="E29" s="438"/>
    </row>
    <row r="30" spans="1:5" ht="17.25" customHeight="1" thickBot="1">
      <c r="A30" s="311" t="s">
        <v>131</v>
      </c>
      <c r="B30" s="311"/>
      <c r="C30" s="311"/>
      <c r="D30" s="311"/>
      <c r="E30" s="311"/>
    </row>
    <row r="31" spans="1:5" ht="12.75" customHeight="1">
      <c r="A31" s="437" t="s">
        <v>337</v>
      </c>
      <c r="B31" s="437"/>
      <c r="C31" s="437"/>
      <c r="D31" s="437"/>
      <c r="E31" s="437"/>
    </row>
    <row r="32" spans="1:5" ht="12.75" customHeight="1" thickBot="1">
      <c r="A32" s="185"/>
      <c r="B32" s="185"/>
      <c r="C32" s="185"/>
      <c r="D32" s="185"/>
      <c r="E32" s="185"/>
    </row>
    <row r="33" spans="1:5" ht="15" thickBot="1">
      <c r="A33" s="236" t="s">
        <v>144</v>
      </c>
      <c r="B33" s="237"/>
      <c r="C33" s="237"/>
      <c r="D33" s="237"/>
      <c r="E33" s="238"/>
    </row>
    <row r="34" spans="1:5" ht="16.5" customHeight="1">
      <c r="A34" s="4"/>
      <c r="B34" s="4"/>
    </row>
    <row r="35" spans="1:5" ht="63.75" customHeight="1">
      <c r="A35" s="115" t="s">
        <v>13</v>
      </c>
      <c r="B35" s="115" t="s">
        <v>56</v>
      </c>
      <c r="C35" s="14" t="s">
        <v>338</v>
      </c>
      <c r="D35" s="283" t="s">
        <v>58</v>
      </c>
      <c r="E35" s="283"/>
    </row>
    <row r="36" spans="1:5" ht="58.5" customHeight="1">
      <c r="A36" s="116" t="s">
        <v>339</v>
      </c>
      <c r="B36" s="117" t="s">
        <v>340</v>
      </c>
      <c r="C36" s="14">
        <v>2</v>
      </c>
      <c r="D36" s="278"/>
      <c r="E36" s="278"/>
    </row>
    <row r="37" spans="1:5" ht="51.75" customHeight="1">
      <c r="A37" s="116" t="s">
        <v>341</v>
      </c>
      <c r="B37" s="117" t="s">
        <v>342</v>
      </c>
      <c r="C37" s="14">
        <v>2</v>
      </c>
      <c r="D37" s="278"/>
      <c r="E37" s="278"/>
    </row>
    <row r="38" spans="1:5" ht="14.45" thickBot="1"/>
    <row r="39" spans="1:5" ht="15" thickBot="1">
      <c r="A39" s="236" t="s">
        <v>207</v>
      </c>
      <c r="B39" s="237"/>
      <c r="C39" s="237"/>
      <c r="D39" s="237"/>
      <c r="E39" s="238"/>
    </row>
    <row r="40" spans="1:5">
      <c r="A40" s="4"/>
      <c r="B40" s="4"/>
    </row>
    <row r="41" spans="1:5" ht="27.6">
      <c r="A41" s="118" t="s">
        <v>343</v>
      </c>
      <c r="B41" s="118" t="s">
        <v>344</v>
      </c>
      <c r="C41" s="426" t="s">
        <v>345</v>
      </c>
      <c r="D41" s="427"/>
      <c r="E41" s="119" t="s">
        <v>346</v>
      </c>
    </row>
    <row r="42" spans="1:5">
      <c r="A42" s="39"/>
      <c r="B42" s="39"/>
      <c r="C42" s="343"/>
      <c r="D42" s="345"/>
      <c r="E42" s="37"/>
    </row>
    <row r="43" spans="1:5">
      <c r="A43" s="39"/>
      <c r="B43" s="39"/>
      <c r="C43" s="343"/>
      <c r="D43" s="345"/>
      <c r="E43" s="37"/>
    </row>
    <row r="44" spans="1:5" ht="14.45" thickBot="1"/>
    <row r="45" spans="1:5" ht="15" thickBot="1">
      <c r="A45" s="236" t="s">
        <v>347</v>
      </c>
      <c r="B45" s="237"/>
      <c r="C45" s="237"/>
      <c r="D45" s="237"/>
      <c r="E45" s="238"/>
    </row>
    <row r="46" spans="1:5">
      <c r="A46" s="4"/>
      <c r="B46" s="4"/>
    </row>
    <row r="47" spans="1:5">
      <c r="A47" s="426" t="s">
        <v>348</v>
      </c>
      <c r="B47" s="428"/>
      <c r="C47" s="428"/>
      <c r="D47" s="428"/>
      <c r="E47" s="427"/>
    </row>
    <row r="48" spans="1:5">
      <c r="A48" s="65"/>
      <c r="B48" s="66"/>
      <c r="C48" s="66"/>
      <c r="D48" s="66"/>
      <c r="E48" s="67"/>
    </row>
    <row r="49" spans="1:5">
      <c r="A49" s="343"/>
      <c r="B49" s="344"/>
      <c r="C49" s="344"/>
      <c r="D49" s="344"/>
      <c r="E49" s="345"/>
    </row>
    <row r="50" spans="1:5" ht="12.75" customHeight="1">
      <c r="A50" s="424" t="s">
        <v>349</v>
      </c>
      <c r="B50" s="425"/>
      <c r="C50" s="425"/>
      <c r="D50" s="425"/>
      <c r="E50" s="425"/>
    </row>
    <row r="52" spans="1:5" ht="19.5" customHeight="1">
      <c r="A52" s="249" t="s">
        <v>99</v>
      </c>
      <c r="B52" s="249"/>
      <c r="C52" s="249"/>
      <c r="D52" s="249"/>
      <c r="E52" s="249"/>
    </row>
  </sheetData>
  <mergeCells count="36">
    <mergeCell ref="A23:E23"/>
    <mergeCell ref="A24:E24"/>
    <mergeCell ref="A25:E25"/>
    <mergeCell ref="A26:E26"/>
    <mergeCell ref="A27:E27"/>
    <mergeCell ref="A10:E10"/>
    <mergeCell ref="A1:E1"/>
    <mergeCell ref="A2:E2"/>
    <mergeCell ref="B4:E4"/>
    <mergeCell ref="A6:E6"/>
    <mergeCell ref="A8:E8"/>
    <mergeCell ref="B12:E12"/>
    <mergeCell ref="A14:E14"/>
    <mergeCell ref="A16:E16"/>
    <mergeCell ref="D37:E37"/>
    <mergeCell ref="A33:E33"/>
    <mergeCell ref="D35:E35"/>
    <mergeCell ref="D36:E36"/>
    <mergeCell ref="A18:E18"/>
    <mergeCell ref="A19:E19"/>
    <mergeCell ref="A20:E20"/>
    <mergeCell ref="A21:E21"/>
    <mergeCell ref="A22:E22"/>
    <mergeCell ref="A28:E28"/>
    <mergeCell ref="A29:E29"/>
    <mergeCell ref="A30:E30"/>
    <mergeCell ref="A31:E31"/>
    <mergeCell ref="A49:E49"/>
    <mergeCell ref="A50:E50"/>
    <mergeCell ref="A52:E52"/>
    <mergeCell ref="A39:E39"/>
    <mergeCell ref="C41:D41"/>
    <mergeCell ref="C42:D42"/>
    <mergeCell ref="C43:D43"/>
    <mergeCell ref="A45:E45"/>
    <mergeCell ref="A47:E4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24E41-0586-6542-85E6-F923FBE58998}">
  <dimension ref="A1:IU46"/>
  <sheetViews>
    <sheetView showGridLines="0" workbookViewId="0">
      <selection activeCell="C17" sqref="C17"/>
    </sheetView>
  </sheetViews>
  <sheetFormatPr defaultColWidth="11.42578125" defaultRowHeight="13.9"/>
  <cols>
    <col min="1" max="1" width="39.42578125" style="103" customWidth="1"/>
    <col min="2" max="2" width="44.140625" style="103" customWidth="1"/>
    <col min="3" max="4" width="12.7109375" style="101" customWidth="1"/>
    <col min="5" max="5" width="42.140625" style="102" customWidth="1"/>
    <col min="6" max="6" width="11.42578125" style="103"/>
    <col min="7" max="7" width="83.7109375" style="103" customWidth="1"/>
    <col min="8" max="256" width="11.42578125" style="103"/>
    <col min="257" max="257" width="39.42578125" style="103" customWidth="1"/>
    <col min="258" max="258" width="44.140625" style="103" customWidth="1"/>
    <col min="259" max="260" width="12.7109375" style="103" customWidth="1"/>
    <col min="261" max="261" width="42.140625" style="103" customWidth="1"/>
    <col min="262" max="262" width="11.42578125" style="103"/>
    <col min="263" max="263" width="83.7109375" style="103" customWidth="1"/>
    <col min="264" max="512" width="11.42578125" style="103"/>
    <col min="513" max="513" width="39.42578125" style="103" customWidth="1"/>
    <col min="514" max="514" width="44.140625" style="103" customWidth="1"/>
    <col min="515" max="516" width="12.7109375" style="103" customWidth="1"/>
    <col min="517" max="517" width="42.140625" style="103" customWidth="1"/>
    <col min="518" max="518" width="11.42578125" style="103"/>
    <col min="519" max="519" width="83.7109375" style="103" customWidth="1"/>
    <col min="520" max="768" width="11.42578125" style="103"/>
    <col min="769" max="769" width="39.42578125" style="103" customWidth="1"/>
    <col min="770" max="770" width="44.140625" style="103" customWidth="1"/>
    <col min="771" max="772" width="12.7109375" style="103" customWidth="1"/>
    <col min="773" max="773" width="42.140625" style="103" customWidth="1"/>
    <col min="774" max="774" width="11.42578125" style="103"/>
    <col min="775" max="775" width="83.7109375" style="103" customWidth="1"/>
    <col min="776" max="1024" width="11.42578125" style="103"/>
    <col min="1025" max="1025" width="39.42578125" style="103" customWidth="1"/>
    <col min="1026" max="1026" width="44.140625" style="103" customWidth="1"/>
    <col min="1027" max="1028" width="12.7109375" style="103" customWidth="1"/>
    <col min="1029" max="1029" width="42.140625" style="103" customWidth="1"/>
    <col min="1030" max="1030" width="11.42578125" style="103"/>
    <col min="1031" max="1031" width="83.7109375" style="103" customWidth="1"/>
    <col min="1032" max="1280" width="11.42578125" style="103"/>
    <col min="1281" max="1281" width="39.42578125" style="103" customWidth="1"/>
    <col min="1282" max="1282" width="44.140625" style="103" customWidth="1"/>
    <col min="1283" max="1284" width="12.7109375" style="103" customWidth="1"/>
    <col min="1285" max="1285" width="42.140625" style="103" customWidth="1"/>
    <col min="1286" max="1286" width="11.42578125" style="103"/>
    <col min="1287" max="1287" width="83.7109375" style="103" customWidth="1"/>
    <col min="1288" max="1536" width="11.42578125" style="103"/>
    <col min="1537" max="1537" width="39.42578125" style="103" customWidth="1"/>
    <col min="1538" max="1538" width="44.140625" style="103" customWidth="1"/>
    <col min="1539" max="1540" width="12.7109375" style="103" customWidth="1"/>
    <col min="1541" max="1541" width="42.140625" style="103" customWidth="1"/>
    <col min="1542" max="1542" width="11.42578125" style="103"/>
    <col min="1543" max="1543" width="83.7109375" style="103" customWidth="1"/>
    <col min="1544" max="1792" width="11.42578125" style="103"/>
    <col min="1793" max="1793" width="39.42578125" style="103" customWidth="1"/>
    <col min="1794" max="1794" width="44.140625" style="103" customWidth="1"/>
    <col min="1795" max="1796" width="12.7109375" style="103" customWidth="1"/>
    <col min="1797" max="1797" width="42.140625" style="103" customWidth="1"/>
    <col min="1798" max="1798" width="11.42578125" style="103"/>
    <col min="1799" max="1799" width="83.7109375" style="103" customWidth="1"/>
    <col min="1800" max="2048" width="11.42578125" style="103"/>
    <col min="2049" max="2049" width="39.42578125" style="103" customWidth="1"/>
    <col min="2050" max="2050" width="44.140625" style="103" customWidth="1"/>
    <col min="2051" max="2052" width="12.7109375" style="103" customWidth="1"/>
    <col min="2053" max="2053" width="42.140625" style="103" customWidth="1"/>
    <col min="2054" max="2054" width="11.42578125" style="103"/>
    <col min="2055" max="2055" width="83.7109375" style="103" customWidth="1"/>
    <col min="2056" max="2304" width="11.42578125" style="103"/>
    <col min="2305" max="2305" width="39.42578125" style="103" customWidth="1"/>
    <col min="2306" max="2306" width="44.140625" style="103" customWidth="1"/>
    <col min="2307" max="2308" width="12.7109375" style="103" customWidth="1"/>
    <col min="2309" max="2309" width="42.140625" style="103" customWidth="1"/>
    <col min="2310" max="2310" width="11.42578125" style="103"/>
    <col min="2311" max="2311" width="83.7109375" style="103" customWidth="1"/>
    <col min="2312" max="2560" width="11.42578125" style="103"/>
    <col min="2561" max="2561" width="39.42578125" style="103" customWidth="1"/>
    <col min="2562" max="2562" width="44.140625" style="103" customWidth="1"/>
    <col min="2563" max="2564" width="12.7109375" style="103" customWidth="1"/>
    <col min="2565" max="2565" width="42.140625" style="103" customWidth="1"/>
    <col min="2566" max="2566" width="11.42578125" style="103"/>
    <col min="2567" max="2567" width="83.7109375" style="103" customWidth="1"/>
    <col min="2568" max="2816" width="11.42578125" style="103"/>
    <col min="2817" max="2817" width="39.42578125" style="103" customWidth="1"/>
    <col min="2818" max="2818" width="44.140625" style="103" customWidth="1"/>
    <col min="2819" max="2820" width="12.7109375" style="103" customWidth="1"/>
    <col min="2821" max="2821" width="42.140625" style="103" customWidth="1"/>
    <col min="2822" max="2822" width="11.42578125" style="103"/>
    <col min="2823" max="2823" width="83.7109375" style="103" customWidth="1"/>
    <col min="2824" max="3072" width="11.42578125" style="103"/>
    <col min="3073" max="3073" width="39.42578125" style="103" customWidth="1"/>
    <col min="3074" max="3074" width="44.140625" style="103" customWidth="1"/>
    <col min="3075" max="3076" width="12.7109375" style="103" customWidth="1"/>
    <col min="3077" max="3077" width="42.140625" style="103" customWidth="1"/>
    <col min="3078" max="3078" width="11.42578125" style="103"/>
    <col min="3079" max="3079" width="83.7109375" style="103" customWidth="1"/>
    <col min="3080" max="3328" width="11.42578125" style="103"/>
    <col min="3329" max="3329" width="39.42578125" style="103" customWidth="1"/>
    <col min="3330" max="3330" width="44.140625" style="103" customWidth="1"/>
    <col min="3331" max="3332" width="12.7109375" style="103" customWidth="1"/>
    <col min="3333" max="3333" width="42.140625" style="103" customWidth="1"/>
    <col min="3334" max="3334" width="11.42578125" style="103"/>
    <col min="3335" max="3335" width="83.7109375" style="103" customWidth="1"/>
    <col min="3336" max="3584" width="11.42578125" style="103"/>
    <col min="3585" max="3585" width="39.42578125" style="103" customWidth="1"/>
    <col min="3586" max="3586" width="44.140625" style="103" customWidth="1"/>
    <col min="3587" max="3588" width="12.7109375" style="103" customWidth="1"/>
    <col min="3589" max="3589" width="42.140625" style="103" customWidth="1"/>
    <col min="3590" max="3590" width="11.42578125" style="103"/>
    <col min="3591" max="3591" width="83.7109375" style="103" customWidth="1"/>
    <col min="3592" max="3840" width="11.42578125" style="103"/>
    <col min="3841" max="3841" width="39.42578125" style="103" customWidth="1"/>
    <col min="3842" max="3842" width="44.140625" style="103" customWidth="1"/>
    <col min="3843" max="3844" width="12.7109375" style="103" customWidth="1"/>
    <col min="3845" max="3845" width="42.140625" style="103" customWidth="1"/>
    <col min="3846" max="3846" width="11.42578125" style="103"/>
    <col min="3847" max="3847" width="83.7109375" style="103" customWidth="1"/>
    <col min="3848" max="4096" width="11.42578125" style="103"/>
    <col min="4097" max="4097" width="39.42578125" style="103" customWidth="1"/>
    <col min="4098" max="4098" width="44.140625" style="103" customWidth="1"/>
    <col min="4099" max="4100" width="12.7109375" style="103" customWidth="1"/>
    <col min="4101" max="4101" width="42.140625" style="103" customWidth="1"/>
    <col min="4102" max="4102" width="11.42578125" style="103"/>
    <col min="4103" max="4103" width="83.7109375" style="103" customWidth="1"/>
    <col min="4104" max="4352" width="11.42578125" style="103"/>
    <col min="4353" max="4353" width="39.42578125" style="103" customWidth="1"/>
    <col min="4354" max="4354" width="44.140625" style="103" customWidth="1"/>
    <col min="4355" max="4356" width="12.7109375" style="103" customWidth="1"/>
    <col min="4357" max="4357" width="42.140625" style="103" customWidth="1"/>
    <col min="4358" max="4358" width="11.42578125" style="103"/>
    <col min="4359" max="4359" width="83.7109375" style="103" customWidth="1"/>
    <col min="4360" max="4608" width="11.42578125" style="103"/>
    <col min="4609" max="4609" width="39.42578125" style="103" customWidth="1"/>
    <col min="4610" max="4610" width="44.140625" style="103" customWidth="1"/>
    <col min="4611" max="4612" width="12.7109375" style="103" customWidth="1"/>
    <col min="4613" max="4613" width="42.140625" style="103" customWidth="1"/>
    <col min="4614" max="4614" width="11.42578125" style="103"/>
    <col min="4615" max="4615" width="83.7109375" style="103" customWidth="1"/>
    <col min="4616" max="4864" width="11.42578125" style="103"/>
    <col min="4865" max="4865" width="39.42578125" style="103" customWidth="1"/>
    <col min="4866" max="4866" width="44.140625" style="103" customWidth="1"/>
    <col min="4867" max="4868" width="12.7109375" style="103" customWidth="1"/>
    <col min="4869" max="4869" width="42.140625" style="103" customWidth="1"/>
    <col min="4870" max="4870" width="11.42578125" style="103"/>
    <col min="4871" max="4871" width="83.7109375" style="103" customWidth="1"/>
    <col min="4872" max="5120" width="11.42578125" style="103"/>
    <col min="5121" max="5121" width="39.42578125" style="103" customWidth="1"/>
    <col min="5122" max="5122" width="44.140625" style="103" customWidth="1"/>
    <col min="5123" max="5124" width="12.7109375" style="103" customWidth="1"/>
    <col min="5125" max="5125" width="42.140625" style="103" customWidth="1"/>
    <col min="5126" max="5126" width="11.42578125" style="103"/>
    <col min="5127" max="5127" width="83.7109375" style="103" customWidth="1"/>
    <col min="5128" max="5376" width="11.42578125" style="103"/>
    <col min="5377" max="5377" width="39.42578125" style="103" customWidth="1"/>
    <col min="5378" max="5378" width="44.140625" style="103" customWidth="1"/>
    <col min="5379" max="5380" width="12.7109375" style="103" customWidth="1"/>
    <col min="5381" max="5381" width="42.140625" style="103" customWidth="1"/>
    <col min="5382" max="5382" width="11.42578125" style="103"/>
    <col min="5383" max="5383" width="83.7109375" style="103" customWidth="1"/>
    <col min="5384" max="5632" width="11.42578125" style="103"/>
    <col min="5633" max="5633" width="39.42578125" style="103" customWidth="1"/>
    <col min="5634" max="5634" width="44.140625" style="103" customWidth="1"/>
    <col min="5635" max="5636" width="12.7109375" style="103" customWidth="1"/>
    <col min="5637" max="5637" width="42.140625" style="103" customWidth="1"/>
    <col min="5638" max="5638" width="11.42578125" style="103"/>
    <col min="5639" max="5639" width="83.7109375" style="103" customWidth="1"/>
    <col min="5640" max="5888" width="11.42578125" style="103"/>
    <col min="5889" max="5889" width="39.42578125" style="103" customWidth="1"/>
    <col min="5890" max="5890" width="44.140625" style="103" customWidth="1"/>
    <col min="5891" max="5892" width="12.7109375" style="103" customWidth="1"/>
    <col min="5893" max="5893" width="42.140625" style="103" customWidth="1"/>
    <col min="5894" max="5894" width="11.42578125" style="103"/>
    <col min="5895" max="5895" width="83.7109375" style="103" customWidth="1"/>
    <col min="5896" max="6144" width="11.42578125" style="103"/>
    <col min="6145" max="6145" width="39.42578125" style="103" customWidth="1"/>
    <col min="6146" max="6146" width="44.140625" style="103" customWidth="1"/>
    <col min="6147" max="6148" width="12.7109375" style="103" customWidth="1"/>
    <col min="6149" max="6149" width="42.140625" style="103" customWidth="1"/>
    <col min="6150" max="6150" width="11.42578125" style="103"/>
    <col min="6151" max="6151" width="83.7109375" style="103" customWidth="1"/>
    <col min="6152" max="6400" width="11.42578125" style="103"/>
    <col min="6401" max="6401" width="39.42578125" style="103" customWidth="1"/>
    <col min="6402" max="6402" width="44.140625" style="103" customWidth="1"/>
    <col min="6403" max="6404" width="12.7109375" style="103" customWidth="1"/>
    <col min="6405" max="6405" width="42.140625" style="103" customWidth="1"/>
    <col min="6406" max="6406" width="11.42578125" style="103"/>
    <col min="6407" max="6407" width="83.7109375" style="103" customWidth="1"/>
    <col min="6408" max="6656" width="11.42578125" style="103"/>
    <col min="6657" max="6657" width="39.42578125" style="103" customWidth="1"/>
    <col min="6658" max="6658" width="44.140625" style="103" customWidth="1"/>
    <col min="6659" max="6660" width="12.7109375" style="103" customWidth="1"/>
    <col min="6661" max="6661" width="42.140625" style="103" customWidth="1"/>
    <col min="6662" max="6662" width="11.42578125" style="103"/>
    <col min="6663" max="6663" width="83.7109375" style="103" customWidth="1"/>
    <col min="6664" max="6912" width="11.42578125" style="103"/>
    <col min="6913" max="6913" width="39.42578125" style="103" customWidth="1"/>
    <col min="6914" max="6914" width="44.140625" style="103" customWidth="1"/>
    <col min="6915" max="6916" width="12.7109375" style="103" customWidth="1"/>
    <col min="6917" max="6917" width="42.140625" style="103" customWidth="1"/>
    <col min="6918" max="6918" width="11.42578125" style="103"/>
    <col min="6919" max="6919" width="83.7109375" style="103" customWidth="1"/>
    <col min="6920" max="7168" width="11.42578125" style="103"/>
    <col min="7169" max="7169" width="39.42578125" style="103" customWidth="1"/>
    <col min="7170" max="7170" width="44.140625" style="103" customWidth="1"/>
    <col min="7171" max="7172" width="12.7109375" style="103" customWidth="1"/>
    <col min="7173" max="7173" width="42.140625" style="103" customWidth="1"/>
    <col min="7174" max="7174" width="11.42578125" style="103"/>
    <col min="7175" max="7175" width="83.7109375" style="103" customWidth="1"/>
    <col min="7176" max="7424" width="11.42578125" style="103"/>
    <col min="7425" max="7425" width="39.42578125" style="103" customWidth="1"/>
    <col min="7426" max="7426" width="44.140625" style="103" customWidth="1"/>
    <col min="7427" max="7428" width="12.7109375" style="103" customWidth="1"/>
    <col min="7429" max="7429" width="42.140625" style="103" customWidth="1"/>
    <col min="7430" max="7430" width="11.42578125" style="103"/>
    <col min="7431" max="7431" width="83.7109375" style="103" customWidth="1"/>
    <col min="7432" max="7680" width="11.42578125" style="103"/>
    <col min="7681" max="7681" width="39.42578125" style="103" customWidth="1"/>
    <col min="7682" max="7682" width="44.140625" style="103" customWidth="1"/>
    <col min="7683" max="7684" width="12.7109375" style="103" customWidth="1"/>
    <col min="7685" max="7685" width="42.140625" style="103" customWidth="1"/>
    <col min="7686" max="7686" width="11.42578125" style="103"/>
    <col min="7687" max="7687" width="83.7109375" style="103" customWidth="1"/>
    <col min="7688" max="7936" width="11.42578125" style="103"/>
    <col min="7937" max="7937" width="39.42578125" style="103" customWidth="1"/>
    <col min="7938" max="7938" width="44.140625" style="103" customWidth="1"/>
    <col min="7939" max="7940" width="12.7109375" style="103" customWidth="1"/>
    <col min="7941" max="7941" width="42.140625" style="103" customWidth="1"/>
    <col min="7942" max="7942" width="11.42578125" style="103"/>
    <col min="7943" max="7943" width="83.7109375" style="103" customWidth="1"/>
    <col min="7944" max="8192" width="11.42578125" style="103"/>
    <col min="8193" max="8193" width="39.42578125" style="103" customWidth="1"/>
    <col min="8194" max="8194" width="44.140625" style="103" customWidth="1"/>
    <col min="8195" max="8196" width="12.7109375" style="103" customWidth="1"/>
    <col min="8197" max="8197" width="42.140625" style="103" customWidth="1"/>
    <col min="8198" max="8198" width="11.42578125" style="103"/>
    <col min="8199" max="8199" width="83.7109375" style="103" customWidth="1"/>
    <col min="8200" max="8448" width="11.42578125" style="103"/>
    <col min="8449" max="8449" width="39.42578125" style="103" customWidth="1"/>
    <col min="8450" max="8450" width="44.140625" style="103" customWidth="1"/>
    <col min="8451" max="8452" width="12.7109375" style="103" customWidth="1"/>
    <col min="8453" max="8453" width="42.140625" style="103" customWidth="1"/>
    <col min="8454" max="8454" width="11.42578125" style="103"/>
    <col min="8455" max="8455" width="83.7109375" style="103" customWidth="1"/>
    <col min="8456" max="8704" width="11.42578125" style="103"/>
    <col min="8705" max="8705" width="39.42578125" style="103" customWidth="1"/>
    <col min="8706" max="8706" width="44.140625" style="103" customWidth="1"/>
    <col min="8707" max="8708" width="12.7109375" style="103" customWidth="1"/>
    <col min="8709" max="8709" width="42.140625" style="103" customWidth="1"/>
    <col min="8710" max="8710" width="11.42578125" style="103"/>
    <col min="8711" max="8711" width="83.7109375" style="103" customWidth="1"/>
    <col min="8712" max="8960" width="11.42578125" style="103"/>
    <col min="8961" max="8961" width="39.42578125" style="103" customWidth="1"/>
    <col min="8962" max="8962" width="44.140625" style="103" customWidth="1"/>
    <col min="8963" max="8964" width="12.7109375" style="103" customWidth="1"/>
    <col min="8965" max="8965" width="42.140625" style="103" customWidth="1"/>
    <col min="8966" max="8966" width="11.42578125" style="103"/>
    <col min="8967" max="8967" width="83.7109375" style="103" customWidth="1"/>
    <col min="8968" max="9216" width="11.42578125" style="103"/>
    <col min="9217" max="9217" width="39.42578125" style="103" customWidth="1"/>
    <col min="9218" max="9218" width="44.140625" style="103" customWidth="1"/>
    <col min="9219" max="9220" width="12.7109375" style="103" customWidth="1"/>
    <col min="9221" max="9221" width="42.140625" style="103" customWidth="1"/>
    <col min="9222" max="9222" width="11.42578125" style="103"/>
    <col min="9223" max="9223" width="83.7109375" style="103" customWidth="1"/>
    <col min="9224" max="9472" width="11.42578125" style="103"/>
    <col min="9473" max="9473" width="39.42578125" style="103" customWidth="1"/>
    <col min="9474" max="9474" width="44.140625" style="103" customWidth="1"/>
    <col min="9475" max="9476" width="12.7109375" style="103" customWidth="1"/>
    <col min="9477" max="9477" width="42.140625" style="103" customWidth="1"/>
    <col min="9478" max="9478" width="11.42578125" style="103"/>
    <col min="9479" max="9479" width="83.7109375" style="103" customWidth="1"/>
    <col min="9480" max="9728" width="11.42578125" style="103"/>
    <col min="9729" max="9729" width="39.42578125" style="103" customWidth="1"/>
    <col min="9730" max="9730" width="44.140625" style="103" customWidth="1"/>
    <col min="9731" max="9732" width="12.7109375" style="103" customWidth="1"/>
    <col min="9733" max="9733" width="42.140625" style="103" customWidth="1"/>
    <col min="9734" max="9734" width="11.42578125" style="103"/>
    <col min="9735" max="9735" width="83.7109375" style="103" customWidth="1"/>
    <col min="9736" max="9984" width="11.42578125" style="103"/>
    <col min="9985" max="9985" width="39.42578125" style="103" customWidth="1"/>
    <col min="9986" max="9986" width="44.140625" style="103" customWidth="1"/>
    <col min="9987" max="9988" width="12.7109375" style="103" customWidth="1"/>
    <col min="9989" max="9989" width="42.140625" style="103" customWidth="1"/>
    <col min="9990" max="9990" width="11.42578125" style="103"/>
    <col min="9991" max="9991" width="83.7109375" style="103" customWidth="1"/>
    <col min="9992" max="10240" width="11.42578125" style="103"/>
    <col min="10241" max="10241" width="39.42578125" style="103" customWidth="1"/>
    <col min="10242" max="10242" width="44.140625" style="103" customWidth="1"/>
    <col min="10243" max="10244" width="12.7109375" style="103" customWidth="1"/>
    <col min="10245" max="10245" width="42.140625" style="103" customWidth="1"/>
    <col min="10246" max="10246" width="11.42578125" style="103"/>
    <col min="10247" max="10247" width="83.7109375" style="103" customWidth="1"/>
    <col min="10248" max="10496" width="11.42578125" style="103"/>
    <col min="10497" max="10497" width="39.42578125" style="103" customWidth="1"/>
    <col min="10498" max="10498" width="44.140625" style="103" customWidth="1"/>
    <col min="10499" max="10500" width="12.7109375" style="103" customWidth="1"/>
    <col min="10501" max="10501" width="42.140625" style="103" customWidth="1"/>
    <col min="10502" max="10502" width="11.42578125" style="103"/>
    <col min="10503" max="10503" width="83.7109375" style="103" customWidth="1"/>
    <col min="10504" max="10752" width="11.42578125" style="103"/>
    <col min="10753" max="10753" width="39.42578125" style="103" customWidth="1"/>
    <col min="10754" max="10754" width="44.140625" style="103" customWidth="1"/>
    <col min="10755" max="10756" width="12.7109375" style="103" customWidth="1"/>
    <col min="10757" max="10757" width="42.140625" style="103" customWidth="1"/>
    <col min="10758" max="10758" width="11.42578125" style="103"/>
    <col min="10759" max="10759" width="83.7109375" style="103" customWidth="1"/>
    <col min="10760" max="11008" width="11.42578125" style="103"/>
    <col min="11009" max="11009" width="39.42578125" style="103" customWidth="1"/>
    <col min="11010" max="11010" width="44.140625" style="103" customWidth="1"/>
    <col min="11011" max="11012" width="12.7109375" style="103" customWidth="1"/>
    <col min="11013" max="11013" width="42.140625" style="103" customWidth="1"/>
    <col min="11014" max="11014" width="11.42578125" style="103"/>
    <col min="11015" max="11015" width="83.7109375" style="103" customWidth="1"/>
    <col min="11016" max="11264" width="11.42578125" style="103"/>
    <col min="11265" max="11265" width="39.42578125" style="103" customWidth="1"/>
    <col min="11266" max="11266" width="44.140625" style="103" customWidth="1"/>
    <col min="11267" max="11268" width="12.7109375" style="103" customWidth="1"/>
    <col min="11269" max="11269" width="42.140625" style="103" customWidth="1"/>
    <col min="11270" max="11270" width="11.42578125" style="103"/>
    <col min="11271" max="11271" width="83.7109375" style="103" customWidth="1"/>
    <col min="11272" max="11520" width="11.42578125" style="103"/>
    <col min="11521" max="11521" width="39.42578125" style="103" customWidth="1"/>
    <col min="11522" max="11522" width="44.140625" style="103" customWidth="1"/>
    <col min="11523" max="11524" width="12.7109375" style="103" customWidth="1"/>
    <col min="11525" max="11525" width="42.140625" style="103" customWidth="1"/>
    <col min="11526" max="11526" width="11.42578125" style="103"/>
    <col min="11527" max="11527" width="83.7109375" style="103" customWidth="1"/>
    <col min="11528" max="11776" width="11.42578125" style="103"/>
    <col min="11777" max="11777" width="39.42578125" style="103" customWidth="1"/>
    <col min="11778" max="11778" width="44.140625" style="103" customWidth="1"/>
    <col min="11779" max="11780" width="12.7109375" style="103" customWidth="1"/>
    <col min="11781" max="11781" width="42.140625" style="103" customWidth="1"/>
    <col min="11782" max="11782" width="11.42578125" style="103"/>
    <col min="11783" max="11783" width="83.7109375" style="103" customWidth="1"/>
    <col min="11784" max="12032" width="11.42578125" style="103"/>
    <col min="12033" max="12033" width="39.42578125" style="103" customWidth="1"/>
    <col min="12034" max="12034" width="44.140625" style="103" customWidth="1"/>
    <col min="12035" max="12036" width="12.7109375" style="103" customWidth="1"/>
    <col min="12037" max="12037" width="42.140625" style="103" customWidth="1"/>
    <col min="12038" max="12038" width="11.42578125" style="103"/>
    <col min="12039" max="12039" width="83.7109375" style="103" customWidth="1"/>
    <col min="12040" max="12288" width="11.42578125" style="103"/>
    <col min="12289" max="12289" width="39.42578125" style="103" customWidth="1"/>
    <col min="12290" max="12290" width="44.140625" style="103" customWidth="1"/>
    <col min="12291" max="12292" width="12.7109375" style="103" customWidth="1"/>
    <col min="12293" max="12293" width="42.140625" style="103" customWidth="1"/>
    <col min="12294" max="12294" width="11.42578125" style="103"/>
    <col min="12295" max="12295" width="83.7109375" style="103" customWidth="1"/>
    <col min="12296" max="12544" width="11.42578125" style="103"/>
    <col min="12545" max="12545" width="39.42578125" style="103" customWidth="1"/>
    <col min="12546" max="12546" width="44.140625" style="103" customWidth="1"/>
    <col min="12547" max="12548" width="12.7109375" style="103" customWidth="1"/>
    <col min="12549" max="12549" width="42.140625" style="103" customWidth="1"/>
    <col min="12550" max="12550" width="11.42578125" style="103"/>
    <col min="12551" max="12551" width="83.7109375" style="103" customWidth="1"/>
    <col min="12552" max="12800" width="11.42578125" style="103"/>
    <col min="12801" max="12801" width="39.42578125" style="103" customWidth="1"/>
    <col min="12802" max="12802" width="44.140625" style="103" customWidth="1"/>
    <col min="12803" max="12804" width="12.7109375" style="103" customWidth="1"/>
    <col min="12805" max="12805" width="42.140625" style="103" customWidth="1"/>
    <col min="12806" max="12806" width="11.42578125" style="103"/>
    <col min="12807" max="12807" width="83.7109375" style="103" customWidth="1"/>
    <col min="12808" max="13056" width="11.42578125" style="103"/>
    <col min="13057" max="13057" width="39.42578125" style="103" customWidth="1"/>
    <col min="13058" max="13058" width="44.140625" style="103" customWidth="1"/>
    <col min="13059" max="13060" width="12.7109375" style="103" customWidth="1"/>
    <col min="13061" max="13061" width="42.140625" style="103" customWidth="1"/>
    <col min="13062" max="13062" width="11.42578125" style="103"/>
    <col min="13063" max="13063" width="83.7109375" style="103" customWidth="1"/>
    <col min="13064" max="13312" width="11.42578125" style="103"/>
    <col min="13313" max="13313" width="39.42578125" style="103" customWidth="1"/>
    <col min="13314" max="13314" width="44.140625" style="103" customWidth="1"/>
    <col min="13315" max="13316" width="12.7109375" style="103" customWidth="1"/>
    <col min="13317" max="13317" width="42.140625" style="103" customWidth="1"/>
    <col min="13318" max="13318" width="11.42578125" style="103"/>
    <col min="13319" max="13319" width="83.7109375" style="103" customWidth="1"/>
    <col min="13320" max="13568" width="11.42578125" style="103"/>
    <col min="13569" max="13569" width="39.42578125" style="103" customWidth="1"/>
    <col min="13570" max="13570" width="44.140625" style="103" customWidth="1"/>
    <col min="13571" max="13572" width="12.7109375" style="103" customWidth="1"/>
    <col min="13573" max="13573" width="42.140625" style="103" customWidth="1"/>
    <col min="13574" max="13574" width="11.42578125" style="103"/>
    <col min="13575" max="13575" width="83.7109375" style="103" customWidth="1"/>
    <col min="13576" max="13824" width="11.42578125" style="103"/>
    <col min="13825" max="13825" width="39.42578125" style="103" customWidth="1"/>
    <col min="13826" max="13826" width="44.140625" style="103" customWidth="1"/>
    <col min="13827" max="13828" width="12.7109375" style="103" customWidth="1"/>
    <col min="13829" max="13829" width="42.140625" style="103" customWidth="1"/>
    <col min="13830" max="13830" width="11.42578125" style="103"/>
    <col min="13831" max="13831" width="83.7109375" style="103" customWidth="1"/>
    <col min="13832" max="14080" width="11.42578125" style="103"/>
    <col min="14081" max="14081" width="39.42578125" style="103" customWidth="1"/>
    <col min="14082" max="14082" width="44.140625" style="103" customWidth="1"/>
    <col min="14083" max="14084" width="12.7109375" style="103" customWidth="1"/>
    <col min="14085" max="14085" width="42.140625" style="103" customWidth="1"/>
    <col min="14086" max="14086" width="11.42578125" style="103"/>
    <col min="14087" max="14087" width="83.7109375" style="103" customWidth="1"/>
    <col min="14088" max="14336" width="11.42578125" style="103"/>
    <col min="14337" max="14337" width="39.42578125" style="103" customWidth="1"/>
    <col min="14338" max="14338" width="44.140625" style="103" customWidth="1"/>
    <col min="14339" max="14340" width="12.7109375" style="103" customWidth="1"/>
    <col min="14341" max="14341" width="42.140625" style="103" customWidth="1"/>
    <col min="14342" max="14342" width="11.42578125" style="103"/>
    <col min="14343" max="14343" width="83.7109375" style="103" customWidth="1"/>
    <col min="14344" max="14592" width="11.42578125" style="103"/>
    <col min="14593" max="14593" width="39.42578125" style="103" customWidth="1"/>
    <col min="14594" max="14594" width="44.140625" style="103" customWidth="1"/>
    <col min="14595" max="14596" width="12.7109375" style="103" customWidth="1"/>
    <col min="14597" max="14597" width="42.140625" style="103" customWidth="1"/>
    <col min="14598" max="14598" width="11.42578125" style="103"/>
    <col min="14599" max="14599" width="83.7109375" style="103" customWidth="1"/>
    <col min="14600" max="14848" width="11.42578125" style="103"/>
    <col min="14849" max="14849" width="39.42578125" style="103" customWidth="1"/>
    <col min="14850" max="14850" width="44.140625" style="103" customWidth="1"/>
    <col min="14851" max="14852" width="12.7109375" style="103" customWidth="1"/>
    <col min="14853" max="14853" width="42.140625" style="103" customWidth="1"/>
    <col min="14854" max="14854" width="11.42578125" style="103"/>
    <col min="14855" max="14855" width="83.7109375" style="103" customWidth="1"/>
    <col min="14856" max="15104" width="11.42578125" style="103"/>
    <col min="15105" max="15105" width="39.42578125" style="103" customWidth="1"/>
    <col min="15106" max="15106" width="44.140625" style="103" customWidth="1"/>
    <col min="15107" max="15108" width="12.7109375" style="103" customWidth="1"/>
    <col min="15109" max="15109" width="42.140625" style="103" customWidth="1"/>
    <col min="15110" max="15110" width="11.42578125" style="103"/>
    <col min="15111" max="15111" width="83.7109375" style="103" customWidth="1"/>
    <col min="15112" max="15360" width="11.42578125" style="103"/>
    <col min="15361" max="15361" width="39.42578125" style="103" customWidth="1"/>
    <col min="15362" max="15362" width="44.140625" style="103" customWidth="1"/>
    <col min="15363" max="15364" width="12.7109375" style="103" customWidth="1"/>
    <col min="15365" max="15365" width="42.140625" style="103" customWidth="1"/>
    <col min="15366" max="15366" width="11.42578125" style="103"/>
    <col min="15367" max="15367" width="83.7109375" style="103" customWidth="1"/>
    <col min="15368" max="15616" width="11.42578125" style="103"/>
    <col min="15617" max="15617" width="39.42578125" style="103" customWidth="1"/>
    <col min="15618" max="15618" width="44.140625" style="103" customWidth="1"/>
    <col min="15619" max="15620" width="12.7109375" style="103" customWidth="1"/>
    <col min="15621" max="15621" width="42.140625" style="103" customWidth="1"/>
    <col min="15622" max="15622" width="11.42578125" style="103"/>
    <col min="15623" max="15623" width="83.7109375" style="103" customWidth="1"/>
    <col min="15624" max="15872" width="11.42578125" style="103"/>
    <col min="15873" max="15873" width="39.42578125" style="103" customWidth="1"/>
    <col min="15874" max="15874" width="44.140625" style="103" customWidth="1"/>
    <col min="15875" max="15876" width="12.7109375" style="103" customWidth="1"/>
    <col min="15877" max="15877" width="42.140625" style="103" customWidth="1"/>
    <col min="15878" max="15878" width="11.42578125" style="103"/>
    <col min="15879" max="15879" width="83.7109375" style="103" customWidth="1"/>
    <col min="15880" max="16128" width="11.42578125" style="103"/>
    <col min="16129" max="16129" width="39.42578125" style="103" customWidth="1"/>
    <col min="16130" max="16130" width="44.140625" style="103" customWidth="1"/>
    <col min="16131" max="16132" width="12.7109375" style="103" customWidth="1"/>
    <col min="16133" max="16133" width="42.140625" style="103" customWidth="1"/>
    <col min="16134" max="16134" width="11.42578125" style="103"/>
    <col min="16135" max="16135" width="83.7109375" style="103" customWidth="1"/>
    <col min="16136" max="16384" width="11.42578125" style="103"/>
  </cols>
  <sheetData>
    <row r="1" spans="1:7" ht="14.45">
      <c r="A1" s="445" t="s">
        <v>350</v>
      </c>
      <c r="B1" s="445"/>
      <c r="C1" s="445"/>
      <c r="D1" s="445"/>
      <c r="E1" s="445"/>
    </row>
    <row r="2" spans="1:7" ht="14.45">
      <c r="A2" s="445" t="s">
        <v>351</v>
      </c>
      <c r="B2" s="445"/>
      <c r="C2" s="445"/>
      <c r="D2" s="445"/>
      <c r="E2" s="445"/>
    </row>
    <row r="4" spans="1:7">
      <c r="A4" s="100" t="s">
        <v>2</v>
      </c>
      <c r="B4" s="446"/>
      <c r="C4" s="446"/>
      <c r="D4" s="446"/>
      <c r="E4" s="446"/>
    </row>
    <row r="5" spans="1:7">
      <c r="A5" s="188" t="s">
        <v>352</v>
      </c>
    </row>
    <row r="6" spans="1:7" s="1" customFormat="1" ht="18.75" customHeight="1">
      <c r="A6" s="444" t="s">
        <v>4</v>
      </c>
      <c r="B6" s="444"/>
      <c r="C6" s="444"/>
      <c r="D6" s="444"/>
      <c r="E6" s="444"/>
    </row>
    <row r="7" spans="1:7" s="1" customFormat="1">
      <c r="A7" s="4"/>
      <c r="B7" s="4"/>
      <c r="C7" s="2"/>
      <c r="D7" s="2"/>
      <c r="E7" s="3"/>
    </row>
    <row r="8" spans="1:7" s="1" customFormat="1" ht="51.75" customHeight="1">
      <c r="A8" s="279" t="s">
        <v>353</v>
      </c>
      <c r="B8" s="280"/>
      <c r="C8" s="280"/>
      <c r="D8" s="280"/>
      <c r="E8" s="284"/>
      <c r="G8" s="189"/>
    </row>
    <row r="9" spans="1:7" s="1" customFormat="1">
      <c r="C9" s="2"/>
      <c r="D9" s="2"/>
      <c r="E9" s="3"/>
    </row>
    <row r="10" spans="1:7" s="1" customFormat="1" ht="18.75" customHeight="1">
      <c r="A10" s="444" t="s">
        <v>6</v>
      </c>
      <c r="B10" s="444"/>
      <c r="C10" s="444"/>
      <c r="D10" s="444"/>
      <c r="E10" s="444"/>
    </row>
    <row r="11" spans="1:7" s="1" customFormat="1">
      <c r="A11" s="4"/>
      <c r="B11" s="4"/>
      <c r="C11" s="2"/>
      <c r="D11" s="2"/>
      <c r="E11" s="3"/>
    </row>
    <row r="12" spans="1:7" s="1" customFormat="1">
      <c r="A12" s="33" t="s">
        <v>7</v>
      </c>
      <c r="B12" s="328" t="str">
        <f>A1</f>
        <v>FONDO DE DESARROLLO LOCAL DE SANTAFE</v>
      </c>
      <c r="C12" s="328"/>
      <c r="D12" s="328"/>
      <c r="E12" s="328"/>
    </row>
    <row r="13" spans="1:7" s="1" customFormat="1">
      <c r="A13" s="33" t="s">
        <v>8</v>
      </c>
      <c r="B13" s="328" t="s">
        <v>354</v>
      </c>
      <c r="C13" s="328"/>
      <c r="D13" s="328"/>
      <c r="E13" s="328"/>
    </row>
    <row r="14" spans="1:7" s="1" customFormat="1">
      <c r="A14" s="33" t="s">
        <v>9</v>
      </c>
      <c r="B14" s="328" t="s">
        <v>355</v>
      </c>
      <c r="C14" s="328"/>
      <c r="D14" s="328"/>
      <c r="E14" s="328"/>
    </row>
    <row r="15" spans="1:7" s="1" customFormat="1" ht="15.75" customHeight="1" thickBot="1">
      <c r="A15" s="190"/>
      <c r="B15" s="191"/>
      <c r="C15" s="191"/>
      <c r="D15" s="191"/>
      <c r="E15" s="191"/>
    </row>
    <row r="16" spans="1:7" s="1" customFormat="1" ht="21" customHeight="1">
      <c r="A16" s="444" t="s">
        <v>356</v>
      </c>
      <c r="B16" s="444"/>
      <c r="C16" s="444"/>
      <c r="D16" s="444"/>
      <c r="E16" s="444"/>
    </row>
    <row r="17" spans="1:5" s="1" customFormat="1">
      <c r="C17" s="2"/>
      <c r="D17" s="2"/>
      <c r="E17" s="3"/>
    </row>
    <row r="18" spans="1:5" s="1" customFormat="1" ht="12.75" customHeight="1">
      <c r="A18" s="419" t="s">
        <v>357</v>
      </c>
      <c r="B18" s="420"/>
      <c r="C18" s="420"/>
      <c r="D18" s="420"/>
      <c r="E18" s="421"/>
    </row>
    <row r="19" spans="1:5" s="1" customFormat="1">
      <c r="C19" s="2"/>
      <c r="D19" s="2"/>
      <c r="E19" s="3"/>
    </row>
    <row r="20" spans="1:5">
      <c r="A20" s="444" t="s">
        <v>358</v>
      </c>
      <c r="B20" s="444"/>
      <c r="C20" s="444"/>
      <c r="D20" s="444"/>
      <c r="E20" s="444"/>
    </row>
    <row r="21" spans="1:5" s="1" customFormat="1" ht="12.75" customHeight="1" thickBot="1">
      <c r="A21" s="437" t="s">
        <v>333</v>
      </c>
      <c r="B21" s="437"/>
      <c r="C21" s="437"/>
      <c r="D21" s="437"/>
      <c r="E21" s="437"/>
    </row>
    <row r="22" spans="1:5" s="1" customFormat="1" ht="15.75" customHeight="1" thickBot="1">
      <c r="A22" s="351" t="s">
        <v>359</v>
      </c>
      <c r="B22" s="352"/>
      <c r="C22" s="352"/>
      <c r="D22" s="352"/>
      <c r="E22" s="353"/>
    </row>
    <row r="23" spans="1:5" s="1" customFormat="1" ht="12.75" customHeight="1">
      <c r="A23" s="437" t="s">
        <v>335</v>
      </c>
      <c r="B23" s="437"/>
      <c r="C23" s="437"/>
      <c r="D23" s="437"/>
      <c r="E23" s="437"/>
    </row>
    <row r="24" spans="1:5" s="1" customFormat="1" ht="12.75" customHeight="1" thickBot="1">
      <c r="A24" s="443"/>
      <c r="B24" s="443"/>
      <c r="C24" s="443"/>
      <c r="D24" s="443"/>
      <c r="E24" s="443"/>
    </row>
    <row r="25" spans="1:5" s="1" customFormat="1" ht="17.25" customHeight="1" thickBot="1">
      <c r="A25" s="429" t="s">
        <v>47</v>
      </c>
      <c r="B25" s="430"/>
      <c r="C25" s="430"/>
      <c r="D25" s="430"/>
      <c r="E25" s="431"/>
    </row>
    <row r="26" spans="1:5" s="1" customFormat="1" ht="12.75" customHeight="1">
      <c r="A26" s="437" t="s">
        <v>336</v>
      </c>
      <c r="B26" s="437"/>
      <c r="C26" s="437"/>
      <c r="D26" s="437"/>
      <c r="E26" s="437"/>
    </row>
    <row r="27" spans="1:5" s="1" customFormat="1" ht="12.75" customHeight="1" thickBot="1">
      <c r="A27" s="438"/>
      <c r="B27" s="438"/>
      <c r="C27" s="438"/>
      <c r="D27" s="438"/>
      <c r="E27" s="438"/>
    </row>
    <row r="28" spans="1:5" s="1" customFormat="1" ht="17.25" customHeight="1" thickBot="1">
      <c r="A28" s="311" t="s">
        <v>53</v>
      </c>
      <c r="B28" s="311"/>
      <c r="C28" s="311"/>
      <c r="D28" s="311"/>
      <c r="E28" s="311"/>
    </row>
    <row r="29" spans="1:5" s="1" customFormat="1" ht="12.75" customHeight="1">
      <c r="A29" s="437" t="s">
        <v>337</v>
      </c>
      <c r="B29" s="437"/>
      <c r="C29" s="437"/>
      <c r="D29" s="437"/>
      <c r="E29" s="437"/>
    </row>
    <row r="31" spans="1:5">
      <c r="A31" s="444" t="s">
        <v>55</v>
      </c>
      <c r="B31" s="444"/>
      <c r="C31" s="444"/>
      <c r="D31" s="444"/>
      <c r="E31" s="444"/>
    </row>
    <row r="32" spans="1:5" s="1" customFormat="1" ht="12.75" customHeight="1">
      <c r="A32" s="437" t="s">
        <v>360</v>
      </c>
      <c r="B32" s="437"/>
      <c r="C32" s="437"/>
      <c r="D32" s="437"/>
      <c r="E32" s="437"/>
    </row>
    <row r="33" spans="1:255" s="1" customFormat="1">
      <c r="A33" s="192"/>
      <c r="B33" s="192"/>
      <c r="C33" s="192"/>
      <c r="D33" s="192"/>
      <c r="E33" s="192"/>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3"/>
      <c r="AG33" s="103"/>
      <c r="AH33" s="103"/>
      <c r="AI33" s="103"/>
      <c r="AJ33" s="103"/>
      <c r="AK33" s="103"/>
      <c r="AL33" s="103"/>
      <c r="AM33" s="103"/>
      <c r="AN33" s="103"/>
      <c r="AO33" s="103"/>
      <c r="AP33" s="103"/>
      <c r="AQ33" s="103"/>
      <c r="AR33" s="103"/>
      <c r="AS33" s="103"/>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c r="HB33" s="103"/>
      <c r="HC33" s="103"/>
      <c r="HD33" s="103"/>
      <c r="HE33" s="103"/>
      <c r="HF33" s="103"/>
      <c r="HG33" s="103"/>
      <c r="HH33" s="103"/>
      <c r="HI33" s="103"/>
      <c r="HJ33" s="103"/>
      <c r="HK33" s="103"/>
      <c r="HL33" s="103"/>
      <c r="HM33" s="103"/>
      <c r="HN33" s="103"/>
      <c r="HO33" s="103"/>
      <c r="HP33" s="103"/>
      <c r="HQ33" s="103"/>
      <c r="HR33" s="103"/>
      <c r="HS33" s="103"/>
      <c r="HT33" s="103"/>
      <c r="HU33" s="103"/>
      <c r="HV33" s="103"/>
      <c r="HW33" s="103"/>
      <c r="HX33" s="103"/>
      <c r="HY33" s="103"/>
      <c r="HZ33" s="103"/>
      <c r="IA33" s="103"/>
      <c r="IB33" s="103"/>
      <c r="IC33" s="103"/>
      <c r="ID33" s="103"/>
      <c r="IE33" s="103"/>
      <c r="IF33" s="103"/>
      <c r="IG33" s="103"/>
      <c r="IH33" s="103"/>
      <c r="II33" s="103"/>
      <c r="IJ33" s="103"/>
      <c r="IK33" s="103"/>
      <c r="IL33" s="103"/>
      <c r="IM33" s="103"/>
      <c r="IN33" s="103"/>
      <c r="IO33" s="103"/>
      <c r="IP33" s="103"/>
      <c r="IQ33" s="103"/>
      <c r="IR33" s="103"/>
      <c r="IS33" s="103"/>
      <c r="IT33" s="103"/>
      <c r="IU33" s="103"/>
    </row>
    <row r="34" spans="1:255" s="1" customFormat="1">
      <c r="A34" s="444" t="s">
        <v>361</v>
      </c>
      <c r="B34" s="444"/>
      <c r="C34" s="444"/>
      <c r="D34" s="444"/>
      <c r="E34" s="444"/>
    </row>
    <row r="35" spans="1:255" s="1" customFormat="1">
      <c r="A35" s="193"/>
      <c r="B35" s="193"/>
      <c r="C35" s="193"/>
      <c r="D35" s="193"/>
      <c r="E35" s="193"/>
    </row>
    <row r="36" spans="1:255" s="1" customFormat="1">
      <c r="A36" s="448" t="s">
        <v>362</v>
      </c>
      <c r="B36" s="449"/>
      <c r="C36" s="448" t="s">
        <v>363</v>
      </c>
      <c r="D36" s="449"/>
      <c r="E36" s="194" t="s">
        <v>364</v>
      </c>
    </row>
    <row r="37" spans="1:255" s="1" customFormat="1">
      <c r="A37" s="450"/>
      <c r="B37" s="451"/>
      <c r="C37" s="452"/>
      <c r="D37" s="453"/>
      <c r="E37" s="195"/>
    </row>
    <row r="39" spans="1:255">
      <c r="A39" s="444" t="s">
        <v>365</v>
      </c>
      <c r="B39" s="444"/>
      <c r="C39" s="444"/>
      <c r="D39" s="444"/>
      <c r="E39" s="444"/>
    </row>
    <row r="40" spans="1:255">
      <c r="A40" s="100"/>
      <c r="B40" s="100"/>
    </row>
    <row r="41" spans="1:255">
      <c r="A41" s="196" t="s">
        <v>366</v>
      </c>
      <c r="B41" s="196" t="s">
        <v>68</v>
      </c>
      <c r="C41" s="196" t="s">
        <v>343</v>
      </c>
      <c r="D41" s="196" t="s">
        <v>367</v>
      </c>
      <c r="E41" s="197" t="s">
        <v>368</v>
      </c>
    </row>
    <row r="42" spans="1:255">
      <c r="A42" s="198"/>
      <c r="B42" s="199" t="s">
        <v>369</v>
      </c>
      <c r="C42" s="199"/>
      <c r="D42" s="199"/>
      <c r="E42" s="200"/>
    </row>
    <row r="44" spans="1:255" ht="21" customHeight="1">
      <c r="A44" s="424" t="s">
        <v>370</v>
      </c>
      <c r="B44" s="425"/>
      <c r="C44" s="425"/>
      <c r="D44" s="425"/>
      <c r="E44" s="425"/>
    </row>
    <row r="45" spans="1:255" s="1" customFormat="1">
      <c r="C45" s="2"/>
      <c r="D45" s="2"/>
      <c r="E45" s="3"/>
    </row>
    <row r="46" spans="1:255" s="1" customFormat="1">
      <c r="A46" s="447" t="s">
        <v>371</v>
      </c>
      <c r="B46" s="447"/>
      <c r="C46" s="447"/>
      <c r="D46" s="447"/>
      <c r="E46" s="447"/>
    </row>
  </sheetData>
  <mergeCells count="31">
    <mergeCell ref="A44:E44"/>
    <mergeCell ref="A46:E46"/>
    <mergeCell ref="A21:E21"/>
    <mergeCell ref="A22:E22"/>
    <mergeCell ref="A23:E23"/>
    <mergeCell ref="A24:E24"/>
    <mergeCell ref="A25:E25"/>
    <mergeCell ref="A26:E26"/>
    <mergeCell ref="A27:E27"/>
    <mergeCell ref="A28:E28"/>
    <mergeCell ref="A34:E34"/>
    <mergeCell ref="A36:B36"/>
    <mergeCell ref="C36:D36"/>
    <mergeCell ref="A37:B37"/>
    <mergeCell ref="C37:D37"/>
    <mergeCell ref="A39:E39"/>
    <mergeCell ref="A32:E32"/>
    <mergeCell ref="A10:E10"/>
    <mergeCell ref="A1:E1"/>
    <mergeCell ref="A2:E2"/>
    <mergeCell ref="B4:E4"/>
    <mergeCell ref="A6:E6"/>
    <mergeCell ref="A8:E8"/>
    <mergeCell ref="A31:E31"/>
    <mergeCell ref="A29:E29"/>
    <mergeCell ref="B12:E12"/>
    <mergeCell ref="B13:E13"/>
    <mergeCell ref="B14:E14"/>
    <mergeCell ref="A16:E16"/>
    <mergeCell ref="A18:E18"/>
    <mergeCell ref="A20:E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CB97F-CE4F-4DD3-8DF1-53AB987F448F}">
  <dimension ref="A1:E68"/>
  <sheetViews>
    <sheetView showGridLines="0" tabSelected="1" zoomScale="110" zoomScaleNormal="110" workbookViewId="0">
      <selection activeCell="D15" sqref="D15"/>
    </sheetView>
  </sheetViews>
  <sheetFormatPr defaultColWidth="11.42578125" defaultRowHeight="14.45"/>
  <cols>
    <col min="1" max="1" width="22.7109375" customWidth="1"/>
    <col min="2" max="2" width="56" customWidth="1"/>
    <col min="3" max="3" width="20.7109375" customWidth="1"/>
    <col min="4" max="4" width="22.42578125" customWidth="1"/>
    <col min="5" max="5" width="31.42578125" customWidth="1"/>
  </cols>
  <sheetData>
    <row r="1" spans="1:5" ht="15" thickBot="1">
      <c r="A1" s="214" t="str">
        <f>'[1]11. TRDM'!A1:E1</f>
        <v>FONDO DE DESARROLLO LOCAL DE SANTA FE</v>
      </c>
      <c r="B1" s="214"/>
      <c r="C1" s="214"/>
      <c r="D1" s="214"/>
      <c r="E1" s="214"/>
    </row>
    <row r="2" spans="1:5" ht="15" thickBot="1">
      <c r="A2" s="215" t="s">
        <v>372</v>
      </c>
      <c r="B2" s="216"/>
      <c r="C2" s="216"/>
      <c r="D2" s="216"/>
      <c r="E2" s="217"/>
    </row>
    <row r="3" spans="1:5">
      <c r="A3" s="89"/>
      <c r="B3" s="89"/>
      <c r="C3" s="90"/>
      <c r="D3" s="90"/>
      <c r="E3" s="91"/>
    </row>
    <row r="4" spans="1:5">
      <c r="A4" s="92" t="s">
        <v>2</v>
      </c>
      <c r="B4" s="218"/>
      <c r="C4" s="218"/>
      <c r="D4" s="218"/>
      <c r="E4" s="218"/>
    </row>
    <row r="5" spans="1:5" ht="15" thickBot="1">
      <c r="A5" s="93"/>
      <c r="B5" s="93"/>
      <c r="C5" s="94"/>
      <c r="D5" s="94"/>
      <c r="E5" s="95"/>
    </row>
    <row r="6" spans="1:5" ht="15" thickBot="1">
      <c r="A6" s="219" t="s">
        <v>4</v>
      </c>
      <c r="B6" s="220"/>
      <c r="C6" s="220"/>
      <c r="D6" s="220"/>
      <c r="E6" s="221"/>
    </row>
    <row r="7" spans="1:5">
      <c r="A7" s="92"/>
      <c r="B7" s="92"/>
      <c r="C7" s="90"/>
      <c r="D7" s="90"/>
      <c r="E7" s="91"/>
    </row>
    <row r="8" spans="1:5" ht="30" customHeight="1">
      <c r="A8" s="206" t="s">
        <v>373</v>
      </c>
      <c r="B8" s="222"/>
      <c r="C8" s="222"/>
      <c r="D8" s="222"/>
      <c r="E8" s="207"/>
    </row>
    <row r="9" spans="1:5" ht="15" thickBot="1">
      <c r="A9" s="89"/>
      <c r="B9" s="89"/>
      <c r="C9" s="90"/>
      <c r="D9" s="90"/>
      <c r="E9" s="91"/>
    </row>
    <row r="10" spans="1:5" ht="15" thickBot="1">
      <c r="A10" s="219" t="s">
        <v>6</v>
      </c>
      <c r="B10" s="220"/>
      <c r="C10" s="220"/>
      <c r="D10" s="220"/>
      <c r="E10" s="221"/>
    </row>
    <row r="11" spans="1:5" ht="15" thickBot="1">
      <c r="A11" s="92"/>
      <c r="B11" s="92"/>
      <c r="C11" s="90"/>
      <c r="D11" s="90"/>
      <c r="E11" s="91"/>
    </row>
    <row r="12" spans="1:5">
      <c r="A12" s="96" t="s">
        <v>7</v>
      </c>
      <c r="B12" s="223" t="str">
        <f>A1</f>
        <v>FONDO DE DESARROLLO LOCAL DE SANTA FE</v>
      </c>
      <c r="C12" s="223"/>
      <c r="D12" s="223"/>
      <c r="E12" s="224"/>
    </row>
    <row r="13" spans="1:5">
      <c r="A13" s="97" t="s">
        <v>8</v>
      </c>
      <c r="B13" s="225" t="s">
        <v>374</v>
      </c>
      <c r="C13" s="226"/>
      <c r="D13" s="226"/>
      <c r="E13" s="227"/>
    </row>
    <row r="14" spans="1:5" ht="15" thickBot="1">
      <c r="A14" s="98" t="s">
        <v>9</v>
      </c>
      <c r="B14" s="228" t="s">
        <v>375</v>
      </c>
      <c r="C14" s="228"/>
      <c r="D14" s="228"/>
      <c r="E14" s="229"/>
    </row>
    <row r="15" spans="1:5" ht="15" thickBot="1">
      <c r="A15" s="89"/>
      <c r="B15" s="89"/>
      <c r="C15" s="90"/>
      <c r="D15" s="90"/>
      <c r="E15" s="91"/>
    </row>
    <row r="16" spans="1:5" ht="15" thickBot="1">
      <c r="A16" s="219" t="s">
        <v>376</v>
      </c>
      <c r="B16" s="220"/>
      <c r="C16" s="220"/>
      <c r="D16" s="220"/>
      <c r="E16" s="221"/>
    </row>
    <row r="17" spans="1:5" ht="15" thickBot="1">
      <c r="A17" s="89" t="s">
        <v>330</v>
      </c>
      <c r="B17" s="89"/>
      <c r="C17" s="90"/>
      <c r="D17" s="90"/>
      <c r="E17" s="91"/>
    </row>
    <row r="18" spans="1:5">
      <c r="A18" s="219" t="s">
        <v>12</v>
      </c>
      <c r="B18" s="220"/>
      <c r="C18" s="220"/>
      <c r="D18" s="220"/>
      <c r="E18" s="221"/>
    </row>
    <row r="19" spans="1:5">
      <c r="A19" s="92"/>
      <c r="B19" s="92"/>
      <c r="C19" s="90"/>
      <c r="D19" s="90"/>
      <c r="E19" s="91"/>
    </row>
    <row r="20" spans="1:5">
      <c r="A20" s="208" t="s">
        <v>377</v>
      </c>
      <c r="B20" s="210"/>
      <c r="C20" s="211" t="s">
        <v>378</v>
      </c>
      <c r="D20" s="212"/>
      <c r="E20" s="213"/>
    </row>
    <row r="21" spans="1:5" ht="70.5" customHeight="1">
      <c r="A21" s="201" t="s">
        <v>379</v>
      </c>
      <c r="B21" s="202">
        <v>0</v>
      </c>
      <c r="C21" s="203"/>
      <c r="D21" s="204"/>
      <c r="E21" s="205"/>
    </row>
    <row r="22" spans="1:5" ht="42" customHeight="1">
      <c r="A22" s="206" t="s">
        <v>380</v>
      </c>
      <c r="B22" s="207"/>
      <c r="C22" s="203"/>
      <c r="D22" s="204"/>
      <c r="E22" s="205"/>
    </row>
    <row r="23" spans="1:5">
      <c r="A23" s="208" t="s">
        <v>381</v>
      </c>
      <c r="B23" s="209"/>
      <c r="C23" s="209"/>
      <c r="D23" s="209"/>
      <c r="E23" s="210"/>
    </row>
    <row r="24" spans="1:5" ht="15" thickBot="1">
      <c r="A24" s="99"/>
      <c r="B24" s="99"/>
      <c r="C24" s="99"/>
      <c r="D24" s="99"/>
      <c r="E24" s="99"/>
    </row>
    <row r="25" spans="1:5" ht="15" thickBot="1">
      <c r="A25" s="236" t="s">
        <v>19</v>
      </c>
      <c r="B25" s="237"/>
      <c r="C25" s="237"/>
      <c r="D25" s="237"/>
      <c r="E25" s="238"/>
    </row>
    <row r="26" spans="1:5" ht="65.25" customHeight="1">
      <c r="A26" s="234" t="s">
        <v>20</v>
      </c>
      <c r="B26" s="235"/>
      <c r="C26" s="14" t="s">
        <v>180</v>
      </c>
      <c r="D26" s="232" t="s">
        <v>116</v>
      </c>
      <c r="E26" s="233"/>
    </row>
    <row r="27" spans="1:5" ht="99.75" customHeight="1">
      <c r="A27" s="38" t="s">
        <v>29</v>
      </c>
      <c r="B27" s="20" t="s">
        <v>382</v>
      </c>
      <c r="C27" s="38"/>
      <c r="D27" s="230"/>
      <c r="E27" s="231"/>
    </row>
    <row r="28" spans="1:5" ht="132" customHeight="1">
      <c r="A28" s="38" t="s">
        <v>31</v>
      </c>
      <c r="B28" s="20" t="s">
        <v>383</v>
      </c>
      <c r="C28" s="38"/>
      <c r="D28" s="230"/>
      <c r="E28" s="231"/>
    </row>
    <row r="29" spans="1:5" ht="214.5" customHeight="1" thickBot="1">
      <c r="A29" s="38" t="s">
        <v>41</v>
      </c>
      <c r="B29" s="20" t="s">
        <v>384</v>
      </c>
      <c r="C29" s="38"/>
      <c r="D29" s="250"/>
      <c r="E29" s="251"/>
    </row>
    <row r="30" spans="1:5" ht="15" thickBot="1">
      <c r="A30" s="243" t="s">
        <v>47</v>
      </c>
      <c r="B30" s="244"/>
      <c r="C30" s="244"/>
      <c r="D30" s="244"/>
      <c r="E30" s="245"/>
    </row>
    <row r="31" spans="1:5">
      <c r="A31" s="103"/>
      <c r="B31" s="103"/>
      <c r="C31" s="101"/>
      <c r="D31" s="101"/>
      <c r="E31" s="102"/>
    </row>
    <row r="32" spans="1:5" ht="41.45">
      <c r="A32" s="246" t="s">
        <v>13</v>
      </c>
      <c r="B32" s="246"/>
      <c r="C32" s="104" t="s">
        <v>48</v>
      </c>
      <c r="D32" s="247" t="s">
        <v>128</v>
      </c>
      <c r="E32" s="247"/>
    </row>
    <row r="33" spans="1:5">
      <c r="A33" s="241" t="s">
        <v>385</v>
      </c>
      <c r="B33" s="241"/>
      <c r="C33" s="14"/>
      <c r="D33" s="242"/>
      <c r="E33" s="242"/>
    </row>
    <row r="34" spans="1:5">
      <c r="A34" s="248" t="s">
        <v>386</v>
      </c>
      <c r="B34" s="248"/>
      <c r="C34" s="14"/>
      <c r="D34" s="242"/>
      <c r="E34" s="242"/>
    </row>
    <row r="35" spans="1:5">
      <c r="A35" s="206" t="s">
        <v>387</v>
      </c>
      <c r="B35" s="207"/>
      <c r="C35" s="14"/>
      <c r="D35" s="242"/>
      <c r="E35" s="242"/>
    </row>
    <row r="36" spans="1:5">
      <c r="A36" s="206" t="s">
        <v>388</v>
      </c>
      <c r="B36" s="207"/>
      <c r="C36" s="14"/>
      <c r="D36" s="242"/>
      <c r="E36" s="242"/>
    </row>
    <row r="37" spans="1:5" ht="15" thickBot="1">
      <c r="A37" s="186"/>
      <c r="B37" s="186"/>
      <c r="C37" s="169"/>
      <c r="D37" s="141"/>
      <c r="E37" s="141"/>
    </row>
    <row r="38" spans="1:5" ht="15" thickBot="1">
      <c r="A38" s="255" t="s">
        <v>389</v>
      </c>
      <c r="B38" s="256"/>
      <c r="C38" s="256"/>
      <c r="D38" s="256"/>
      <c r="E38" s="257"/>
    </row>
    <row r="39" spans="1:5" ht="15" thickBot="1">
      <c r="A39" s="258" t="s">
        <v>390</v>
      </c>
      <c r="B39" s="259"/>
      <c r="C39" s="259"/>
      <c r="D39" s="259"/>
      <c r="E39" s="260"/>
    </row>
    <row r="40" spans="1:5" ht="15" thickBot="1">
      <c r="A40" s="105"/>
      <c r="B40" s="106"/>
      <c r="C40" s="106"/>
      <c r="D40" s="106"/>
      <c r="E40" s="107"/>
    </row>
    <row r="41" spans="1:5" ht="15" thickBot="1">
      <c r="A41" s="255" t="s">
        <v>55</v>
      </c>
      <c r="B41" s="256"/>
      <c r="C41" s="256"/>
      <c r="D41" s="256"/>
      <c r="E41" s="257"/>
    </row>
    <row r="42" spans="1:5">
      <c r="A42" s="105"/>
      <c r="B42" s="106"/>
      <c r="C42" s="106"/>
      <c r="D42" s="106"/>
      <c r="E42" s="107"/>
    </row>
    <row r="43" spans="1:5" ht="55.15">
      <c r="A43" s="246" t="s">
        <v>13</v>
      </c>
      <c r="B43" s="246"/>
      <c r="C43" s="104" t="s">
        <v>391</v>
      </c>
      <c r="D43" s="261" t="s">
        <v>392</v>
      </c>
      <c r="E43" s="261"/>
    </row>
    <row r="44" spans="1:5" ht="57.75" customHeight="1">
      <c r="A44" s="241" t="s">
        <v>393</v>
      </c>
      <c r="B44" s="241"/>
      <c r="C44" s="14"/>
      <c r="D44" s="242"/>
      <c r="E44" s="242"/>
    </row>
    <row r="45" spans="1:5" ht="15" thickBot="1">
      <c r="A45" s="105"/>
      <c r="B45" s="106"/>
      <c r="C45" s="106"/>
      <c r="D45" s="106"/>
      <c r="E45" s="107"/>
    </row>
    <row r="46" spans="1:5" ht="15" thickBot="1">
      <c r="A46" s="219" t="s">
        <v>62</v>
      </c>
      <c r="B46" s="220"/>
      <c r="C46" s="220"/>
      <c r="D46" s="220"/>
      <c r="E46" s="221"/>
    </row>
    <row r="47" spans="1:5">
      <c r="A47" s="92"/>
      <c r="B47" s="92"/>
      <c r="C47" s="90"/>
      <c r="D47" s="90"/>
      <c r="E47" s="91"/>
    </row>
    <row r="48" spans="1:5" ht="32.25" customHeight="1">
      <c r="A48" s="252" t="s">
        <v>63</v>
      </c>
      <c r="B48" s="253"/>
      <c r="C48" s="253"/>
      <c r="D48" s="253"/>
      <c r="E48" s="254"/>
    </row>
    <row r="49" spans="1:5" ht="15" thickBot="1">
      <c r="A49" s="89"/>
      <c r="B49" s="89"/>
      <c r="C49" s="90"/>
      <c r="D49" s="90"/>
      <c r="E49" s="91"/>
    </row>
    <row r="50" spans="1:5" ht="15" thickBot="1">
      <c r="A50" s="219" t="s">
        <v>394</v>
      </c>
      <c r="B50" s="220"/>
      <c r="C50" s="220"/>
      <c r="D50" s="220"/>
      <c r="E50" s="221"/>
    </row>
    <row r="51" spans="1:5">
      <c r="A51" s="92"/>
      <c r="B51" s="92"/>
      <c r="C51" s="90"/>
      <c r="D51" s="90"/>
      <c r="E51" s="91"/>
    </row>
    <row r="52" spans="1:5" ht="27.6">
      <c r="A52" s="108" t="s">
        <v>395</v>
      </c>
      <c r="B52" s="108" t="s">
        <v>68</v>
      </c>
      <c r="C52" s="109" t="s">
        <v>396</v>
      </c>
      <c r="D52" s="109" t="s">
        <v>71</v>
      </c>
      <c r="E52" s="110" t="s">
        <v>397</v>
      </c>
    </row>
    <row r="53" spans="1:5">
      <c r="A53" s="111"/>
      <c r="B53" s="112"/>
      <c r="C53" s="112"/>
      <c r="D53" s="112"/>
      <c r="E53" s="113"/>
    </row>
    <row r="54" spans="1:5">
      <c r="A54" s="89"/>
      <c r="B54" s="89"/>
      <c r="C54" s="89"/>
      <c r="D54" s="89"/>
      <c r="E54" s="89"/>
    </row>
    <row r="55" spans="1:5" ht="15" thickBot="1">
      <c r="A55" s="236" t="s">
        <v>208</v>
      </c>
      <c r="B55" s="237"/>
      <c r="C55" s="237"/>
      <c r="D55" s="237"/>
      <c r="E55" s="238"/>
    </row>
    <row r="56" spans="1:5">
      <c r="A56" s="24"/>
      <c r="B56" s="24"/>
      <c r="C56" s="25"/>
      <c r="D56" s="25"/>
      <c r="E56" s="26"/>
    </row>
    <row r="57" spans="1:5">
      <c r="A57" s="265" t="s">
        <v>74</v>
      </c>
      <c r="B57" s="266"/>
      <c r="C57" s="272" t="s">
        <v>75</v>
      </c>
      <c r="D57" s="272"/>
      <c r="E57" s="272"/>
    </row>
    <row r="58" spans="1:5">
      <c r="A58" s="265" t="s">
        <v>155</v>
      </c>
      <c r="B58" s="266"/>
      <c r="C58" s="272"/>
      <c r="D58" s="272"/>
      <c r="E58" s="272"/>
    </row>
    <row r="59" spans="1:5">
      <c r="A59" s="114"/>
      <c r="B59" s="114"/>
      <c r="C59" s="114"/>
      <c r="D59" s="114"/>
      <c r="E59" s="114"/>
    </row>
    <row r="60" spans="1:5">
      <c r="A60" s="262" t="s">
        <v>349</v>
      </c>
      <c r="B60" s="263"/>
      <c r="C60" s="263"/>
      <c r="D60" s="263"/>
      <c r="E60" s="264"/>
    </row>
    <row r="61" spans="1:5">
      <c r="A61" s="239" t="s">
        <v>398</v>
      </c>
      <c r="B61" s="240"/>
      <c r="C61" s="240"/>
      <c r="D61" s="240"/>
      <c r="E61" s="240"/>
    </row>
    <row r="62" spans="1:5" ht="15" thickBot="1"/>
    <row r="63" spans="1:5" ht="15" thickBot="1">
      <c r="A63" s="236" t="s">
        <v>209</v>
      </c>
      <c r="B63" s="237"/>
      <c r="C63" s="237"/>
      <c r="D63" s="237"/>
      <c r="E63" s="238"/>
    </row>
    <row r="64" spans="1:5">
      <c r="A64" s="100"/>
      <c r="B64" s="100"/>
      <c r="C64" s="101"/>
      <c r="D64" s="101"/>
      <c r="E64" s="102"/>
    </row>
    <row r="65" spans="1:5">
      <c r="A65" s="273" t="s">
        <v>78</v>
      </c>
      <c r="B65" s="274"/>
      <c r="C65" s="273" t="s">
        <v>79</v>
      </c>
      <c r="D65" s="275"/>
      <c r="E65" s="274"/>
    </row>
    <row r="66" spans="1:5" ht="15" thickBot="1">
      <c r="A66" s="267" t="s">
        <v>281</v>
      </c>
      <c r="B66" s="268"/>
      <c r="C66" s="269" t="s">
        <v>84</v>
      </c>
      <c r="D66" s="270"/>
      <c r="E66" s="271"/>
    </row>
    <row r="68" spans="1:5" ht="27" customHeight="1">
      <c r="A68" s="249" t="s">
        <v>99</v>
      </c>
      <c r="B68" s="249"/>
      <c r="C68" s="249"/>
      <c r="D68" s="249"/>
      <c r="E68" s="249"/>
    </row>
  </sheetData>
  <mergeCells count="58">
    <mergeCell ref="A66:B66"/>
    <mergeCell ref="C66:E66"/>
    <mergeCell ref="C57:E57"/>
    <mergeCell ref="A58:B58"/>
    <mergeCell ref="C58:E58"/>
    <mergeCell ref="A63:E63"/>
    <mergeCell ref="A65:B65"/>
    <mergeCell ref="C65:E65"/>
    <mergeCell ref="A44:B44"/>
    <mergeCell ref="D44:E44"/>
    <mergeCell ref="A68:E68"/>
    <mergeCell ref="D29:E29"/>
    <mergeCell ref="D28:E28"/>
    <mergeCell ref="A46:E46"/>
    <mergeCell ref="A48:E48"/>
    <mergeCell ref="A50:E50"/>
    <mergeCell ref="A55:E55"/>
    <mergeCell ref="A38:E38"/>
    <mergeCell ref="A39:E39"/>
    <mergeCell ref="A41:E41"/>
    <mergeCell ref="A43:B43"/>
    <mergeCell ref="D43:E43"/>
    <mergeCell ref="A60:E60"/>
    <mergeCell ref="A57:B57"/>
    <mergeCell ref="D27:E27"/>
    <mergeCell ref="D26:E26"/>
    <mergeCell ref="A26:B26"/>
    <mergeCell ref="A25:E25"/>
    <mergeCell ref="A61:E61"/>
    <mergeCell ref="A33:B33"/>
    <mergeCell ref="D33:E33"/>
    <mergeCell ref="A30:E30"/>
    <mergeCell ref="A32:B32"/>
    <mergeCell ref="D32:E32"/>
    <mergeCell ref="A34:B34"/>
    <mergeCell ref="D34:E34"/>
    <mergeCell ref="A35:B35"/>
    <mergeCell ref="D35:E35"/>
    <mergeCell ref="A36:B36"/>
    <mergeCell ref="D36:E36"/>
    <mergeCell ref="A20:B20"/>
    <mergeCell ref="C20:E20"/>
    <mergeCell ref="A1:E1"/>
    <mergeCell ref="A2:E2"/>
    <mergeCell ref="B4:E4"/>
    <mergeCell ref="A6:E6"/>
    <mergeCell ref="A8:E8"/>
    <mergeCell ref="A10:E10"/>
    <mergeCell ref="B12:E12"/>
    <mergeCell ref="B13:E13"/>
    <mergeCell ref="B14:E14"/>
    <mergeCell ref="A16:E16"/>
    <mergeCell ref="A18:E18"/>
    <mergeCell ref="A21:B21"/>
    <mergeCell ref="C21:E21"/>
    <mergeCell ref="A22:B22"/>
    <mergeCell ref="C22:E22"/>
    <mergeCell ref="A23:E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Ejecutivo Cuentas Caf Asesores de seguros</dc:creator>
  <cp:keywords/>
  <dc:description/>
  <cp:lastModifiedBy>Hernando Ariel Puerto Cardenas</cp:lastModifiedBy>
  <cp:revision/>
  <dcterms:created xsi:type="dcterms:W3CDTF">2022-05-02T15:44:45Z</dcterms:created>
  <dcterms:modified xsi:type="dcterms:W3CDTF">2026-09-14T02:41:36Z</dcterms:modified>
  <cp:category/>
  <cp:contentStatus/>
</cp:coreProperties>
</file>