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d.docs.live.net/5606fbeb1021545d/Desktop/"/>
    </mc:Choice>
  </mc:AlternateContent>
  <xr:revisionPtr revIDLastSave="0" documentId="8_{77D17CEE-CEBB-495A-82EF-8CA949325122}" xr6:coauthVersionLast="47" xr6:coauthVersionMax="47" xr10:uidLastSave="{00000000-0000-0000-0000-000000000000}"/>
  <bookViews>
    <workbookView xWindow="-108" yWindow="-108" windowWidth="23256" windowHeight="12456" xr2:uid="{192EC938-A511-404C-9DBE-52F6BE5953C3}"/>
  </bookViews>
  <sheets>
    <sheet name="Solicitud de Cotizac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1" l="1"/>
  <c r="H8" i="1" s="1"/>
  <c r="H7" i="1"/>
  <c r="G8"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<sst xmlns="http://schemas.openxmlformats.org/spreadsheetml/2006/main" count="35" uniqueCount="35">
  <si>
    <t xml:space="preserve">Telefax: </t>
  </si>
  <si>
    <t xml:space="preserve">FIRMA: </t>
  </si>
  <si>
    <t>___________________________________________</t>
  </si>
  <si>
    <r>
      <rPr>
        <b/>
        <sz val="10"/>
        <rFont val="Arial"/>
        <family val="2"/>
      </rPr>
      <t>NOTA 7</t>
    </r>
    <r>
      <rPr>
        <sz val="11"/>
        <color theme="1"/>
        <rFont val="Calibri"/>
        <family val="2"/>
        <scheme val="minor"/>
      </rPr>
      <t>: Se debe registrar el Logo del proveedor, Nit, dirección, datos de contacto y fecha de la cotización.</t>
    </r>
  </si>
  <si>
    <r>
      <rPr>
        <b/>
        <sz val="10"/>
        <rFont val="Arial"/>
        <family val="2"/>
      </rPr>
      <t>NOTA 6</t>
    </r>
    <r>
      <rPr>
        <sz val="11"/>
        <color theme="1"/>
        <rFont val="Calibri"/>
        <family val="2"/>
        <scheme val="minor"/>
      </rPr>
      <t>:  Se debe registrar los datos y firma del responsable de la cotización enviada.</t>
    </r>
  </si>
  <si>
    <r>
      <rPr>
        <b/>
        <sz val="10"/>
        <rFont val="Arial"/>
        <family val="2"/>
      </rPr>
      <t>NOTA 5</t>
    </r>
    <r>
      <rPr>
        <sz val="11"/>
        <color theme="1"/>
        <rFont val="Calibri"/>
        <family val="2"/>
        <scheme val="minor"/>
      </rPr>
      <t xml:space="preserve">: La cotización elaborada debe tener una vigencia de noventa (90) días calendario. </t>
    </r>
  </si>
  <si>
    <r>
      <rPr>
        <b/>
        <sz val="10"/>
        <rFont val="Arial"/>
        <family val="2"/>
      </rPr>
      <t>NOTA 4</t>
    </r>
    <r>
      <rPr>
        <sz val="11"/>
        <color theme="1"/>
        <rFont val="Calibri"/>
        <family val="2"/>
        <scheme val="minor"/>
      </rPr>
      <t>: Incluir en la cotización el costo del transporte.</t>
    </r>
  </si>
  <si>
    <r>
      <rPr>
        <b/>
        <sz val="10"/>
        <rFont val="Arial"/>
        <family val="2"/>
      </rPr>
      <t>NOTA 3</t>
    </r>
    <r>
      <rPr>
        <sz val="11"/>
        <color theme="1"/>
        <rFont val="Calibri"/>
        <family val="2"/>
        <scheme val="minor"/>
      </rPr>
      <t>: Impuesto de Timbre NO Aplica.</t>
    </r>
  </si>
  <si>
    <r>
      <rPr>
        <b/>
        <sz val="10"/>
        <rFont val="Arial"/>
        <family val="2"/>
      </rPr>
      <t>NOTA 2</t>
    </r>
    <r>
      <rPr>
        <sz val="11"/>
        <color theme="1"/>
        <rFont val="Calibri"/>
        <family val="2"/>
        <scheme val="minor"/>
      </rPr>
      <t>: Los valores acá descritos deben contener en el precio unitario todo lo referente a estampillas del 10%, impuestos, tasas, retenciones, además incluir IVA en caso que aplique y demás descuentos y costos que se apliquen según el bien y/o servicio prestado.</t>
    </r>
  </si>
  <si>
    <r>
      <rPr>
        <b/>
        <sz val="10"/>
        <rFont val="Arial"/>
        <family val="2"/>
      </rPr>
      <t>NOTA 1</t>
    </r>
    <r>
      <rPr>
        <sz val="11"/>
        <color theme="1"/>
        <rFont val="Calibri"/>
        <family val="2"/>
        <scheme val="minor"/>
      </rPr>
      <t>: Se debe señalar si los servicios están gravados o exentos de IVA.</t>
    </r>
  </si>
  <si>
    <t xml:space="preserve">TOTAL </t>
  </si>
  <si>
    <r>
      <t xml:space="preserve">Realizar capacitación, entrenamieto y certificación en el uso del DEA ó el </t>
    </r>
    <r>
      <rPr>
        <b/>
        <sz val="9"/>
        <color rgb="FF000000"/>
        <rFont val="Arial"/>
        <family val="2"/>
      </rPr>
      <t>CURSO PRIMER RESPONDIENTE</t>
    </r>
    <r>
      <rPr>
        <sz val="9"/>
        <color rgb="FF000000"/>
        <rFont val="Arial"/>
        <family val="2"/>
      </rPr>
      <t xml:space="preserve"> dirigido a 1 grupo de 15 personas  para el uso del DEA, enfocándose en los primeros tres (3) eslabones de la cadena de supervivencia.
El curso tendrá una duración mínima de ocho (8) horas. El componente teórico podrá desarrollarse en modalidad presencial o virtual y el componente práctico debe ser presencial de no menos de (4) horas.
La capacitación debe incluir elementos prácticos y teóricos en:
a.) Principios básicos de bioseguridad, evaluación de la escena y activación del Sistema de Emergencias Médicas (SEM);
b.) Reanimación cardiopulmonar básica adulta y pediátrica;
c.) Obstrucción de la vía aérea por cuerpo extraño;
d.) Uso del DEA;
e.) Identificación temprana del infarto agudo de miocardio y ataque cerebrovascular;
f.) Manejo básico de lesiones y heridas, y otros temas relacionados con primeros auxilios.</t>
    </r>
  </si>
  <si>
    <t>1.2</t>
  </si>
  <si>
    <t>Unidad</t>
  </si>
  <si>
    <t>1.1</t>
  </si>
  <si>
    <t>DESFIBRILADOR EXTERNO AUTOMATICO</t>
  </si>
  <si>
    <t>1.</t>
  </si>
  <si>
    <t>VALOR TOTAL INCLUIDO GRAVÁMENES E IVA</t>
  </si>
  <si>
    <t xml:space="preserve">
VALOR UNITARIO INCLUIDO GRAVÁMENES E IVA</t>
  </si>
  <si>
    <t>Cantidad</t>
  </si>
  <si>
    <t>Imagen de Referencia</t>
  </si>
  <si>
    <t>Unidad de Medida</t>
  </si>
  <si>
    <t xml:space="preserve">Descripción Técnica </t>
  </si>
  <si>
    <t>Item</t>
  </si>
  <si>
    <r>
      <t xml:space="preserve">OBJETO: </t>
    </r>
    <r>
      <rPr>
        <sz val="14"/>
        <color theme="1"/>
        <rFont val="Arial"/>
        <family val="2"/>
      </rPr>
      <t>ADQUISICIÓN, INSTALACIÓN Y CAPACITACIÓN DEL PERSONAL QUE MANIPULARÁ LOS DESFIBRILADORES EXTERNOS AUTOMÁTICOS (D.E.A), REQUERIDOS PARA LA ALCALDÍA MUNICIPAL DE BUCARAMANGA EN LOS CENTROS EXTERNOS CON MAYOR AFLUENCIA DE PÚBLICO DANDO CUMPLIMIENTO A LA NORMATIVIDAD VIGENTE.</t>
    </r>
  </si>
  <si>
    <t>SOLICITUD DE COTIZACIÓN</t>
  </si>
  <si>
    <t>1. FÍSICO:
Dimensiones: 295 mm × 210 mm × 75.6 mm (Largo × Ancho × Altura, ±5 mm).
Peso: 2.0 ± 0.2 kg (sin módulo de red, incluyendo una batería CMLI3IX4I002B).
2. MEDIO AMBIENTE
Protección contra polvo/agua:IP55.
Rango de temperatura: Operativo: -5 ~ 50 °C; Operación transitoria: -20 ~ 50 °C; Almacenamiento: -30 ~ 70 °C.
Humedad relativa: 0% ~ 95%, sin condensación.
Presión atmosférica: 570 ~ 1062 kPa.
3. BATERÍA
Tipo:Batería desechable no recargable, sin mantenimiento.
Especificación: Modelo CMLI3IX4I002B: 12 V, 4200 mAh.
Tiempo de funcionamiento: Monitorización: ≥ 15 h (la función inalámbrica está desactivada, no se realiza la carga y descarga de la desfibrilación y el mensaje de voz está apagado).
Desfibrilación a 150 J: ≥ 520 veces (3 veces/min); Desfibrilación a 200 J: ≥ 410 veces (3 veces/min).
Desfibrilación a 360 J: ≥ 210 veces (3 veces/min).
Tiempo de vida en espera: 6 años (a 20 °C ±5 °C, batería nueva, autoprueba diaria).
4. CONTROLES
Bloqueo de la tapa superior: Abrir y cerrar la tapa superior.
Botón de choque: Presione este botón para administrar una descarga eléctrica.
Interruptor selector de pacientes: Mueva el interruptor hacia la izquierda o hacia la derecha para cambiar el tipo de paciente.
Selector de idioma: Presione este botón para cambiar al idioma de aviso deseado.
5. AVISOS AL USUARIO
Indicaciones al usuario: Indicaciones de voz.
Entrenamiento de RCP: Guía de voz.
Protocolo de RCP: Cumple con las pautas de la AHA/ERC de 2015 y/o se puede configurar localmente.
6. DESFIBRILACIÓN
Operación: Versión totalmente automática en el dispositivo, sin encenderlo, no conectado a Wi-Fi o red móvil celular para enviar los resultados de la autocomprobación.
Alarma de batería baja: Después de que se produce un aviso, puede funcionar continuamente durante 30 minutos o se pueden realizar al menos diez descargas de desfibrilación de 200 J o al menos seis descargas de desfibrilación de 360 J.
Onda: Forma de onda BTE (los parámetros de la forma de onda se pueden compensar automáticamente de acuerdo con la impedancia del paciente).
Rango de selección de energía: Adultos: 100 J, 150 J, 170 J, 200 J, 300 J, 360 J. ; Niños: 10 J, 15 J, 20 J, 30 J, 50 J, 70 J, 100 J.
Precisión de salida de energía: ±2 J o ±10%, lo que sea mayor. Rango de impedancia: 20 ~ 300 Ω.
Energía de descarga eléctrica: 10 ~ 360 J configurable.
Número de descargas eléctricas: una, dos y tres veces configurable.
La configuración predeterminada cumple con la AHA: Guía de primeros auxilios de 2015 (200 J - 300 J - 360 J).
7. TIEMPO DE CARGA
Desde el inicio de la carga hasta estar listo para la descarga: Menos de 3 s a 200 J.;  Menos de 7 s a 360 J.
Desde el inicio del análisis del DEA hasta estar listo para la descarga: Menos de 6 s a 200 J; Menos de 10 s a 360 J.
Desde la apertura de la tapa hasta estar listo para la descarga: Menos de 8 s a 200 J; Menos de 15 s a 360 J.
8. SENSIBILIDAD Y ESPECIFICIDAD
Cumple con las especificaciones AAMI DF80 y las especificaciones IEC 60601-2-4.
9. ALMOHADILLA DE ELECTRODOS
Tipo: Las almohadillas de electrodos multifuncionales desechables son compatibles con adultos/pediátricos (se identifican automáticamente). Modelos: CM3921(A); CM3922(A).
10. ALMACENAMIENTO DE DATOS
Onda: Hasta 5 horas de forma de onda de ECG.
Registro de eventos: Soporta 1000 eventos de alarma.
Tiempo de grabación: Hasta 1 hora.
Informes de autodiagnóstico: 1500 archivos.
11. COMUNICACIONES
Datos inalámbricos: Wi-Fi; Red móvil celular (2G/3G/4G/5G).
12. AUTODIAGNÓSTICO AUTOMÁTICO
Diagnóstico automático: Diaria, semanal, mensual, trimestral.
Garantía mínima: 5 años
ACCESORIOS
Estuche: Que permita su traslado y proteja el equipo de goles, caídas y afines.
Gabinete para el DEA: Gabinete de pared; Tamaño: 42,5 x 32 x 12,5 cm; Material: metal de 2,0 mm + cristal de policarbonato
Señaletica: Todos los equipos deben contar con la señalización de Espacio Cardio Protegido según la norma ISO 7010 ó personalizado según manual de señalética institucional</t>
  </si>
  <si>
    <t>NOMBRE DEL REPRESENTANTE LEGAL : Juan Diego Restrepo</t>
  </si>
  <si>
    <t>NOMBRE O RAZON SOCIAL:  LH SAS</t>
  </si>
  <si>
    <t>NIT O CC.: 900,294,380-1</t>
  </si>
  <si>
    <t>Dirección: Calle 36 # 32-08</t>
  </si>
  <si>
    <t>Ciudad:  Bucaramanga</t>
  </si>
  <si>
    <t>Teléfono: (607) 6972333</t>
  </si>
  <si>
    <t>Celular: 317 440 1603</t>
  </si>
  <si>
    <t>e-mail: g.barrera@lineashospitalararia-com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</si>
</sst>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8" x14ac:knownFonts="1">
    <font>
      <sz val="11"/>
      <color theme="1"/>
      <name val="Calibri"/>
      <family val="2"/>
      <scheme val="minor"/>
    </font>
    <font>
      <b/>
      <sz val="10"/>
      <name val="Arial"/>
      <family val="2"/>
    </font>
    <font>
      <b/>
      <sz val="9"/>
      <color theme="1"/>
      <name val="Arial"/>
      <family val="2"/>
    </font>
    <font>
      <sz val="9"/>
      <color theme="1"/>
      <name val="Arial"/>
      <family val="2"/>
    </font>
    <font>
      <sz val="9"/>
      <color rgb="FF000000"/>
      <name val="Arial"/>
      <family val="2"/>
    </font>
    <font>
      <b/>
      <sz val="9"/>
      <color rgb="FF000000"/>
      <name val="Arial"/>
      <family val="2"/>
    </font>
    <font>
      <b/>
      <sz val="14"/>
      <color theme="1"/>
      <name val="Arial"/>
      <family val="2"/>
    </font>
    <font>
      <sz val="14"/>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s>
  <borders count="15">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34">
    <xf numFmtId="0" fontId="0" fillId="0" borderId="0" xfId="0"/>
    <xf numFmtId="0" fontId="0" fillId="0" borderId="1" xfId="0" applyBorder="1"/>
    <xf numFmtId="0" fontId="0" fillId="0" borderId="2" xfId="0" applyBorder="1" applyAlignment="1">
      <alignment horizontal="left" vertical="center"/>
    </xf>
    <xf numFmtId="0" fontId="0" fillId="0" borderId="2" xfId="0" applyBorder="1" applyAlignment="1">
      <alignment horizontal="left" vertical="center" wrapText="1"/>
    </xf>
    <xf numFmtId="0" fontId="1" fillId="0" borderId="3" xfId="0" applyFont="1" applyBorder="1" applyAlignment="1">
      <alignment horizontal="left"/>
    </xf>
    <xf numFmtId="0" fontId="0" fillId="0" borderId="4" xfId="0" applyBorder="1"/>
    <xf numFmtId="0" fontId="0" fillId="0" borderId="0" xfId="0" applyAlignment="1">
      <alignment horizontal="left" vertical="center"/>
    </xf>
    <xf numFmtId="0" fontId="0" fillId="0" borderId="0" xfId="0" applyAlignment="1">
      <alignment horizontal="left" vertical="center" wrapText="1"/>
    </xf>
    <xf numFmtId="0" fontId="1" fillId="0" borderId="5" xfId="0" applyFont="1" applyBorder="1" applyAlignment="1">
      <alignment horizontal="left"/>
    </xf>
    <xf numFmtId="0" fontId="0" fillId="0" borderId="5" xfId="0" applyBorder="1" applyAlignment="1">
      <alignment horizontal="left"/>
    </xf>
    <xf numFmtId="0" fontId="0" fillId="0" borderId="6" xfId="0" applyBorder="1"/>
    <xf numFmtId="0" fontId="0" fillId="0" borderId="7" xfId="0" applyBorder="1" applyAlignment="1">
      <alignment horizontal="left" vertical="center"/>
    </xf>
    <xf numFmtId="0" fontId="0" fillId="0" borderId="7" xfId="0" applyBorder="1" applyAlignment="1">
      <alignment horizontal="left" vertical="center" wrapText="1"/>
    </xf>
    <xf numFmtId="0" fontId="0" fillId="0" borderId="8" xfId="0" applyBorder="1" applyAlignment="1">
      <alignment horizontal="left"/>
    </xf>
    <xf numFmtId="164" fontId="2" fillId="2" borderId="9" xfId="0" applyNumberFormat="1" applyFont="1" applyFill="1" applyBorder="1" applyAlignment="1">
      <alignment vertical="center"/>
    </xf>
    <xf numFmtId="164" fontId="3" fillId="0" borderId="9" xfId="0" applyNumberFormat="1" applyFont="1" applyBorder="1" applyAlignment="1">
      <alignment vertical="center"/>
    </xf>
    <xf numFmtId="0" fontId="3" fillId="3" borderId="9" xfId="0" applyFont="1" applyFill="1" applyBorder="1" applyAlignment="1">
      <alignment horizontal="center" vertical="center"/>
    </xf>
    <xf numFmtId="0" fontId="3" fillId="0" borderId="9" xfId="0" applyFont="1" applyBorder="1" applyAlignment="1">
      <alignment horizontal="center" vertical="center" wrapText="1"/>
    </xf>
    <xf numFmtId="0" fontId="4" fillId="4" borderId="9" xfId="0" applyFont="1" applyFill="1" applyBorder="1" applyAlignment="1">
      <alignment horizontal="justify" vertical="center" wrapText="1"/>
    </xf>
    <xf numFmtId="0" fontId="3" fillId="0" borderId="9" xfId="0" applyFont="1" applyBorder="1" applyAlignment="1">
      <alignment horizontal="center" vertical="center"/>
    </xf>
    <xf numFmtId="0" fontId="5" fillId="2" borderId="9"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6" fillId="3" borderId="9" xfId="0" applyFont="1" applyFill="1" applyBorder="1" applyAlignment="1">
      <alignment horizontal="center" vertical="center"/>
    </xf>
    <xf numFmtId="0" fontId="2" fillId="3" borderId="9" xfId="0" applyFont="1" applyFill="1" applyBorder="1" applyAlignment="1">
      <alignment horizontal="center" vertical="center"/>
    </xf>
    <xf numFmtId="0" fontId="6" fillId="3" borderId="9" xfId="0" applyFont="1" applyFill="1" applyBorder="1" applyAlignment="1">
      <alignment horizontal="left" vertical="center" wrapText="1"/>
    </xf>
    <xf numFmtId="0" fontId="5" fillId="2" borderId="1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9" xfId="0" applyFont="1" applyFill="1" applyBorder="1" applyAlignment="1">
      <alignment horizontal="center" wrapText="1"/>
    </xf>
    <xf numFmtId="0" fontId="5" fillId="2"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6</xdr:col>
      <xdr:colOff>0</xdr:colOff>
      <xdr:row>7</xdr:row>
      <xdr:rowOff>0</xdr:rowOff>
    </xdr:from>
    <xdr:ext cx="304800" cy="304800"/>
    <xdr:sp macro="" textlink="">
      <xdr:nvSpPr>
        <xdr:cNvPr id="2" name="AutoShape 4">
          <a:extLst>
            <a:ext uri="{FF2B5EF4-FFF2-40B4-BE49-F238E27FC236}">
              <a16:creationId xmlns:a16="http://schemas.microsoft.com/office/drawing/2014/main" id="{E944B3BF-A344-422E-A418-042E60042DBC}"/>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 name="AutoShape 4">
          <a:extLst>
            <a:ext uri="{FF2B5EF4-FFF2-40B4-BE49-F238E27FC236}">
              <a16:creationId xmlns:a16="http://schemas.microsoft.com/office/drawing/2014/main" id="{06A2B817-9A07-48F4-A6AF-910FF0CFA162}"/>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 name="AutoShape 4">
          <a:extLst>
            <a:ext uri="{FF2B5EF4-FFF2-40B4-BE49-F238E27FC236}">
              <a16:creationId xmlns:a16="http://schemas.microsoft.com/office/drawing/2014/main" id="{F57EA343-9C6C-469C-B733-B4F88C98A0D2}"/>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5" name="AutoShape 4">
          <a:extLst>
            <a:ext uri="{FF2B5EF4-FFF2-40B4-BE49-F238E27FC236}">
              <a16:creationId xmlns:a16="http://schemas.microsoft.com/office/drawing/2014/main" id="{B73566F4-C003-4314-B35F-09898EFC33A8}"/>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6" name="AutoShape 4">
          <a:extLst>
            <a:ext uri="{FF2B5EF4-FFF2-40B4-BE49-F238E27FC236}">
              <a16:creationId xmlns:a16="http://schemas.microsoft.com/office/drawing/2014/main" id="{AD1F605D-CDD7-4B8B-92C4-D108425A3FE5}"/>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7" name="AutoShape 4">
          <a:extLst>
            <a:ext uri="{FF2B5EF4-FFF2-40B4-BE49-F238E27FC236}">
              <a16:creationId xmlns:a16="http://schemas.microsoft.com/office/drawing/2014/main" id="{FD247E4F-1A56-4939-964F-818F03C17654}"/>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8" name="AutoShape 4">
          <a:extLst>
            <a:ext uri="{FF2B5EF4-FFF2-40B4-BE49-F238E27FC236}">
              <a16:creationId xmlns:a16="http://schemas.microsoft.com/office/drawing/2014/main" id="{8EE0CAC9-9F58-496C-BD79-90AC79C64522}"/>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9" name="AutoShape 4">
          <a:extLst>
            <a:ext uri="{FF2B5EF4-FFF2-40B4-BE49-F238E27FC236}">
              <a16:creationId xmlns:a16="http://schemas.microsoft.com/office/drawing/2014/main" id="{A4947340-10F6-40B0-8098-52494B45D24C}"/>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0" name="AutoShape 4">
          <a:extLst>
            <a:ext uri="{FF2B5EF4-FFF2-40B4-BE49-F238E27FC236}">
              <a16:creationId xmlns:a16="http://schemas.microsoft.com/office/drawing/2014/main" id="{49296D6C-89BA-4FD4-A326-40745B70E933}"/>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1" name="AutoShape 4">
          <a:extLst>
            <a:ext uri="{FF2B5EF4-FFF2-40B4-BE49-F238E27FC236}">
              <a16:creationId xmlns:a16="http://schemas.microsoft.com/office/drawing/2014/main" id="{712C68AF-9055-43D0-9A8A-85D0E72C2190}"/>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2" name="AutoShape 4">
          <a:extLst>
            <a:ext uri="{FF2B5EF4-FFF2-40B4-BE49-F238E27FC236}">
              <a16:creationId xmlns:a16="http://schemas.microsoft.com/office/drawing/2014/main" id="{9812FE58-464C-4ACF-AE63-F3FBB7BAF784}"/>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3" name="AutoShape 4">
          <a:extLst>
            <a:ext uri="{FF2B5EF4-FFF2-40B4-BE49-F238E27FC236}">
              <a16:creationId xmlns:a16="http://schemas.microsoft.com/office/drawing/2014/main" id="{E4A6964A-D226-4161-B51C-5012814B250E}"/>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4" name="AutoShape 4">
          <a:extLst>
            <a:ext uri="{FF2B5EF4-FFF2-40B4-BE49-F238E27FC236}">
              <a16:creationId xmlns:a16="http://schemas.microsoft.com/office/drawing/2014/main" id="{BF1CDC14-BE72-448B-912F-08F8E6D265E8}"/>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5" name="AutoShape 4">
          <a:extLst>
            <a:ext uri="{FF2B5EF4-FFF2-40B4-BE49-F238E27FC236}">
              <a16:creationId xmlns:a16="http://schemas.microsoft.com/office/drawing/2014/main" id="{8C2AC771-F066-4378-8997-EF6BACEB5A66}"/>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6" name="AutoShape 4">
          <a:extLst>
            <a:ext uri="{FF2B5EF4-FFF2-40B4-BE49-F238E27FC236}">
              <a16:creationId xmlns:a16="http://schemas.microsoft.com/office/drawing/2014/main" id="{1393D4B6-AE1B-40AA-A7DA-3DA04FCAB754}"/>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7" name="AutoShape 4">
          <a:extLst>
            <a:ext uri="{FF2B5EF4-FFF2-40B4-BE49-F238E27FC236}">
              <a16:creationId xmlns:a16="http://schemas.microsoft.com/office/drawing/2014/main" id="{940EBCA6-F1E4-48CD-A7A8-2F689B756046}"/>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8" name="AutoShape 4">
          <a:extLst>
            <a:ext uri="{FF2B5EF4-FFF2-40B4-BE49-F238E27FC236}">
              <a16:creationId xmlns:a16="http://schemas.microsoft.com/office/drawing/2014/main" id="{4F64BA05-DA4A-4722-9541-CB3DB2A20BCB}"/>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9" name="AutoShape 4">
          <a:extLst>
            <a:ext uri="{FF2B5EF4-FFF2-40B4-BE49-F238E27FC236}">
              <a16:creationId xmlns:a16="http://schemas.microsoft.com/office/drawing/2014/main" id="{22B7E3D0-401F-47C2-8762-0541618892F3}"/>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0" name="AutoShape 4">
          <a:extLst>
            <a:ext uri="{FF2B5EF4-FFF2-40B4-BE49-F238E27FC236}">
              <a16:creationId xmlns:a16="http://schemas.microsoft.com/office/drawing/2014/main" id="{6CA7A3F5-96D3-41D8-B2E3-5C5B635D4A8F}"/>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1" name="AutoShape 4">
          <a:extLst>
            <a:ext uri="{FF2B5EF4-FFF2-40B4-BE49-F238E27FC236}">
              <a16:creationId xmlns:a16="http://schemas.microsoft.com/office/drawing/2014/main" id="{7DF268B0-8808-45A0-BB01-472F4AD1E9AE}"/>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2" name="AutoShape 4">
          <a:extLst>
            <a:ext uri="{FF2B5EF4-FFF2-40B4-BE49-F238E27FC236}">
              <a16:creationId xmlns:a16="http://schemas.microsoft.com/office/drawing/2014/main" id="{0CABD459-E46D-472B-8E69-F714BE965616}"/>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3" name="AutoShape 4">
          <a:extLst>
            <a:ext uri="{FF2B5EF4-FFF2-40B4-BE49-F238E27FC236}">
              <a16:creationId xmlns:a16="http://schemas.microsoft.com/office/drawing/2014/main" id="{E850D518-923C-4F6A-A25B-BCD549002B0B}"/>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4" name="AutoShape 4">
          <a:extLst>
            <a:ext uri="{FF2B5EF4-FFF2-40B4-BE49-F238E27FC236}">
              <a16:creationId xmlns:a16="http://schemas.microsoft.com/office/drawing/2014/main" id="{FAABB3D3-9A53-47F2-8896-AC55EA15CA22}"/>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5" name="AutoShape 4">
          <a:extLst>
            <a:ext uri="{FF2B5EF4-FFF2-40B4-BE49-F238E27FC236}">
              <a16:creationId xmlns:a16="http://schemas.microsoft.com/office/drawing/2014/main" id="{06FB620D-9990-43A5-87D1-457F11E5B6A6}"/>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6" name="AutoShape 4">
          <a:extLst>
            <a:ext uri="{FF2B5EF4-FFF2-40B4-BE49-F238E27FC236}">
              <a16:creationId xmlns:a16="http://schemas.microsoft.com/office/drawing/2014/main" id="{6F73E348-D351-47E5-8CA2-89BC6C39BBFC}"/>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7" name="AutoShape 4">
          <a:extLst>
            <a:ext uri="{FF2B5EF4-FFF2-40B4-BE49-F238E27FC236}">
              <a16:creationId xmlns:a16="http://schemas.microsoft.com/office/drawing/2014/main" id="{ECBAA9D3-EEF0-4F1A-B037-A36779F76921}"/>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8" name="AutoShape 4">
          <a:extLst>
            <a:ext uri="{FF2B5EF4-FFF2-40B4-BE49-F238E27FC236}">
              <a16:creationId xmlns:a16="http://schemas.microsoft.com/office/drawing/2014/main" id="{82C01C9E-8C4D-43B4-879F-0788F1CF4A9E}"/>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9" name="AutoShape 4">
          <a:extLst>
            <a:ext uri="{FF2B5EF4-FFF2-40B4-BE49-F238E27FC236}">
              <a16:creationId xmlns:a16="http://schemas.microsoft.com/office/drawing/2014/main" id="{737F0DBA-E874-4558-914E-B20108301CE5}"/>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0" name="AutoShape 4">
          <a:extLst>
            <a:ext uri="{FF2B5EF4-FFF2-40B4-BE49-F238E27FC236}">
              <a16:creationId xmlns:a16="http://schemas.microsoft.com/office/drawing/2014/main" id="{F3A9BD4A-3F8D-4E4F-AB45-8AD203784AC9}"/>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1" name="AutoShape 4">
          <a:extLst>
            <a:ext uri="{FF2B5EF4-FFF2-40B4-BE49-F238E27FC236}">
              <a16:creationId xmlns:a16="http://schemas.microsoft.com/office/drawing/2014/main" id="{5425887B-9673-4513-A742-3903AACF283C}"/>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2" name="AutoShape 4">
          <a:extLst>
            <a:ext uri="{FF2B5EF4-FFF2-40B4-BE49-F238E27FC236}">
              <a16:creationId xmlns:a16="http://schemas.microsoft.com/office/drawing/2014/main" id="{F90E83B8-C3F3-4E4E-8AC4-BD0A3290141D}"/>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3" name="AutoShape 4">
          <a:extLst>
            <a:ext uri="{FF2B5EF4-FFF2-40B4-BE49-F238E27FC236}">
              <a16:creationId xmlns:a16="http://schemas.microsoft.com/office/drawing/2014/main" id="{60A016E2-ADB8-45A9-B043-B88517CD554C}"/>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4" name="AutoShape 4">
          <a:extLst>
            <a:ext uri="{FF2B5EF4-FFF2-40B4-BE49-F238E27FC236}">
              <a16:creationId xmlns:a16="http://schemas.microsoft.com/office/drawing/2014/main" id="{98DAEA19-67E4-49C1-9563-6902174189A6}"/>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5" name="AutoShape 4">
          <a:extLst>
            <a:ext uri="{FF2B5EF4-FFF2-40B4-BE49-F238E27FC236}">
              <a16:creationId xmlns:a16="http://schemas.microsoft.com/office/drawing/2014/main" id="{CA2BBA52-ED5F-424A-A3CE-A0E3F96F9783}"/>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6" name="AutoShape 4">
          <a:extLst>
            <a:ext uri="{FF2B5EF4-FFF2-40B4-BE49-F238E27FC236}">
              <a16:creationId xmlns:a16="http://schemas.microsoft.com/office/drawing/2014/main" id="{3099DD18-62F0-4C07-86C2-417D21C4FCB0}"/>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7" name="AutoShape 4">
          <a:extLst>
            <a:ext uri="{FF2B5EF4-FFF2-40B4-BE49-F238E27FC236}">
              <a16:creationId xmlns:a16="http://schemas.microsoft.com/office/drawing/2014/main" id="{24C910EE-FDC0-4BD6-B911-711F175E22DE}"/>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8" name="AutoShape 4">
          <a:extLst>
            <a:ext uri="{FF2B5EF4-FFF2-40B4-BE49-F238E27FC236}">
              <a16:creationId xmlns:a16="http://schemas.microsoft.com/office/drawing/2014/main" id="{CA1E40C9-8A9C-442B-AAF1-1701412870B1}"/>
            </a:ext>
          </a:extLst>
        </xdr:cNvPr>
        <xdr:cNvSpPr>
          <a:spLocks noChangeAspect="1" noChangeArrowheads="1"/>
        </xdr:cNvSpPr>
      </xdr:nvSpPr>
      <xdr:spPr bwMode="auto">
        <a:xfrm>
          <a:off x="4754880" y="1280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679616</xdr:colOff>
      <xdr:row>1</xdr:row>
      <xdr:rowOff>9181</xdr:rowOff>
    </xdr:from>
    <xdr:ext cx="1185042" cy="1207278"/>
    <xdr:pic>
      <xdr:nvPicPr>
        <xdr:cNvPr id="39" name="Imagen 38" descr="Descripción: escudo">
          <a:extLst>
            <a:ext uri="{FF2B5EF4-FFF2-40B4-BE49-F238E27FC236}">
              <a16:creationId xmlns:a16="http://schemas.microsoft.com/office/drawing/2014/main" id="{E35C551F-2F99-4B8A-A9AE-1430CD1E60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34496" y="192061"/>
          <a:ext cx="1185042" cy="1207278"/>
        </a:xfrm>
        <a:prstGeom prst="rect">
          <a:avLst/>
        </a:prstGeom>
        <a:noFill/>
        <a:ln>
          <a:noFill/>
        </a:ln>
      </xdr:spPr>
    </xdr:pic>
    <xdr:clientData/>
  </xdr:oneCellAnchor>
  <xdr:twoCellAnchor editAs="oneCell">
    <xdr:from>
      <xdr:col>4</xdr:col>
      <xdr:colOff>1165411</xdr:colOff>
      <xdr:row>21</xdr:row>
      <xdr:rowOff>56030</xdr:rowOff>
    </xdr:from>
    <xdr:to>
      <xdr:col>6</xdr:col>
      <xdr:colOff>619235</xdr:colOff>
      <xdr:row>25</xdr:row>
      <xdr:rowOff>101850</xdr:rowOff>
    </xdr:to>
    <xdr:pic>
      <xdr:nvPicPr>
        <xdr:cNvPr id="43" name="Imagen 42">
          <a:extLst>
            <a:ext uri="{FF2B5EF4-FFF2-40B4-BE49-F238E27FC236}">
              <a16:creationId xmlns:a16="http://schemas.microsoft.com/office/drawing/2014/main" id="{903A353F-8A70-2893-5FAE-4DEA78F1102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50823" y="13178118"/>
          <a:ext cx="3600000" cy="807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14E2-4EA5-4B0B-80D2-1C85148B8678}">
  <dimension ref="B1:I28"/>
  <sheetViews>
    <sheetView showGridLines="0" tabSelected="1" topLeftCell="A6" zoomScale="85" zoomScaleNormal="85" workbookViewId="0">
      <selection activeCell="G6" sqref="G6"/>
    </sheetView>
  </sheetViews>
  <sheetFormatPr baseColWidth="10" defaultRowHeight="14.4" x14ac:dyDescent="0.3"/>
  <cols>
    <col min="1" max="1" width="14.33203125" customWidth="1"/>
    <col min="2" max="2" width="6.44140625" customWidth="1"/>
    <col min="3" max="3" width="94" customWidth="1"/>
    <col min="4" max="4" width="17.109375" customWidth="1"/>
    <col min="5" max="5" width="48.88671875" customWidth="1"/>
    <col min="6" max="6" width="13.33203125" customWidth="1"/>
    <col min="7" max="7" width="18.33203125" customWidth="1"/>
    <col min="8" max="8" width="19.109375" customWidth="1"/>
  </cols>
  <sheetData>
    <row r="1" spans="2:9" ht="15" thickBot="1" x14ac:dyDescent="0.35"/>
    <row r="2" spans="2:9" ht="25.95" customHeight="1" thickBot="1" x14ac:dyDescent="0.35">
      <c r="B2" s="27" t="s">
        <v>25</v>
      </c>
      <c r="C2" s="27"/>
      <c r="D2" s="27"/>
      <c r="E2" s="27"/>
      <c r="F2" s="27"/>
      <c r="G2" s="28"/>
      <c r="H2" s="28"/>
    </row>
    <row r="3" spans="2:9" ht="76.95" customHeight="1" thickBot="1" x14ac:dyDescent="0.35">
      <c r="B3" s="29" t="s">
        <v>24</v>
      </c>
      <c r="C3" s="29"/>
      <c r="D3" s="29"/>
      <c r="E3" s="29"/>
      <c r="F3" s="29"/>
      <c r="G3" s="28"/>
      <c r="H3" s="28"/>
    </row>
    <row r="4" spans="2:9" ht="27" customHeight="1" thickBot="1" x14ac:dyDescent="0.35">
      <c r="B4" s="23" t="s">
        <v>23</v>
      </c>
      <c r="C4" s="20" t="s">
        <v>22</v>
      </c>
      <c r="D4" s="30" t="s">
        <v>21</v>
      </c>
      <c r="E4" s="30" t="s">
        <v>20</v>
      </c>
      <c r="F4" s="30" t="s">
        <v>19</v>
      </c>
      <c r="G4" s="32" t="s">
        <v>18</v>
      </c>
      <c r="H4" s="33" t="s">
        <v>17</v>
      </c>
    </row>
    <row r="5" spans="2:9" ht="44.25" customHeight="1" thickBot="1" x14ac:dyDescent="0.35">
      <c r="B5" s="22" t="s">
        <v>16</v>
      </c>
      <c r="C5" s="21" t="s">
        <v>15</v>
      </c>
      <c r="D5" s="31"/>
      <c r="E5" s="31"/>
      <c r="F5" s="31"/>
      <c r="G5" s="32"/>
      <c r="H5" s="33"/>
    </row>
    <row r="6" spans="2:9" ht="409.2" customHeight="1" thickBot="1" x14ac:dyDescent="0.35">
      <c r="B6" s="19" t="s">
        <v>14</v>
      </c>
      <c r="C6" s="18" t="s">
        <v>26</v>
      </c>
      <c r="D6" s="17" t="s">
        <v>13</v>
      </c>
      <c r="E6" s="17" t="e" vm="1">
        <v>#VALUE!</v>
      </c>
      <c r="F6" s="16">
        <v>7</v>
      </c>
      <c r="G6" s="15">
        <v>5936778</v>
      </c>
      <c r="H6" s="15">
        <f>G6*F6</f>
        <v>41557446</v>
      </c>
    </row>
    <row r="7" spans="2:9" ht="206.4" customHeight="1" thickBot="1" x14ac:dyDescent="0.35">
      <c r="B7" s="19" t="s">
        <v>12</v>
      </c>
      <c r="C7" s="18" t="s">
        <v>11</v>
      </c>
      <c r="D7" s="17"/>
      <c r="E7" t="e" vm="2">
        <v>#VALUE!</v>
      </c>
      <c r="F7" s="16">
        <v>1</v>
      </c>
      <c r="G7" s="15">
        <v>0</v>
      </c>
      <c r="H7" s="15">
        <f>G7*F7</f>
        <v>0</v>
      </c>
    </row>
    <row r="8" spans="2:9" ht="33.6" customHeight="1" thickBot="1" x14ac:dyDescent="0.35">
      <c r="B8" s="24" t="s">
        <v>10</v>
      </c>
      <c r="C8" s="25"/>
      <c r="D8" s="25"/>
      <c r="E8" s="25"/>
      <c r="F8" s="26"/>
      <c r="G8" s="14">
        <f>SUM(G6:G6)</f>
        <v>5936778</v>
      </c>
      <c r="H8" s="14">
        <f>SUM(H6:H6)</f>
        <v>41557446</v>
      </c>
    </row>
    <row r="9" spans="2:9" ht="15" thickBot="1" x14ac:dyDescent="0.35"/>
    <row r="10" spans="2:9" x14ac:dyDescent="0.3">
      <c r="B10" s="13" t="s">
        <v>9</v>
      </c>
      <c r="C10" s="12"/>
      <c r="D10" s="12"/>
      <c r="E10" s="12"/>
      <c r="F10" s="11"/>
      <c r="G10" s="11"/>
      <c r="H10" s="11"/>
      <c r="I10" s="10"/>
    </row>
    <row r="11" spans="2:9" x14ac:dyDescent="0.3">
      <c r="B11" s="9" t="s">
        <v>8</v>
      </c>
      <c r="C11" s="7"/>
      <c r="D11" s="7"/>
      <c r="E11" s="7"/>
      <c r="F11" s="6"/>
      <c r="G11" s="6"/>
      <c r="H11" s="6"/>
      <c r="I11" s="5"/>
    </row>
    <row r="12" spans="2:9" x14ac:dyDescent="0.3">
      <c r="B12" s="9" t="s">
        <v>7</v>
      </c>
      <c r="C12" s="7"/>
      <c r="D12" s="7"/>
      <c r="E12" s="7"/>
      <c r="F12" s="6"/>
      <c r="G12" s="6"/>
      <c r="H12" s="6"/>
      <c r="I12" s="5"/>
    </row>
    <row r="13" spans="2:9" x14ac:dyDescent="0.3">
      <c r="B13" s="9" t="s">
        <v>6</v>
      </c>
      <c r="C13" s="7"/>
      <c r="D13" s="7"/>
      <c r="E13" s="7"/>
      <c r="F13" s="6"/>
      <c r="G13" s="6"/>
      <c r="H13" s="6"/>
      <c r="I13" s="5"/>
    </row>
    <row r="14" spans="2:9" x14ac:dyDescent="0.3">
      <c r="B14" s="9" t="s">
        <v>5</v>
      </c>
      <c r="C14" s="7"/>
      <c r="D14" s="7"/>
      <c r="E14" s="7"/>
      <c r="F14" s="6"/>
      <c r="G14" s="6"/>
      <c r="H14" s="6"/>
      <c r="I14" s="5"/>
    </row>
    <row r="15" spans="2:9" x14ac:dyDescent="0.3">
      <c r="B15" s="9" t="s">
        <v>4</v>
      </c>
      <c r="C15" s="7"/>
      <c r="D15" s="7"/>
      <c r="E15" s="7"/>
      <c r="F15" s="6"/>
      <c r="G15" s="6"/>
      <c r="H15" s="6"/>
      <c r="I15" s="5"/>
    </row>
    <row r="16" spans="2:9" x14ac:dyDescent="0.3">
      <c r="B16" s="9" t="s">
        <v>3</v>
      </c>
      <c r="C16" s="7"/>
      <c r="D16" s="7"/>
      <c r="E16" s="7"/>
      <c r="F16" s="6"/>
      <c r="G16" s="6"/>
      <c r="H16" s="6"/>
      <c r="I16" s="5"/>
    </row>
    <row r="17" spans="2:9" x14ac:dyDescent="0.3">
      <c r="B17" s="9"/>
      <c r="C17" s="7"/>
      <c r="D17" s="7"/>
      <c r="E17" s="7"/>
      <c r="F17" s="6"/>
      <c r="G17" s="6"/>
      <c r="H17" s="6"/>
      <c r="I17" s="5"/>
    </row>
    <row r="18" spans="2:9" x14ac:dyDescent="0.3">
      <c r="B18" s="8" t="s">
        <v>2</v>
      </c>
      <c r="C18" s="7"/>
      <c r="D18" s="7"/>
      <c r="E18" s="7"/>
      <c r="F18" s="6"/>
      <c r="G18" s="6"/>
      <c r="H18" s="6"/>
      <c r="I18" s="5"/>
    </row>
    <row r="19" spans="2:9" x14ac:dyDescent="0.3">
      <c r="B19" s="8" t="s">
        <v>1</v>
      </c>
      <c r="C19" s="7"/>
      <c r="D19" s="7"/>
      <c r="E19" s="7"/>
      <c r="F19" s="6"/>
      <c r="G19" s="6"/>
      <c r="H19" s="6"/>
      <c r="I19" s="5"/>
    </row>
    <row r="20" spans="2:9" x14ac:dyDescent="0.3">
      <c r="B20" s="8" t="s">
        <v>27</v>
      </c>
      <c r="C20" s="7"/>
      <c r="D20" s="7"/>
      <c r="F20" s="6"/>
      <c r="G20" s="6"/>
      <c r="H20" s="6"/>
      <c r="I20" s="5"/>
    </row>
    <row r="21" spans="2:9" x14ac:dyDescent="0.3">
      <c r="B21" s="8" t="s">
        <v>28</v>
      </c>
      <c r="C21" s="7"/>
      <c r="D21" s="7"/>
      <c r="E21" s="7"/>
      <c r="F21" s="6"/>
      <c r="G21" s="6"/>
      <c r="H21" s="6"/>
      <c r="I21" s="5"/>
    </row>
    <row r="22" spans="2:9" x14ac:dyDescent="0.3">
      <c r="B22" s="8" t="s">
        <v>29</v>
      </c>
      <c r="C22" s="7"/>
      <c r="D22" s="7"/>
      <c r="E22" s="7"/>
      <c r="F22" s="6"/>
      <c r="G22" s="6"/>
      <c r="H22" s="6"/>
      <c r="I22" s="5"/>
    </row>
    <row r="23" spans="2:9" x14ac:dyDescent="0.3">
      <c r="B23" s="8" t="s">
        <v>30</v>
      </c>
      <c r="C23" s="7"/>
      <c r="D23" s="7"/>
      <c r="E23" s="7"/>
      <c r="F23" s="6"/>
      <c r="G23" s="6"/>
      <c r="H23" s="6"/>
      <c r="I23" s="5"/>
    </row>
    <row r="24" spans="2:9" x14ac:dyDescent="0.3">
      <c r="B24" s="8" t="s">
        <v>31</v>
      </c>
      <c r="C24" s="7"/>
      <c r="D24" s="7"/>
      <c r="E24" s="7"/>
      <c r="F24" s="6"/>
      <c r="G24" s="6"/>
      <c r="H24" s="6"/>
      <c r="I24" s="5"/>
    </row>
    <row r="25" spans="2:9" x14ac:dyDescent="0.3">
      <c r="B25" s="8" t="s">
        <v>32</v>
      </c>
      <c r="C25" s="7"/>
      <c r="D25" s="7"/>
      <c r="E25" s="7"/>
      <c r="F25" s="6"/>
      <c r="G25" s="6"/>
      <c r="H25" s="6"/>
      <c r="I25" s="5"/>
    </row>
    <row r="26" spans="2:9" x14ac:dyDescent="0.3">
      <c r="B26" s="8" t="s">
        <v>33</v>
      </c>
      <c r="C26" s="7"/>
      <c r="D26" s="7"/>
      <c r="E26" s="7"/>
      <c r="F26" s="6"/>
      <c r="G26" s="6"/>
      <c r="H26" s="6"/>
      <c r="I26" s="5"/>
    </row>
    <row r="27" spans="2:9" x14ac:dyDescent="0.3">
      <c r="B27" s="8" t="s">
        <v>0</v>
      </c>
      <c r="C27" s="7"/>
      <c r="D27" s="7"/>
      <c r="E27" s="7"/>
      <c r="F27" s="6"/>
      <c r="G27" s="6"/>
      <c r="H27" s="6"/>
      <c r="I27" s="5"/>
    </row>
    <row r="28" spans="2:9" ht="15" thickBot="1" x14ac:dyDescent="0.35">
      <c r="B28" s="4" t="s">
        <v>34</v>
      </c>
      <c r="C28" s="3"/>
      <c r="D28" s="3"/>
      <c r="E28" s="3"/>
      <c r="F28" s="2"/>
      <c r="G28" s="2"/>
      <c r="H28" s="2"/>
      <c r="I28" s="1"/>
    </row>
  </sheetData>
  <mergeCells count="9">
    <mergeCell ref="B8:F8"/>
    <mergeCell ref="B2:F2"/>
    <mergeCell ref="G2:H3"/>
    <mergeCell ref="B3:F3"/>
    <mergeCell ref="D4:D5"/>
    <mergeCell ref="E4:E5"/>
    <mergeCell ref="F4:F5"/>
    <mergeCell ref="G4:G5"/>
    <mergeCell ref="H4:H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de Cotización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Geiman Pinto</dc:creator>
  <cp:lastModifiedBy>ruby aldana</cp:lastModifiedBy>
  <dcterms:created xsi:type="dcterms:W3CDTF">2026-08-20T22:14:48Z</dcterms:created>
  <dcterms:modified xsi:type="dcterms:W3CDTF">2026-09-10T17:01:16Z</dcterms:modified>
</cp:coreProperties>
</file>