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sdegueedu-my.sharepoint.com/personal/daniel_riveraa_esdeg_edu_co/Documents/2026/1. ESTRUCTURACION DE PROCESOS/18. ENAJENACION DE BIENES/2. PLAN DE NECESIDADES/"/>
    </mc:Choice>
  </mc:AlternateContent>
  <xr:revisionPtr revIDLastSave="0" documentId="8_{8B29313B-39A7-454B-9E3C-EDDF5F2613E6}" xr6:coauthVersionLast="47" xr6:coauthVersionMax="47" xr10:uidLastSave="{00000000-0000-0000-0000-000000000000}"/>
  <bookViews>
    <workbookView xWindow="-120" yWindow="-120" windowWidth="29040" windowHeight="15840" activeTab="6" xr2:uid="{56CA0930-2751-40EE-B72C-E2A1F716DA20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8" sheetId="8" r:id="rId7"/>
    <sheet name="Hoja7" sheetId="7" r:id="rId8"/>
  </sheets>
  <definedNames>
    <definedName name="_Hlk210369184" localSheetId="3">Hoja4!$B$96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" i="8" l="1"/>
  <c r="G16" i="8"/>
  <c r="G8" i="8"/>
  <c r="H9" i="7"/>
  <c r="H44" i="6"/>
  <c r="H169" i="5"/>
  <c r="H97" i="4"/>
  <c r="H12" i="3"/>
  <c r="H19" i="2"/>
  <c r="H90" i="1"/>
</calcChain>
</file>

<file path=xl/sharedStrings.xml><?xml version="1.0" encoding="utf-8"?>
<sst xmlns="http://schemas.openxmlformats.org/spreadsheetml/2006/main" count="927" uniqueCount="203">
  <si>
    <t>No</t>
  </si>
  <si>
    <t>DESCRIPCIÓN</t>
  </si>
  <si>
    <t>No INVENTARIO</t>
  </si>
  <si>
    <t>CANTIDAD</t>
  </si>
  <si>
    <t>TIPO MATERIAL</t>
  </si>
  <si>
    <t>PESO</t>
  </si>
  <si>
    <t xml:space="preserve">  VALOR ADQUISICIÓN  </t>
  </si>
  <si>
    <t xml:space="preserve"> VALOR CONTABLE </t>
  </si>
  <si>
    <t>ACCES POINT</t>
  </si>
  <si>
    <t xml:space="preserve">TIPO MATERIAL PLASTICO CON COMPONENTES ELECTRONICOS </t>
  </si>
  <si>
    <t>AMPLIFICADOR, CON CUATRO CANALES DE SALIDA</t>
  </si>
  <si>
    <t>CABINA DE AUDIO 650</t>
  </si>
  <si>
    <t>CAMARA DE VIDEO CONFERENCIA FIJO</t>
  </si>
  <si>
    <t>CAMARA FOTOGRAFICA DIGITAL</t>
  </si>
  <si>
    <t>CODEC VIDEO CONFERENCIA FIJO</t>
  </si>
  <si>
    <t>COMPUTADOR</t>
  </si>
  <si>
    <t>DVR 16 PUERTOS HIBRIDO 4 TERAS HIKVISION</t>
  </si>
  <si>
    <t>FOTOCOPIADORA SISTEMA DIGITAL RICOH-MP 1500</t>
  </si>
  <si>
    <t>MONITOR 43 RECINTO GUARDIA</t>
  </si>
  <si>
    <t>MONITOR 55"</t>
  </si>
  <si>
    <t>MONITORES</t>
  </si>
  <si>
    <t>MONITORES DE SEGURIDAD 42"" FULL HD PANASONIC"</t>
  </si>
  <si>
    <t>MULTIFUNCIONAL DUPLEX WIFI C11CD49201</t>
  </si>
  <si>
    <t>PANTALLA LCD 32" MARCA SHARP CON BASE DE PARED</t>
  </si>
  <si>
    <t>PLANTA TELEFONICA</t>
  </si>
  <si>
    <t>PROYECTOR MULTIMEDIA MICROPORTABLE PGM15</t>
  </si>
  <si>
    <t>SERVIDOR</t>
  </si>
  <si>
    <t>SISTEMA DE ARREGLO LINEAL AUTO AM 24 B</t>
  </si>
  <si>
    <t>SISTEMA MODULAR E COMUNICACIÓN, AUDIO,</t>
  </si>
  <si>
    <t>SONIDO EXTERNO</t>
  </si>
  <si>
    <t>SWITCHES</t>
  </si>
  <si>
    <t>#############</t>
  </si>
  <si>
    <t>TECLADO CONTROLADOR DE DOMOS</t>
  </si>
  <si>
    <t>TECLADO PARA CONTROLAR DOMO IP PTZ ANALOGO E</t>
  </si>
  <si>
    <t>TELEVISOR DE 65"</t>
  </si>
  <si>
    <t>VIDEO BEAM TIPO I</t>
  </si>
  <si>
    <t>VIDEO PROYECTOR MX602 LUMENES 3500 BEN-Q</t>
  </si>
  <si>
    <t>VIDEOBEAM</t>
  </si>
  <si>
    <t>VIDEOBEAM CON ENTRADAS Y SALIDAS DE AUDIO,  HDMI Y</t>
  </si>
  <si>
    <t>WORKSTATION</t>
  </si>
  <si>
    <t>TOTAL</t>
  </si>
  <si>
    <t>253 KG</t>
  </si>
  <si>
    <t>No  ACTIVO</t>
  </si>
  <si>
    <t>APOYA PIES TUBO 2 1/4" EN BRONCE SOPORTE DE 13 CMS</t>
  </si>
  <si>
    <t>TIPO MATERIAL METAL HIERRO</t>
  </si>
  <si>
    <t>ARCHIVADOR CARPETERO</t>
  </si>
  <si>
    <t>ASCENSOR TIPO TIJERA</t>
  </si>
  <si>
    <t>MESA DE CENTRO RECTANGULAR 1.00 X 0.6MTS</t>
  </si>
  <si>
    <t>MESA DE JUNTAS</t>
  </si>
  <si>
    <t>MESA PARA RECTANGULAR 2.40M X 0.9M</t>
  </si>
  <si>
    <t>MOLINETE EN LAMINA DE ACERO INOX. 304 REF.LIGHT DR</t>
  </si>
  <si>
    <t>PÓDIUM O ATRIL con niveladores</t>
  </si>
  <si>
    <t>PUESTO GERENCIAL</t>
  </si>
  <si>
    <t>SILLA PRESIDENCIAL</t>
  </si>
  <si>
    <t xml:space="preserve">TOTAL </t>
  </si>
  <si>
    <t xml:space="preserve">88 KG </t>
  </si>
  <si>
    <t>TIPO MATERIAL MADERA</t>
  </si>
  <si>
    <t xml:space="preserve">34 KG </t>
  </si>
  <si>
    <t>ADOSADO OPENSTAGE 15 AZUL HIELO HTS  ECCN: 5A991</t>
  </si>
  <si>
    <t>BAFLES DE 1,500W</t>
  </si>
  <si>
    <t>BARRA DE SONIDO 100 WATTS</t>
  </si>
  <si>
    <t>BLURAY 3D LG BP450 AKVEN</t>
  </si>
  <si>
    <t>CAMARA DE VIDEOCONFERENCIA</t>
  </si>
  <si>
    <t>CAMARAS IP MARCA PANASONIC REF. WV-SFN310</t>
  </si>
  <si>
    <t>COMPUTADOR HP.COMPAQ DC5850 SMALL FORM</t>
  </si>
  <si>
    <t>CONSOLA MA-75 DE 3 CANALES YAMAKI</t>
  </si>
  <si>
    <t>CONSOLA PARA PLANTA 6 X 16</t>
  </si>
  <si>
    <t>CORTADORA DE PAPEL SEGUN ESPECIFICACIONES</t>
  </si>
  <si>
    <t>FAX MARCA PANASONIC</t>
  </si>
  <si>
    <t>FAX PANASONIC KX-FT71LA</t>
  </si>
  <si>
    <t>FAX PANASONIC REFERENCIA KT 77</t>
  </si>
  <si>
    <t>GRABADORA DE AUDIO DIGITAL MARCA SONY REF ICD-PX44</t>
  </si>
  <si>
    <t>MAQUINA DESTRUCTORA DE PAPEL</t>
  </si>
  <si>
    <t>MAQUINA ELECTRICA PARA PELUQUERIA</t>
  </si>
  <si>
    <t>MICROFONO INALAMBRICO DE SOLAP R300-L</t>
  </si>
  <si>
    <t>MULTIMETRO</t>
  </si>
  <si>
    <t>NEVERA CHALLENGER</t>
  </si>
  <si>
    <t>PROBADOR DE PUNTOS</t>
  </si>
  <si>
    <t>SANDUCHERA CAP. 4 SANDUCHES PLACA ANTIADHERENTE</t>
  </si>
  <si>
    <t>SCANNER JET TIPO 2 MOD. 8350,</t>
  </si>
  <si>
    <t>STEREO RADIO CASSETTE RECORDER REF.</t>
  </si>
  <si>
    <t>TELEFONO DE EXTENSION DIGITAL 2410</t>
  </si>
  <si>
    <t>TELEFONO FAX KX-FT21</t>
  </si>
  <si>
    <t>TELEFONO OPEN STAGE 15 SIP</t>
  </si>
  <si>
    <t>TELEFONO OPENSTAGE 15 SIP ICE BLUE HTS ECCN:N</t>
  </si>
  <si>
    <t>TELEFONO OPENSTAGE 15 SIPICE BLUE CON INTALACION</t>
  </si>
  <si>
    <t>TELEFONO OPENSTAGE 15IP ICE BLUE</t>
  </si>
  <si>
    <t>TELEFONO OPENSTAGE 40 SIP ICE BLUE HTS ECCN:N</t>
  </si>
  <si>
    <t>TELEFONO OPENSTAGE 40IP ICE BLUE</t>
  </si>
  <si>
    <t>TELEFONO PANASONIC</t>
  </si>
  <si>
    <t>TELEFONOS PANASONIC</t>
  </si>
  <si>
    <t>TELEVISOR A COLOR 14"" LG"</t>
  </si>
  <si>
    <t>TELEVISOR LCD 26" MARCA SAMSUNG</t>
  </si>
  <si>
    <t>TELEVISOR MARCA SONY MODELO KV 21FS120</t>
  </si>
  <si>
    <t>TELON ELECTRICO DE 2,44M X 2,11M</t>
  </si>
  <si>
    <t>TERMOMETRO DIGITAL IR</t>
  </si>
  <si>
    <t>252.5 KG</t>
  </si>
  <si>
    <t>ARCHIVADOR 3 GAVETAS MADERA NEGRO</t>
  </si>
  <si>
    <t>TIPO MATERIALMETAL HIERRO</t>
  </si>
  <si>
    <t>ARCHIVADOR EN MADERA COLOR NEGRO</t>
  </si>
  <si>
    <t>ARCHIVADOR PERSONAL MODULARES</t>
  </si>
  <si>
    <t>BUTACO ALTO</t>
  </si>
  <si>
    <t>CAJA DE MESA CON PUERTOS DE RED, VIDEO, AUDIO, ENE</t>
  </si>
  <si>
    <t>CAJA FUERTE 120 KILOS M-1000.</t>
  </si>
  <si>
    <t>CAJONERA 2 X 1 DOS MEDIOS Y UN ARCHIVO FRENTE 37CM</t>
  </si>
  <si>
    <t>ESCRITORIO PUESTO DE TRABAJO PROFESOR</t>
  </si>
  <si>
    <t>ESCRITORIO SENCILLO 70 CM</t>
  </si>
  <si>
    <t>ESCRITORIO SENCILLO 70 CM WENGUE DE 70 CM</t>
  </si>
  <si>
    <t>ESCRITORIO TIPO EAS DOBLE</t>
  </si>
  <si>
    <t>FOLDERRAMA ARCHIVADOR METALICO COLOR BEIGS</t>
  </si>
  <si>
    <t>GABINETE RODANTE 77X77X30 LAMINA COLDROLL CAL 20</t>
  </si>
  <si>
    <t>LOCKER DE 6 PUESTOS 180 X 90 X 30</t>
  </si>
  <si>
    <t>MESA CIRCULAR PARA REUNIONES</t>
  </si>
  <si>
    <t>MESA DE JUNTAS CON BASE CROMADA Y SUPERFICIE EN</t>
  </si>
  <si>
    <t>MESA FOTOCOPIADORA DE 0,80 * 0,60 CON ENTREPAÑOS</t>
  </si>
  <si>
    <t>MESA PARA MASAJES CON COLCHONETA DE 80X1.80</t>
  </si>
  <si>
    <t>MESA RECTA DE 140 X 60</t>
  </si>
  <si>
    <t>MESAS DE TRABAJO EN MADERA MACISA MAGNOLIO</t>
  </si>
  <si>
    <t>MESAS DE TRABAJO EN MADERA MACIZA MAGNOLIO</t>
  </si>
  <si>
    <t>MESAS DE TRABAJO EN MADERA MACIZA MAGNOLIO DOBLES</t>
  </si>
  <si>
    <t>MODULO PARA COMPUTADOR BASE METAL Y MADERA</t>
  </si>
  <si>
    <t>MUEBLE INTEGRAL CON 1 MESA AUXILIAR Y 9 GAVETAS</t>
  </si>
  <si>
    <t>PUESTO DE TRABAJO INCLUYE CAJON DE 3 GAVETAS</t>
  </si>
  <si>
    <t>PUESTO DE TRABAJO LINEAL 150 X 75</t>
  </si>
  <si>
    <t>PUESTO DE TRABAJO SUPERFICIE F8 DE 0.60x1.50M</t>
  </si>
  <si>
    <t>SILLA AUXILIARES</t>
  </si>
  <si>
    <t>SILLA AUXILIARES EN MADERA SIN BRAZOS</t>
  </si>
  <si>
    <t>SILLA CLASICA COLOR NOGAL OSCURO</t>
  </si>
  <si>
    <t>SILLA CON BRAZOS</t>
  </si>
  <si>
    <t>SILLA CON BRAZOS FIJOS</t>
  </si>
  <si>
    <t>SILLA EJECUTIVA</t>
  </si>
  <si>
    <t>SILLA EJECUTIVA CON BRAZOS GRADUABLES EN NYLON</t>
  </si>
  <si>
    <t>SILLA EJECUTIVA NEUMATICA</t>
  </si>
  <si>
    <t>SILLA EN CUERO COLOR NEGRO</t>
  </si>
  <si>
    <t>SILLA EN MADERA MACIZA CON BRAZOS ACANALADOS</t>
  </si>
  <si>
    <t>SILLA ERGONOMICA</t>
  </si>
  <si>
    <t>SILLA ERGONOMICA GERENCIAL</t>
  </si>
  <si>
    <t>SILLA FIJA TAPIZADA EN PAÑO SIN BRAZO</t>
  </si>
  <si>
    <t>SILLA GAMA EN PAÑO SIN BRAZOS</t>
  </si>
  <si>
    <t>SILLA GERENCIAL ASIENTO MICRO FIBRA ESTRUC METALIC</t>
  </si>
  <si>
    <t>SILLA GIRATORIA TIPO EJECUTIVO SIN BRAZOS</t>
  </si>
  <si>
    <t>SILLA IDEAL ESPECIAL CON BRAZOS</t>
  </si>
  <si>
    <t>SILLA IDEAL ESPECIAL SIN BRAZOS</t>
  </si>
  <si>
    <t>SILLA INTERLOCUTORA</t>
  </si>
  <si>
    <t>SILLA INTERLOCUTORA ISOCELES DOBLE</t>
  </si>
  <si>
    <t>SILLA INTERLOCUTORA TAPIZADA ESPALDAR MAYA ESTRUC</t>
  </si>
  <si>
    <t>SILLA OPERATIVA</t>
  </si>
  <si>
    <t>SILLA PARA MESA</t>
  </si>
  <si>
    <t>SILLA PARA MESA ELEVADA</t>
  </si>
  <si>
    <t>SILLA PARA REUNIONES</t>
  </si>
  <si>
    <t>SILLA PENTA NEUMATICA REF. PRESIDENTE CUERO</t>
  </si>
  <si>
    <t>SILLA RECLINOMATIC TAPIZADA EN FLEXOPIEL</t>
  </si>
  <si>
    <t>SILLA RED MB 810 GAMA ALTA</t>
  </si>
  <si>
    <t>SILLA TIFFANNY EN MADERA TAPIZADA EN CORDOBAN</t>
  </si>
  <si>
    <t>SILLA TIPO POLTRONA POLIPROPILENO</t>
  </si>
  <si>
    <t>SILLA YOUROPE ASIENTOS ESPUMA INYECTADA ESPALDAR</t>
  </si>
  <si>
    <t>SILLAS CON BRAZOS FIJOS</t>
  </si>
  <si>
    <t>SILLAS CON RODACHINES COLOR GRIS</t>
  </si>
  <si>
    <t>SILLAS INTERLOCUTORAS ESTRUC TUBULAR ESPALDAR MAYA</t>
  </si>
  <si>
    <t>SILLAS OPERATIVAS ERGONOMICAS</t>
  </si>
  <si>
    <t>SOPERA CON TAPA EN HIERRO COLADO</t>
  </si>
  <si>
    <t>SUPERFICIE ERGONIMICA EN MDF TERMOLAMINADO</t>
  </si>
  <si>
    <t>487 KG</t>
  </si>
  <si>
    <t>BIBLIOTECA CON DOS NAVES CON VIDRIO.</t>
  </si>
  <si>
    <t>BIBLIOTECA EN MADERA</t>
  </si>
  <si>
    <t>CAJONERA DE MADERA</t>
  </si>
  <si>
    <t>CARTELERA DE 1,60MTS X 1,20 MTS EN ALUMINIO</t>
  </si>
  <si>
    <t>CARTELERA DE INFORMACION</t>
  </si>
  <si>
    <t>CARTELERA INFORMATIVA EN MADERA CEDRO COLOR NATURA</t>
  </si>
  <si>
    <t>CONJUNTO BIBLIOTECA ESPECIAL, 2 ENTREPAÑOS</t>
  </si>
  <si>
    <t>CUADRO DECRETO NO 453 1909 POR EL CUAL</t>
  </si>
  <si>
    <t>DESCANSA PIES</t>
  </si>
  <si>
    <t>DESCANSAPIES</t>
  </si>
  <si>
    <t>FALDEROS EN TABLEX DE 18 MM ENCHAPADOS EN FORMICA</t>
  </si>
  <si>
    <t>MESA REDONDA</t>
  </si>
  <si>
    <t>MESA REDONDA 4 PUESTOS</t>
  </si>
  <si>
    <t>MESA TAPA CIRCULAR</t>
  </si>
  <si>
    <t>MESA TIPO REUNION BASE EN MADERA</t>
  </si>
  <si>
    <t>MESAS MADERA SOPORTE METALICO</t>
  </si>
  <si>
    <t>MESAS PARA COMEDOR EN MADERA</t>
  </si>
  <si>
    <t>SILLA DE MADERA TAPIZADAS CON BRAZOS</t>
  </si>
  <si>
    <t>138 KG</t>
  </si>
  <si>
    <t>DIVISION EN VIDRIO TEMPLADO PELICULA SAND BLASTING</t>
  </si>
  <si>
    <t>TIPO MATERIAL VIDRIO</t>
  </si>
  <si>
    <t>125 KG</t>
  </si>
  <si>
    <t>GRUPO INVENTARIOS DE CONTROL FISCAL</t>
  </si>
  <si>
    <t>N°</t>
  </si>
  <si>
    <t>Descripción</t>
  </si>
  <si>
    <t>Cantidad</t>
  </si>
  <si>
    <t>Unidad</t>
  </si>
  <si>
    <t>Precio mínimo de venta</t>
  </si>
  <si>
    <t>Valor mínimo de venta</t>
  </si>
  <si>
    <t>ENAJENACIÓN DE BIENES INSERVIBLES TIPO MATERIAL PLÁSTICO CON COMPONENTES ELECTRÓNICOS CON INUTILIDAD TÉCNICA, DETERIORO FÍSICO AVANZADO U OBSOLETOS. LOTE CONTROL FISCAL (ACTIVOS &gt; 50 UVT ACTIVOS FIJOS). INCLUYE DESTRUCCIÓN Y DISPOSICIÓN FINAL CONFORME ESPECIFICACIONES TÉCNICAS (VER ANEXO 1 INVENTARIOS CONTROL FISCAL Y REGISTRO FOTOGRÁFICO)</t>
  </si>
  <si>
    <t>KG</t>
  </si>
  <si>
    <t>ENAJENACIÓN DE BIENES INSERVIBLES TIPO MATERIAL HIERRO CON INUTILIDAD TÉCNICA, DETERIORO FÍSICO AVANZADO U OBSOLETOS. LOTE CONTROL FISCAL (ACTIVOS &gt; 50 UVT ACTIVOS FIJOS). INCLUYE DESTRUCCIÓN Y DISPOSICIÓN FINAL CONFORME ESPECIFICACIONES TÉCNICAS (VER ANEXO 1 INVENTARIOS CONTROL FISCAL Y REGISTRO FOTOGRÁFICO)</t>
  </si>
  <si>
    <t>ENAJENACIÓN DE BIENES INSERVIBLES TIPO MATERIAL PLÁSTICO CON INUTILIDAD TÉCNICA, DETERIORO FÍSICO AVANZADO U OBSOLETOS. LOTE CONTROL FISCAL (ACTIVOS &gt; 50 UVT ACTIVOS FIJOS)</t>
  </si>
  <si>
    <t>GRUPO INVENTARIOS CONTROL ADMINISTRATIVO</t>
  </si>
  <si>
    <t>ENAJENACIÓN DE BIENES INSERVIBLES TIPO MATERIAL PLÁSTICO CON INUTILIDAD TÉCNICA, DETERIORO FÍSICO AVANZADO U OBSOLETOS. LOTE CONTROL ADMINISTRATIVO (ACTIVOS &lt; 50 UVT). INCLUYE DESTRUCCIÓN Y DISPOSICIÓN FINAL CONFORME ESPECIFICACIONES TÉCNICAS. (VER ANEXO 2 INVENTARIOS CONTROL ADMINISTRATIVO Y REGISTRO FOTOGRÁFICO)</t>
  </si>
  <si>
    <t>ENAJENACIÓN DE BIENES INSERVIBLES TIPO MATERIAL MADERA CON INUTILIDAD TÉCNICA, DETERIORO FÍSICO AVANZADO U OBSOLETOS. LOTE CONTROL ADMINISTRATIVO (ACTIVOS &lt; 50 UVT). INCLUYE DESTRUCCIÓN Y DISPOSICIÓN FINAL CONFORME ESPECIFICACIONES TÉCNICAS. (VER ANEXO 2 INVENTARIOS CONTROL ADMINISTRATIVO Y REGISTRO FOTOGRÁFICO)</t>
  </si>
  <si>
    <t>ENAJENACIÓN DE BIENES INSERVIBLES TIPO MATERIAL ACERO CON INUTILIDAD TÉCNICA, DETERIORO FÍSICO AVANZADO U OBSOLETOS. LOTE CONTROL ADMINISTRATIVO (ACTIVOS &lt; 50 UVT). INCLUYE DESTRUCCIÓN Y DISPOSICIÓN FINAL CONFORME ESPECIFICACIONES TÉCNICAS. (VER ANEXO 2 INVENTARIOS CONTROL ADMINISTRATIVO Y REGISTRO FOTOGRÁFICO)</t>
  </si>
  <si>
    <t>ENAJENACIÓN DE BIENES INSERVIBLES TIPO MATERIAL PLÁSTICO CON COMPONENTES ELECTRÓNICOS CON INUTILIDAD TÉCNICA, DETERIORO FÍSICO AVANZADO U OBSOLETOS. LOTE CONTROL ADMINISTRATIVO (ACTIVOS &lt; 50 UVT). INCLUYE DESTRUCCIÓN Y DISPOSICIÓN FINAL CONFORME ESPECIFICACIONES TÉCNICAS. (VER ANEXO 2 INVENTARIOS CONTROL ADMINISTRATIVO Y REGISTRO FOTOGRÁFICO)</t>
  </si>
  <si>
    <t>TOTAL VENTA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</si>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</sst>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1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7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6" fillId="0" borderId="0" xfId="0" applyNumberFormat="1" applyFont="1"/>
    <xf numFmtId="1" fontId="7" fillId="2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1" fontId="0" fillId="0" borderId="0" xfId="0" applyNumberFormat="1"/>
    <xf numFmtId="1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8" fontId="10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8" fontId="4" fillId="0" borderId="1" xfId="0" applyNumberFormat="1" applyFont="1" applyBorder="1"/>
    <xf numFmtId="0" fontId="4" fillId="4" borderId="1" xfId="0" applyFont="1" applyFill="1" applyBorder="1" applyAlignment="1">
      <alignment horizontal="center"/>
    </xf>
    <xf numFmtId="8" fontId="4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89B1-8F9B-4356-A221-EA3BA4CAB224}">
  <dimension ref="B2:J90"/>
  <sheetViews>
    <sheetView topLeftCell="A81" workbookViewId="0">
      <selection activeCell="H90" sqref="H90"/>
    </sheetView>
  </sheetViews>
  <sheetFormatPr baseColWidth="10" defaultRowHeight="8.25" x14ac:dyDescent="0.15"/>
  <cols>
    <col min="1" max="3" width="11.42578125" style="5"/>
    <col min="4" max="4" width="20.7109375" style="11" bestFit="1" customWidth="1"/>
    <col min="5" max="5" width="20.7109375" style="11" customWidth="1"/>
    <col min="6" max="16384" width="11.42578125" style="5"/>
  </cols>
  <sheetData>
    <row r="2" spans="2:10" x14ac:dyDescent="0.15">
      <c r="B2" s="4"/>
    </row>
    <row r="3" spans="2:10" ht="16.5" x14ac:dyDescent="0.15">
      <c r="B3" s="6" t="s">
        <v>0</v>
      </c>
      <c r="C3" s="6" t="s">
        <v>1</v>
      </c>
      <c r="D3" s="12" t="s">
        <v>2</v>
      </c>
      <c r="E3" s="12" t="s">
        <v>42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</row>
    <row r="4" spans="2:10" ht="33" x14ac:dyDescent="0.15">
      <c r="B4" s="7">
        <v>1</v>
      </c>
      <c r="C4" s="7" t="s">
        <v>8</v>
      </c>
      <c r="D4" s="13">
        <v>8.0040199999999996E+24</v>
      </c>
      <c r="E4" s="13">
        <v>163700005546</v>
      </c>
      <c r="F4" s="7">
        <v>1</v>
      </c>
      <c r="G4" s="7" t="s">
        <v>9</v>
      </c>
      <c r="H4" s="8">
        <v>0.5</v>
      </c>
      <c r="I4" s="9">
        <v>4939179.9800000004</v>
      </c>
      <c r="J4" s="9">
        <v>82055.94</v>
      </c>
    </row>
    <row r="5" spans="2:10" ht="33" x14ac:dyDescent="0.15">
      <c r="B5" s="7">
        <v>2</v>
      </c>
      <c r="C5" s="7" t="s">
        <v>8</v>
      </c>
      <c r="D5" s="13">
        <v>8.0040199999999996E+24</v>
      </c>
      <c r="E5" s="13">
        <v>163700005548</v>
      </c>
      <c r="F5" s="7">
        <v>1</v>
      </c>
      <c r="G5" s="7" t="s">
        <v>9</v>
      </c>
      <c r="H5" s="8">
        <v>0.5</v>
      </c>
      <c r="I5" s="9">
        <v>4939179.9800000004</v>
      </c>
      <c r="J5" s="9">
        <v>82055.94</v>
      </c>
    </row>
    <row r="6" spans="2:10" ht="33" x14ac:dyDescent="0.15">
      <c r="B6" s="7">
        <v>3</v>
      </c>
      <c r="C6" s="7" t="s">
        <v>10</v>
      </c>
      <c r="D6" s="13">
        <v>8.0040199999999996E+24</v>
      </c>
      <c r="E6" s="13">
        <v>163700005925</v>
      </c>
      <c r="F6" s="7">
        <v>1</v>
      </c>
      <c r="G6" s="7" t="s">
        <v>9</v>
      </c>
      <c r="H6" s="8">
        <v>4</v>
      </c>
      <c r="I6" s="9">
        <v>2644800</v>
      </c>
      <c r="J6" s="9">
        <v>524226.58</v>
      </c>
    </row>
    <row r="7" spans="2:10" ht="33" x14ac:dyDescent="0.15">
      <c r="B7" s="7">
        <v>4</v>
      </c>
      <c r="C7" s="7" t="s">
        <v>11</v>
      </c>
      <c r="D7" s="13">
        <v>8.0040199999999996E+24</v>
      </c>
      <c r="E7" s="13">
        <v>165500001141</v>
      </c>
      <c r="F7" s="7">
        <v>1</v>
      </c>
      <c r="G7" s="7" t="s">
        <v>9</v>
      </c>
      <c r="H7" s="8">
        <v>4</v>
      </c>
      <c r="I7" s="9">
        <v>4440000</v>
      </c>
      <c r="J7" s="9">
        <v>3367000</v>
      </c>
    </row>
    <row r="8" spans="2:10" ht="33" x14ac:dyDescent="0.15">
      <c r="B8" s="7">
        <v>5</v>
      </c>
      <c r="C8" s="7" t="s">
        <v>12</v>
      </c>
      <c r="D8" s="13">
        <v>8.0040199999999996E+24</v>
      </c>
      <c r="E8" s="13">
        <v>163700005926</v>
      </c>
      <c r="F8" s="7">
        <v>1</v>
      </c>
      <c r="G8" s="7" t="s">
        <v>9</v>
      </c>
      <c r="H8" s="8">
        <v>4</v>
      </c>
      <c r="I8" s="9">
        <v>13825830.85</v>
      </c>
      <c r="J8" s="9">
        <v>5914383.1900000004</v>
      </c>
    </row>
    <row r="9" spans="2:10" ht="33" x14ac:dyDescent="0.15">
      <c r="B9" s="7">
        <v>6</v>
      </c>
      <c r="C9" s="7" t="s">
        <v>13</v>
      </c>
      <c r="D9" s="13">
        <v>8.0040199999999996E+24</v>
      </c>
      <c r="E9" s="13">
        <v>163700005498</v>
      </c>
      <c r="F9" s="7">
        <v>1</v>
      </c>
      <c r="G9" s="7" t="s">
        <v>9</v>
      </c>
      <c r="H9" s="8">
        <v>0.5</v>
      </c>
      <c r="I9" s="9">
        <v>1600800</v>
      </c>
      <c r="J9" s="9">
        <v>117773.2</v>
      </c>
    </row>
    <row r="10" spans="2:10" ht="33" x14ac:dyDescent="0.15">
      <c r="B10" s="7">
        <v>7</v>
      </c>
      <c r="C10" s="7" t="s">
        <v>14</v>
      </c>
      <c r="D10" s="13">
        <v>8.0040199999999996E+24</v>
      </c>
      <c r="E10" s="13">
        <v>163700005927</v>
      </c>
      <c r="F10" s="7">
        <v>1</v>
      </c>
      <c r="G10" s="7" t="s">
        <v>9</v>
      </c>
      <c r="H10" s="8">
        <v>4</v>
      </c>
      <c r="I10" s="9">
        <v>30466544.969999999</v>
      </c>
      <c r="J10" s="9">
        <v>21749727.93</v>
      </c>
    </row>
    <row r="11" spans="2:10" ht="33" x14ac:dyDescent="0.15">
      <c r="B11" s="7">
        <v>8</v>
      </c>
      <c r="C11" s="7" t="s">
        <v>15</v>
      </c>
      <c r="D11" s="13">
        <v>8.0040199999999996E+24</v>
      </c>
      <c r="E11" s="13">
        <v>163700005185</v>
      </c>
      <c r="F11" s="7">
        <v>1</v>
      </c>
      <c r="G11" s="7" t="s">
        <v>9</v>
      </c>
      <c r="H11" s="8">
        <v>6</v>
      </c>
      <c r="I11" s="9">
        <v>1960000</v>
      </c>
      <c r="J11" s="9">
        <v>398381.54</v>
      </c>
    </row>
    <row r="12" spans="2:10" ht="33" x14ac:dyDescent="0.15">
      <c r="B12" s="7">
        <v>9</v>
      </c>
      <c r="C12" s="7" t="s">
        <v>15</v>
      </c>
      <c r="D12" s="13">
        <v>8.0040199999999996E+24</v>
      </c>
      <c r="E12" s="13">
        <v>163700005344</v>
      </c>
      <c r="F12" s="7">
        <v>1</v>
      </c>
      <c r="G12" s="7" t="s">
        <v>9</v>
      </c>
      <c r="H12" s="8">
        <v>0.5</v>
      </c>
      <c r="I12" s="9">
        <v>1960000</v>
      </c>
      <c r="J12" s="9">
        <v>398381.53</v>
      </c>
    </row>
    <row r="13" spans="2:10" ht="33" x14ac:dyDescent="0.15">
      <c r="B13" s="7">
        <v>10</v>
      </c>
      <c r="C13" s="7" t="s">
        <v>15</v>
      </c>
      <c r="D13" s="13">
        <v>8.0040199999999996E+24</v>
      </c>
      <c r="E13" s="13">
        <v>163700005370</v>
      </c>
      <c r="F13" s="7">
        <v>1</v>
      </c>
      <c r="G13" s="7" t="s">
        <v>9</v>
      </c>
      <c r="H13" s="8">
        <v>0.5</v>
      </c>
      <c r="I13" s="9">
        <v>3962581</v>
      </c>
      <c r="J13" s="9">
        <v>1816182.96</v>
      </c>
    </row>
    <row r="14" spans="2:10" ht="33" x14ac:dyDescent="0.15">
      <c r="B14" s="7">
        <v>11</v>
      </c>
      <c r="C14" s="7" t="s">
        <v>15</v>
      </c>
      <c r="D14" s="13">
        <v>8.0040199999999996E+24</v>
      </c>
      <c r="E14" s="13">
        <v>163700005489</v>
      </c>
      <c r="F14" s="7">
        <v>1</v>
      </c>
      <c r="G14" s="7" t="s">
        <v>9</v>
      </c>
      <c r="H14" s="8">
        <v>2.5</v>
      </c>
      <c r="I14" s="9">
        <v>3967200</v>
      </c>
      <c r="J14" s="9">
        <v>393830.72</v>
      </c>
    </row>
    <row r="15" spans="2:10" ht="33" x14ac:dyDescent="0.15">
      <c r="B15" s="7">
        <v>12</v>
      </c>
      <c r="C15" s="7" t="s">
        <v>15</v>
      </c>
      <c r="D15" s="13">
        <v>8.0040199999999996E+24</v>
      </c>
      <c r="E15" s="13">
        <v>163700005783</v>
      </c>
      <c r="F15" s="7">
        <v>1</v>
      </c>
      <c r="G15" s="7" t="s">
        <v>9</v>
      </c>
      <c r="H15" s="8">
        <v>1</v>
      </c>
      <c r="I15" s="9">
        <v>3479000</v>
      </c>
      <c r="J15" s="9">
        <v>1041231.04</v>
      </c>
    </row>
    <row r="16" spans="2:10" ht="33" x14ac:dyDescent="0.15">
      <c r="B16" s="7">
        <v>13</v>
      </c>
      <c r="C16" s="7" t="s">
        <v>15</v>
      </c>
      <c r="D16" s="13">
        <v>8.0040199999999996E+24</v>
      </c>
      <c r="E16" s="13">
        <v>163700005784</v>
      </c>
      <c r="F16" s="7">
        <v>1</v>
      </c>
      <c r="G16" s="7" t="s">
        <v>9</v>
      </c>
      <c r="H16" s="8">
        <v>1</v>
      </c>
      <c r="I16" s="9">
        <v>1960000</v>
      </c>
      <c r="J16" s="9">
        <v>324921.11</v>
      </c>
    </row>
    <row r="17" spans="2:10" ht="33" x14ac:dyDescent="0.15">
      <c r="B17" s="7">
        <v>14</v>
      </c>
      <c r="C17" s="7" t="s">
        <v>15</v>
      </c>
      <c r="D17" s="13">
        <v>8.0040199999999996E+24</v>
      </c>
      <c r="E17" s="13">
        <v>163700005791</v>
      </c>
      <c r="F17" s="7">
        <v>1</v>
      </c>
      <c r="G17" s="7" t="s">
        <v>9</v>
      </c>
      <c r="H17" s="8">
        <v>0.5</v>
      </c>
      <c r="I17" s="9">
        <v>3298000</v>
      </c>
      <c r="J17" s="9">
        <v>3933.38</v>
      </c>
    </row>
    <row r="18" spans="2:10" ht="33" x14ac:dyDescent="0.15">
      <c r="B18" s="7">
        <v>15</v>
      </c>
      <c r="C18" s="7" t="s">
        <v>15</v>
      </c>
      <c r="D18" s="13">
        <v>8.0040199999999996E+24</v>
      </c>
      <c r="E18" s="13">
        <v>163700005792</v>
      </c>
      <c r="F18" s="7">
        <v>1</v>
      </c>
      <c r="G18" s="7" t="s">
        <v>9</v>
      </c>
      <c r="H18" s="8">
        <v>0.5</v>
      </c>
      <c r="I18" s="9">
        <v>1606435</v>
      </c>
      <c r="J18" s="9">
        <v>373436.86</v>
      </c>
    </row>
    <row r="19" spans="2:10" ht="33" x14ac:dyDescent="0.15">
      <c r="B19" s="7">
        <v>16</v>
      </c>
      <c r="C19" s="7" t="s">
        <v>15</v>
      </c>
      <c r="D19" s="13">
        <v>8.0040199999999996E+24</v>
      </c>
      <c r="E19" s="13">
        <v>163700005793</v>
      </c>
      <c r="F19" s="7">
        <v>1</v>
      </c>
      <c r="G19" s="7" t="s">
        <v>9</v>
      </c>
      <c r="H19" s="8">
        <v>0.5</v>
      </c>
      <c r="I19" s="9">
        <v>3914224.1</v>
      </c>
      <c r="J19" s="9">
        <v>1696163.79</v>
      </c>
    </row>
    <row r="20" spans="2:10" ht="33" x14ac:dyDescent="0.15">
      <c r="B20" s="7">
        <v>17</v>
      </c>
      <c r="C20" s="7" t="s">
        <v>15</v>
      </c>
      <c r="D20" s="13">
        <v>8.0040199999999996E+24</v>
      </c>
      <c r="E20" s="13">
        <v>163700005801</v>
      </c>
      <c r="F20" s="7">
        <v>1</v>
      </c>
      <c r="G20" s="7" t="s">
        <v>9</v>
      </c>
      <c r="H20" s="8">
        <v>1</v>
      </c>
      <c r="I20" s="9">
        <v>1960000</v>
      </c>
      <c r="J20" s="9">
        <v>324921.11</v>
      </c>
    </row>
    <row r="21" spans="2:10" ht="33" x14ac:dyDescent="0.15">
      <c r="B21" s="7">
        <v>18</v>
      </c>
      <c r="C21" s="7" t="s">
        <v>15</v>
      </c>
      <c r="D21" s="13">
        <v>8.0040199999999996E+24</v>
      </c>
      <c r="E21" s="13">
        <v>163700005828</v>
      </c>
      <c r="F21" s="7">
        <v>1</v>
      </c>
      <c r="G21" s="7" t="s">
        <v>9</v>
      </c>
      <c r="H21" s="8">
        <v>0.5</v>
      </c>
      <c r="I21" s="9">
        <v>1606435</v>
      </c>
      <c r="J21" s="9">
        <v>373436.86</v>
      </c>
    </row>
    <row r="22" spans="2:10" ht="33" x14ac:dyDescent="0.15">
      <c r="B22" s="7">
        <v>19</v>
      </c>
      <c r="C22" s="7" t="s">
        <v>15</v>
      </c>
      <c r="D22" s="13">
        <v>8.0040199999999996E+24</v>
      </c>
      <c r="E22" s="13">
        <v>163700005829</v>
      </c>
      <c r="F22" s="7">
        <v>1</v>
      </c>
      <c r="G22" s="7" t="s">
        <v>9</v>
      </c>
      <c r="H22" s="8">
        <v>4</v>
      </c>
      <c r="I22" s="9">
        <v>13774373.42</v>
      </c>
      <c r="J22" s="9">
        <v>3299969.61</v>
      </c>
    </row>
    <row r="23" spans="2:10" ht="33" x14ac:dyDescent="0.15">
      <c r="B23" s="7">
        <v>20</v>
      </c>
      <c r="C23" s="7" t="s">
        <v>15</v>
      </c>
      <c r="D23" s="13">
        <v>8.0040199999999996E+24</v>
      </c>
      <c r="E23" s="13">
        <v>163700005830</v>
      </c>
      <c r="F23" s="7">
        <v>1</v>
      </c>
      <c r="G23" s="7" t="s">
        <v>9</v>
      </c>
      <c r="H23" s="8">
        <v>4</v>
      </c>
      <c r="I23" s="9">
        <v>3486264</v>
      </c>
      <c r="J23" s="9">
        <v>635809.56000000006</v>
      </c>
    </row>
    <row r="24" spans="2:10" ht="33" x14ac:dyDescent="0.15">
      <c r="B24" s="7">
        <v>21</v>
      </c>
      <c r="C24" s="7" t="s">
        <v>15</v>
      </c>
      <c r="D24" s="13">
        <v>8.0040199999999996E+24</v>
      </c>
      <c r="E24" s="13">
        <v>163700005831</v>
      </c>
      <c r="F24" s="7">
        <v>1</v>
      </c>
      <c r="G24" s="7" t="s">
        <v>9</v>
      </c>
      <c r="H24" s="8">
        <v>4</v>
      </c>
      <c r="I24" s="9">
        <v>3370015.54</v>
      </c>
      <c r="J24" s="9">
        <v>952325.01</v>
      </c>
    </row>
    <row r="25" spans="2:10" ht="33" x14ac:dyDescent="0.15">
      <c r="B25" s="7">
        <v>22</v>
      </c>
      <c r="C25" s="7" t="s">
        <v>15</v>
      </c>
      <c r="D25" s="13">
        <v>8.0040199999999996E+24</v>
      </c>
      <c r="E25" s="13">
        <v>163700005854</v>
      </c>
      <c r="F25" s="7">
        <v>1</v>
      </c>
      <c r="G25" s="7" t="s">
        <v>9</v>
      </c>
      <c r="H25" s="8">
        <v>4</v>
      </c>
      <c r="I25" s="9">
        <v>1606435</v>
      </c>
      <c r="J25" s="9">
        <v>373436.86</v>
      </c>
    </row>
    <row r="26" spans="2:10" ht="33" x14ac:dyDescent="0.15">
      <c r="B26" s="7">
        <v>23</v>
      </c>
      <c r="C26" s="7" t="s">
        <v>15</v>
      </c>
      <c r="D26" s="13">
        <v>8.0040199999999996E+24</v>
      </c>
      <c r="E26" s="13">
        <v>163700005855</v>
      </c>
      <c r="F26" s="7">
        <v>1</v>
      </c>
      <c r="G26" s="7" t="s">
        <v>9</v>
      </c>
      <c r="H26" s="8">
        <v>4</v>
      </c>
      <c r="I26" s="9">
        <v>1606435</v>
      </c>
      <c r="J26" s="9">
        <v>373436.86</v>
      </c>
    </row>
    <row r="27" spans="2:10" ht="33" x14ac:dyDescent="0.15">
      <c r="B27" s="7">
        <v>24</v>
      </c>
      <c r="C27" s="7" t="s">
        <v>15</v>
      </c>
      <c r="D27" s="13">
        <v>8.0040199999999996E+24</v>
      </c>
      <c r="E27" s="13">
        <v>163700005856</v>
      </c>
      <c r="F27" s="7">
        <v>1</v>
      </c>
      <c r="G27" s="7" t="s">
        <v>9</v>
      </c>
      <c r="H27" s="8">
        <v>4</v>
      </c>
      <c r="I27" s="9">
        <v>1606435</v>
      </c>
      <c r="J27" s="9">
        <v>373436.86</v>
      </c>
    </row>
    <row r="28" spans="2:10" ht="33" x14ac:dyDescent="0.15">
      <c r="B28" s="7">
        <v>25</v>
      </c>
      <c r="C28" s="7" t="s">
        <v>15</v>
      </c>
      <c r="D28" s="13">
        <v>8.0040199999999996E+24</v>
      </c>
      <c r="E28" s="13">
        <v>163700005857</v>
      </c>
      <c r="F28" s="7">
        <v>1</v>
      </c>
      <c r="G28" s="7" t="s">
        <v>9</v>
      </c>
      <c r="H28" s="8">
        <v>4</v>
      </c>
      <c r="I28" s="9">
        <v>1606435</v>
      </c>
      <c r="J28" s="9">
        <v>373436.86</v>
      </c>
    </row>
    <row r="29" spans="2:10" ht="33" x14ac:dyDescent="0.15">
      <c r="B29" s="7">
        <v>26</v>
      </c>
      <c r="C29" s="7" t="s">
        <v>15</v>
      </c>
      <c r="D29" s="13">
        <v>8.0040199999999996E+24</v>
      </c>
      <c r="E29" s="13">
        <v>163700005858</v>
      </c>
      <c r="F29" s="7">
        <v>1</v>
      </c>
      <c r="G29" s="7" t="s">
        <v>9</v>
      </c>
      <c r="H29" s="8">
        <v>4</v>
      </c>
      <c r="I29" s="9">
        <v>1960000</v>
      </c>
      <c r="J29" s="9">
        <v>324921.12</v>
      </c>
    </row>
    <row r="30" spans="2:10" ht="33" x14ac:dyDescent="0.15">
      <c r="B30" s="7">
        <v>27</v>
      </c>
      <c r="C30" s="7" t="s">
        <v>15</v>
      </c>
      <c r="D30" s="13">
        <v>8.0040199999999996E+24</v>
      </c>
      <c r="E30" s="13">
        <v>163700005859</v>
      </c>
      <c r="F30" s="7">
        <v>1</v>
      </c>
      <c r="G30" s="7" t="s">
        <v>9</v>
      </c>
      <c r="H30" s="8">
        <v>4</v>
      </c>
      <c r="I30" s="9">
        <v>1606435</v>
      </c>
      <c r="J30" s="9">
        <v>373436.86</v>
      </c>
    </row>
    <row r="31" spans="2:10" ht="33" x14ac:dyDescent="0.15">
      <c r="B31" s="7">
        <v>28</v>
      </c>
      <c r="C31" s="7" t="s">
        <v>15</v>
      </c>
      <c r="D31" s="13">
        <v>8.0040199999999996E+24</v>
      </c>
      <c r="E31" s="13">
        <v>163700005860</v>
      </c>
      <c r="F31" s="7">
        <v>1</v>
      </c>
      <c r="G31" s="7" t="s">
        <v>9</v>
      </c>
      <c r="H31" s="8">
        <v>4</v>
      </c>
      <c r="I31" s="9">
        <v>1606435</v>
      </c>
      <c r="J31" s="9">
        <v>373436.86</v>
      </c>
    </row>
    <row r="32" spans="2:10" ht="33" x14ac:dyDescent="0.15">
      <c r="B32" s="7">
        <v>29</v>
      </c>
      <c r="C32" s="7" t="s">
        <v>15</v>
      </c>
      <c r="D32" s="13">
        <v>8.0040199999999996E+24</v>
      </c>
      <c r="E32" s="13">
        <v>163700005867</v>
      </c>
      <c r="F32" s="7">
        <v>1</v>
      </c>
      <c r="G32" s="7" t="s">
        <v>9</v>
      </c>
      <c r="H32" s="8">
        <v>4</v>
      </c>
      <c r="I32" s="9">
        <v>3914224.1</v>
      </c>
      <c r="J32" s="9">
        <v>1696163.79</v>
      </c>
    </row>
    <row r="33" spans="2:10" ht="33" x14ac:dyDescent="0.15">
      <c r="B33" s="7">
        <v>30</v>
      </c>
      <c r="C33" s="7" t="s">
        <v>15</v>
      </c>
      <c r="D33" s="13">
        <v>8.0040199999999996E+24</v>
      </c>
      <c r="E33" s="13">
        <v>163700005868</v>
      </c>
      <c r="F33" s="7">
        <v>1</v>
      </c>
      <c r="G33" s="7" t="s">
        <v>9</v>
      </c>
      <c r="H33" s="8">
        <v>4</v>
      </c>
      <c r="I33" s="9">
        <v>1884000</v>
      </c>
      <c r="J33" s="9">
        <v>312322.14</v>
      </c>
    </row>
    <row r="34" spans="2:10" ht="33" x14ac:dyDescent="0.15">
      <c r="B34" s="7">
        <v>31</v>
      </c>
      <c r="C34" s="7" t="s">
        <v>15</v>
      </c>
      <c r="D34" s="13">
        <v>8.0040199999999996E+24</v>
      </c>
      <c r="E34" s="13">
        <v>163700005907</v>
      </c>
      <c r="F34" s="7">
        <v>1</v>
      </c>
      <c r="G34" s="7" t="s">
        <v>9</v>
      </c>
      <c r="H34" s="8">
        <v>4</v>
      </c>
      <c r="I34" s="9">
        <v>4445261.99</v>
      </c>
      <c r="J34" s="9">
        <v>19687.64</v>
      </c>
    </row>
    <row r="35" spans="2:10" ht="33" x14ac:dyDescent="0.15">
      <c r="B35" s="7">
        <v>32</v>
      </c>
      <c r="C35" s="7" t="s">
        <v>15</v>
      </c>
      <c r="D35" s="13">
        <v>8.0040199999999996E+24</v>
      </c>
      <c r="E35" s="13">
        <v>163700005908</v>
      </c>
      <c r="F35" s="7">
        <v>1</v>
      </c>
      <c r="G35" s="7" t="s">
        <v>9</v>
      </c>
      <c r="H35" s="8">
        <v>4</v>
      </c>
      <c r="I35" s="9">
        <v>4445261.99</v>
      </c>
      <c r="J35" s="9">
        <v>19687.64</v>
      </c>
    </row>
    <row r="36" spans="2:10" ht="33" x14ac:dyDescent="0.15">
      <c r="B36" s="7">
        <v>33</v>
      </c>
      <c r="C36" s="7" t="s">
        <v>15</v>
      </c>
      <c r="D36" s="13">
        <v>8.0040199999999996E+24</v>
      </c>
      <c r="E36" s="13">
        <v>163700005909</v>
      </c>
      <c r="F36" s="7">
        <v>1</v>
      </c>
      <c r="G36" s="7" t="s">
        <v>9</v>
      </c>
      <c r="H36" s="8">
        <v>4</v>
      </c>
      <c r="I36" s="9">
        <v>3132000</v>
      </c>
      <c r="J36" s="9">
        <v>9990.06</v>
      </c>
    </row>
    <row r="37" spans="2:10" ht="33" x14ac:dyDescent="0.15">
      <c r="B37" s="7">
        <v>34</v>
      </c>
      <c r="C37" s="7" t="s">
        <v>15</v>
      </c>
      <c r="D37" s="13">
        <v>8.0040199999999996E+24</v>
      </c>
      <c r="E37" s="13">
        <v>163700005910</v>
      </c>
      <c r="F37" s="7">
        <v>1</v>
      </c>
      <c r="G37" s="7" t="s">
        <v>9</v>
      </c>
      <c r="H37" s="8">
        <v>4</v>
      </c>
      <c r="I37" s="9">
        <v>3132000</v>
      </c>
      <c r="J37" s="9">
        <v>11973.56</v>
      </c>
    </row>
    <row r="38" spans="2:10" ht="33" x14ac:dyDescent="0.15">
      <c r="B38" s="7">
        <v>35</v>
      </c>
      <c r="C38" s="7" t="s">
        <v>15</v>
      </c>
      <c r="D38" s="13">
        <v>8.0040199999999996E+24</v>
      </c>
      <c r="E38" s="13">
        <v>163700005911</v>
      </c>
      <c r="F38" s="7">
        <v>1</v>
      </c>
      <c r="G38" s="7" t="s">
        <v>9</v>
      </c>
      <c r="H38" s="8">
        <v>4</v>
      </c>
      <c r="I38" s="9">
        <v>3132000</v>
      </c>
      <c r="J38" s="9">
        <v>11973.56</v>
      </c>
    </row>
    <row r="39" spans="2:10" ht="33" x14ac:dyDescent="0.15">
      <c r="B39" s="7">
        <v>36</v>
      </c>
      <c r="C39" s="7" t="s">
        <v>15</v>
      </c>
      <c r="D39" s="13">
        <v>8.0040199999999996E+24</v>
      </c>
      <c r="E39" s="13">
        <v>163700005912</v>
      </c>
      <c r="F39" s="7">
        <v>1</v>
      </c>
      <c r="G39" s="7" t="s">
        <v>9</v>
      </c>
      <c r="H39" s="8">
        <v>4</v>
      </c>
      <c r="I39" s="9">
        <v>3135480</v>
      </c>
      <c r="J39" s="8">
        <v>15.9</v>
      </c>
    </row>
    <row r="40" spans="2:10" ht="33" x14ac:dyDescent="0.15">
      <c r="B40" s="7">
        <v>37</v>
      </c>
      <c r="C40" s="7" t="s">
        <v>15</v>
      </c>
      <c r="D40" s="13">
        <v>8.0040199999999996E+24</v>
      </c>
      <c r="E40" s="13">
        <v>163700005913</v>
      </c>
      <c r="F40" s="7">
        <v>1</v>
      </c>
      <c r="G40" s="7" t="s">
        <v>9</v>
      </c>
      <c r="H40" s="8">
        <v>4</v>
      </c>
      <c r="I40" s="9">
        <v>1960000</v>
      </c>
      <c r="J40" s="9">
        <v>398381.54</v>
      </c>
    </row>
    <row r="41" spans="2:10" ht="33" x14ac:dyDescent="0.15">
      <c r="B41" s="7">
        <v>38</v>
      </c>
      <c r="C41" s="7" t="s">
        <v>15</v>
      </c>
      <c r="D41" s="13">
        <v>8.0040199999999996E+24</v>
      </c>
      <c r="E41" s="13">
        <v>163700005919</v>
      </c>
      <c r="F41" s="7">
        <v>1</v>
      </c>
      <c r="G41" s="7" t="s">
        <v>9</v>
      </c>
      <c r="H41" s="8">
        <v>4</v>
      </c>
      <c r="I41" s="9">
        <v>3637500</v>
      </c>
      <c r="J41" s="9">
        <v>4007.41</v>
      </c>
    </row>
    <row r="42" spans="2:10" ht="33" x14ac:dyDescent="0.15">
      <c r="B42" s="7">
        <v>39</v>
      </c>
      <c r="C42" s="7" t="s">
        <v>15</v>
      </c>
      <c r="D42" s="13">
        <v>8.0040199999999996E+24</v>
      </c>
      <c r="E42" s="13">
        <v>163700005920</v>
      </c>
      <c r="F42" s="7">
        <v>1</v>
      </c>
      <c r="G42" s="7" t="s">
        <v>9</v>
      </c>
      <c r="H42" s="8">
        <v>4</v>
      </c>
      <c r="I42" s="9">
        <v>1960000</v>
      </c>
      <c r="J42" s="9">
        <v>324921.11</v>
      </c>
    </row>
    <row r="43" spans="2:10" ht="33" x14ac:dyDescent="0.15">
      <c r="B43" s="7">
        <v>40</v>
      </c>
      <c r="C43" s="7" t="s">
        <v>15</v>
      </c>
      <c r="D43" s="13">
        <v>8.0040199999999996E+24</v>
      </c>
      <c r="E43" s="13">
        <v>163700005921</v>
      </c>
      <c r="F43" s="7">
        <v>1</v>
      </c>
      <c r="G43" s="7" t="s">
        <v>9</v>
      </c>
      <c r="H43" s="8">
        <v>4</v>
      </c>
      <c r="I43" s="9">
        <v>2988241.19</v>
      </c>
      <c r="J43" s="9">
        <v>62279.14</v>
      </c>
    </row>
    <row r="44" spans="2:10" ht="33" x14ac:dyDescent="0.15">
      <c r="B44" s="7">
        <v>41</v>
      </c>
      <c r="C44" s="7" t="s">
        <v>15</v>
      </c>
      <c r="D44" s="13">
        <v>8.0040199999999996E+24</v>
      </c>
      <c r="E44" s="13">
        <v>167000000391</v>
      </c>
      <c r="F44" s="7">
        <v>1</v>
      </c>
      <c r="G44" s="7" t="s">
        <v>9</v>
      </c>
      <c r="H44" s="8">
        <v>4</v>
      </c>
      <c r="I44" s="9">
        <v>3000000</v>
      </c>
      <c r="J44" s="9">
        <v>85529.18</v>
      </c>
    </row>
    <row r="45" spans="2:10" ht="33" x14ac:dyDescent="0.15">
      <c r="B45" s="7">
        <v>42</v>
      </c>
      <c r="C45" s="7" t="s">
        <v>15</v>
      </c>
      <c r="D45" s="13">
        <v>8.0040199999999996E+24</v>
      </c>
      <c r="E45" s="13">
        <v>167000002625</v>
      </c>
      <c r="F45" s="7">
        <v>1</v>
      </c>
      <c r="G45" s="7" t="s">
        <v>9</v>
      </c>
      <c r="H45" s="8">
        <v>4</v>
      </c>
      <c r="I45" s="9">
        <v>3967200</v>
      </c>
      <c r="J45" s="9">
        <v>599307.63</v>
      </c>
    </row>
    <row r="46" spans="2:10" ht="33" x14ac:dyDescent="0.15">
      <c r="B46" s="7">
        <v>43</v>
      </c>
      <c r="C46" s="7" t="s">
        <v>15</v>
      </c>
      <c r="D46" s="13">
        <v>8.0040199999999996E+24</v>
      </c>
      <c r="E46" s="13">
        <v>167000002626</v>
      </c>
      <c r="F46" s="7">
        <v>1</v>
      </c>
      <c r="G46" s="7" t="s">
        <v>9</v>
      </c>
      <c r="H46" s="8">
        <v>4</v>
      </c>
      <c r="I46" s="9">
        <v>1884000</v>
      </c>
      <c r="J46" s="9">
        <v>312322.14</v>
      </c>
    </row>
    <row r="47" spans="2:10" ht="33" x14ac:dyDescent="0.15">
      <c r="B47" s="7">
        <v>44</v>
      </c>
      <c r="C47" s="7" t="s">
        <v>16</v>
      </c>
      <c r="D47" s="13">
        <v>8.0040199999999996E+24</v>
      </c>
      <c r="E47" s="13">
        <v>163700005900</v>
      </c>
      <c r="F47" s="7">
        <v>1</v>
      </c>
      <c r="G47" s="7" t="s">
        <v>9</v>
      </c>
      <c r="H47" s="8">
        <v>4</v>
      </c>
      <c r="I47" s="9">
        <v>3248000</v>
      </c>
      <c r="J47" s="9">
        <v>448246.91</v>
      </c>
    </row>
    <row r="48" spans="2:10" ht="33" x14ac:dyDescent="0.15">
      <c r="B48" s="7">
        <v>45</v>
      </c>
      <c r="C48" s="7" t="s">
        <v>17</v>
      </c>
      <c r="D48" s="13">
        <v>8.0040199999999996E+24</v>
      </c>
      <c r="E48" s="13">
        <v>163700005789</v>
      </c>
      <c r="F48" s="7">
        <v>1</v>
      </c>
      <c r="G48" s="7" t="s">
        <v>9</v>
      </c>
      <c r="H48" s="8">
        <v>6</v>
      </c>
      <c r="I48" s="9">
        <v>5999771.5</v>
      </c>
      <c r="J48" s="9">
        <v>2115863.13</v>
      </c>
    </row>
    <row r="49" spans="2:10" ht="33" x14ac:dyDescent="0.15">
      <c r="B49" s="7">
        <v>46</v>
      </c>
      <c r="C49" s="7" t="s">
        <v>18</v>
      </c>
      <c r="D49" s="13">
        <v>8.0040199999999996E+24</v>
      </c>
      <c r="E49" s="13">
        <v>163700005795</v>
      </c>
      <c r="F49" s="7">
        <v>1</v>
      </c>
      <c r="G49" s="7" t="s">
        <v>9</v>
      </c>
      <c r="H49" s="8">
        <v>0.5</v>
      </c>
      <c r="I49" s="9">
        <v>5498688.9299999997</v>
      </c>
      <c r="J49" s="9">
        <v>91644.81</v>
      </c>
    </row>
    <row r="50" spans="2:10" ht="33" x14ac:dyDescent="0.15">
      <c r="B50" s="7">
        <v>47</v>
      </c>
      <c r="C50" s="7" t="s">
        <v>18</v>
      </c>
      <c r="D50" s="13">
        <v>8.0040199999999996E+24</v>
      </c>
      <c r="E50" s="13">
        <v>163700005796</v>
      </c>
      <c r="F50" s="7">
        <v>1</v>
      </c>
      <c r="G50" s="7" t="s">
        <v>9</v>
      </c>
      <c r="H50" s="8">
        <v>0.5</v>
      </c>
      <c r="I50" s="9">
        <v>5498688.9299999997</v>
      </c>
      <c r="J50" s="9">
        <v>91644.81</v>
      </c>
    </row>
    <row r="51" spans="2:10" ht="33" x14ac:dyDescent="0.15">
      <c r="B51" s="7">
        <v>48</v>
      </c>
      <c r="C51" s="7" t="s">
        <v>19</v>
      </c>
      <c r="D51" s="13">
        <v>8.0040199999999996E+24</v>
      </c>
      <c r="E51" s="13">
        <v>163700005797</v>
      </c>
      <c r="F51" s="7">
        <v>1</v>
      </c>
      <c r="G51" s="7" t="s">
        <v>9</v>
      </c>
      <c r="H51" s="8">
        <v>0.5</v>
      </c>
      <c r="I51" s="9">
        <v>7809114.8399999999</v>
      </c>
      <c r="J51" s="9">
        <v>5574840.2999999998</v>
      </c>
    </row>
    <row r="52" spans="2:10" ht="33" x14ac:dyDescent="0.15">
      <c r="B52" s="7">
        <v>49</v>
      </c>
      <c r="C52" s="7" t="s">
        <v>20</v>
      </c>
      <c r="D52" s="13">
        <v>8.0040199999999996E+24</v>
      </c>
      <c r="E52" s="13">
        <v>163700005798</v>
      </c>
      <c r="F52" s="7">
        <v>1</v>
      </c>
      <c r="G52" s="7" t="s">
        <v>9</v>
      </c>
      <c r="H52" s="8">
        <v>0.5</v>
      </c>
      <c r="I52" s="9">
        <v>8454564.3599999994</v>
      </c>
      <c r="J52" s="9">
        <v>6059104.4800000004</v>
      </c>
    </row>
    <row r="53" spans="2:10" ht="33" x14ac:dyDescent="0.15">
      <c r="B53" s="7">
        <v>50</v>
      </c>
      <c r="C53" s="7" t="s">
        <v>20</v>
      </c>
      <c r="D53" s="13">
        <v>8.0040199999999996E+24</v>
      </c>
      <c r="E53" s="13">
        <v>163700005799</v>
      </c>
      <c r="F53" s="7">
        <v>1</v>
      </c>
      <c r="G53" s="7" t="s">
        <v>9</v>
      </c>
      <c r="H53" s="8">
        <v>0.5</v>
      </c>
      <c r="I53" s="9">
        <v>8454564.3599999994</v>
      </c>
      <c r="J53" s="9">
        <v>6059104.4800000004</v>
      </c>
    </row>
    <row r="54" spans="2:10" ht="33" x14ac:dyDescent="0.15">
      <c r="B54" s="7">
        <v>51</v>
      </c>
      <c r="C54" s="7" t="s">
        <v>21</v>
      </c>
      <c r="D54" s="13">
        <v>8.0040199999999996E+24</v>
      </c>
      <c r="E54" s="13">
        <v>163700005794</v>
      </c>
      <c r="F54" s="7">
        <v>1</v>
      </c>
      <c r="G54" s="7" t="s">
        <v>9</v>
      </c>
      <c r="H54" s="8">
        <v>0.5</v>
      </c>
      <c r="I54" s="9">
        <v>3500000</v>
      </c>
      <c r="J54" s="9">
        <v>1556665.65</v>
      </c>
    </row>
    <row r="55" spans="2:10" ht="33" x14ac:dyDescent="0.15">
      <c r="B55" s="7">
        <v>52</v>
      </c>
      <c r="C55" s="7" t="s">
        <v>22</v>
      </c>
      <c r="D55" s="13">
        <v>8.0040199999999996E+24</v>
      </c>
      <c r="E55" s="13">
        <v>163700005923</v>
      </c>
      <c r="F55" s="7">
        <v>1</v>
      </c>
      <c r="G55" s="7" t="s">
        <v>9</v>
      </c>
      <c r="H55" s="8">
        <v>4</v>
      </c>
      <c r="I55" s="9">
        <v>3180000.05</v>
      </c>
      <c r="J55" s="9">
        <v>1360333.36</v>
      </c>
    </row>
    <row r="56" spans="2:10" ht="33" x14ac:dyDescent="0.15">
      <c r="B56" s="7">
        <v>53</v>
      </c>
      <c r="C56" s="7" t="s">
        <v>23</v>
      </c>
      <c r="D56" s="13">
        <v>8.0040199999999996E+24</v>
      </c>
      <c r="E56" s="13">
        <v>163700005901</v>
      </c>
      <c r="F56" s="7">
        <v>1</v>
      </c>
      <c r="G56" s="7" t="s">
        <v>9</v>
      </c>
      <c r="H56" s="8">
        <v>4</v>
      </c>
      <c r="I56" s="9">
        <v>3480000</v>
      </c>
      <c r="J56" s="9">
        <v>922227.62</v>
      </c>
    </row>
    <row r="57" spans="2:10" ht="33" x14ac:dyDescent="0.15">
      <c r="B57" s="7">
        <v>54</v>
      </c>
      <c r="C57" s="7" t="s">
        <v>23</v>
      </c>
      <c r="D57" s="13">
        <v>8.0040199999999996E+24</v>
      </c>
      <c r="E57" s="13">
        <v>163700005902</v>
      </c>
      <c r="F57" s="7">
        <v>1</v>
      </c>
      <c r="G57" s="7" t="s">
        <v>9</v>
      </c>
      <c r="H57" s="8">
        <v>4</v>
      </c>
      <c r="I57" s="9">
        <v>3480000</v>
      </c>
      <c r="J57" s="9">
        <v>922227.62</v>
      </c>
    </row>
    <row r="58" spans="2:10" ht="33" x14ac:dyDescent="0.15">
      <c r="B58" s="7">
        <v>55</v>
      </c>
      <c r="C58" s="7" t="s">
        <v>24</v>
      </c>
      <c r="D58" s="13">
        <v>8.0040199999999996E+24</v>
      </c>
      <c r="E58" s="13">
        <v>163700005924</v>
      </c>
      <c r="F58" s="7">
        <v>1</v>
      </c>
      <c r="G58" s="7" t="s">
        <v>9</v>
      </c>
      <c r="H58" s="8">
        <v>4</v>
      </c>
      <c r="I58" s="9">
        <v>4900000</v>
      </c>
      <c r="J58" s="9">
        <v>818815.62</v>
      </c>
    </row>
    <row r="59" spans="2:10" ht="33" x14ac:dyDescent="0.15">
      <c r="B59" s="7">
        <v>56</v>
      </c>
      <c r="C59" s="7" t="s">
        <v>25</v>
      </c>
      <c r="D59" s="13">
        <v>8.0040199999999996E+24</v>
      </c>
      <c r="E59" s="13">
        <v>163700005760</v>
      </c>
      <c r="F59" s="7">
        <v>1</v>
      </c>
      <c r="G59" s="7" t="s">
        <v>9</v>
      </c>
      <c r="H59" s="8">
        <v>5</v>
      </c>
      <c r="I59" s="9">
        <v>7590000</v>
      </c>
      <c r="J59" s="9">
        <v>1019550.26</v>
      </c>
    </row>
    <row r="60" spans="2:10" ht="33" x14ac:dyDescent="0.15">
      <c r="B60" s="7">
        <v>57</v>
      </c>
      <c r="C60" s="7" t="s">
        <v>26</v>
      </c>
      <c r="D60" s="13">
        <v>8.0040199999999996E+24</v>
      </c>
      <c r="E60" s="13">
        <v>167000000409</v>
      </c>
      <c r="F60" s="7">
        <v>1</v>
      </c>
      <c r="G60" s="7" t="s">
        <v>9</v>
      </c>
      <c r="H60" s="8">
        <v>5</v>
      </c>
      <c r="I60" s="9">
        <v>6044390.1100000003</v>
      </c>
      <c r="J60" s="9">
        <v>2652815.66</v>
      </c>
    </row>
    <row r="61" spans="2:10" ht="33" x14ac:dyDescent="0.15">
      <c r="B61" s="7">
        <v>58</v>
      </c>
      <c r="C61" s="7" t="s">
        <v>27</v>
      </c>
      <c r="D61" s="13">
        <v>8.0040199999999996E+24</v>
      </c>
      <c r="E61" s="13">
        <v>163700005748</v>
      </c>
      <c r="F61" s="7">
        <v>1</v>
      </c>
      <c r="G61" s="7" t="s">
        <v>9</v>
      </c>
      <c r="H61" s="8">
        <v>5</v>
      </c>
      <c r="I61" s="9">
        <v>7197800</v>
      </c>
      <c r="J61" s="9">
        <v>1953305.19</v>
      </c>
    </row>
    <row r="62" spans="2:10" ht="33" x14ac:dyDescent="0.15">
      <c r="B62" s="7">
        <v>59</v>
      </c>
      <c r="C62" s="7" t="s">
        <v>27</v>
      </c>
      <c r="D62" s="13">
        <v>8.0040199999999996E+24</v>
      </c>
      <c r="E62" s="13">
        <v>163700005790</v>
      </c>
      <c r="F62" s="7">
        <v>1</v>
      </c>
      <c r="G62" s="7" t="s">
        <v>9</v>
      </c>
      <c r="H62" s="8">
        <v>6</v>
      </c>
      <c r="I62" s="9">
        <v>7197800</v>
      </c>
      <c r="J62" s="9">
        <v>1953305.19</v>
      </c>
    </row>
    <row r="63" spans="2:10" ht="33" x14ac:dyDescent="0.15">
      <c r="B63" s="7">
        <v>60</v>
      </c>
      <c r="C63" s="7" t="s">
        <v>28</v>
      </c>
      <c r="D63" s="13">
        <v>8.0040199999999996E+24</v>
      </c>
      <c r="E63" s="13">
        <v>163700005903</v>
      </c>
      <c r="F63" s="7">
        <v>1</v>
      </c>
      <c r="G63" s="7" t="s">
        <v>9</v>
      </c>
      <c r="H63" s="8">
        <v>4</v>
      </c>
      <c r="I63" s="9">
        <v>3563379</v>
      </c>
      <c r="J63" s="9">
        <v>17652.599999999999</v>
      </c>
    </row>
    <row r="64" spans="2:10" ht="33" x14ac:dyDescent="0.15">
      <c r="B64" s="7">
        <v>61</v>
      </c>
      <c r="C64" s="7" t="s">
        <v>29</v>
      </c>
      <c r="D64" s="13">
        <v>8.0040199999999996E+24</v>
      </c>
      <c r="E64" s="13">
        <v>163700005786</v>
      </c>
      <c r="F64" s="7">
        <v>1</v>
      </c>
      <c r="G64" s="7" t="s">
        <v>9</v>
      </c>
      <c r="H64" s="8">
        <v>4</v>
      </c>
      <c r="I64" s="9">
        <v>1813931.63</v>
      </c>
      <c r="J64" s="9">
        <v>1294945.6100000001</v>
      </c>
    </row>
    <row r="65" spans="2:10" ht="33" x14ac:dyDescent="0.15">
      <c r="B65" s="7">
        <v>62</v>
      </c>
      <c r="C65" s="7" t="s">
        <v>30</v>
      </c>
      <c r="D65" s="13">
        <v>8.0040199999999996E+24</v>
      </c>
      <c r="E65" s="13">
        <v>163700005550</v>
      </c>
      <c r="F65" s="7">
        <v>1</v>
      </c>
      <c r="G65" s="7" t="s">
        <v>9</v>
      </c>
      <c r="H65" s="8">
        <v>6</v>
      </c>
      <c r="I65" s="8" t="s">
        <v>31</v>
      </c>
      <c r="J65" s="9">
        <v>1428049.22</v>
      </c>
    </row>
    <row r="66" spans="2:10" ht="33" x14ac:dyDescent="0.15">
      <c r="B66" s="7">
        <v>63</v>
      </c>
      <c r="C66" s="7" t="s">
        <v>30</v>
      </c>
      <c r="D66" s="13">
        <v>8.0040199999999996E+24</v>
      </c>
      <c r="E66" s="13">
        <v>163700005832</v>
      </c>
      <c r="F66" s="7">
        <v>1</v>
      </c>
      <c r="G66" s="7" t="s">
        <v>9</v>
      </c>
      <c r="H66" s="8">
        <v>4</v>
      </c>
      <c r="I66" s="9">
        <v>18896732.260000002</v>
      </c>
      <c r="J66" s="9">
        <v>13239976.810000001</v>
      </c>
    </row>
    <row r="67" spans="2:10" ht="33" x14ac:dyDescent="0.15">
      <c r="B67" s="7">
        <v>64</v>
      </c>
      <c r="C67" s="7" t="s">
        <v>30</v>
      </c>
      <c r="D67" s="13">
        <v>8.0040199999999996E+24</v>
      </c>
      <c r="E67" s="13">
        <v>163700005833</v>
      </c>
      <c r="F67" s="7">
        <v>1</v>
      </c>
      <c r="G67" s="7" t="s">
        <v>9</v>
      </c>
      <c r="H67" s="8">
        <v>4</v>
      </c>
      <c r="I67" s="9">
        <v>18896732.260000002</v>
      </c>
      <c r="J67" s="9">
        <v>13239976.810000001</v>
      </c>
    </row>
    <row r="68" spans="2:10" ht="33" x14ac:dyDescent="0.15">
      <c r="B68" s="7">
        <v>65</v>
      </c>
      <c r="C68" s="7" t="s">
        <v>32</v>
      </c>
      <c r="D68" s="13">
        <v>8.0040199999999996E+24</v>
      </c>
      <c r="E68" s="13">
        <v>163700005931</v>
      </c>
      <c r="F68" s="7">
        <v>1</v>
      </c>
      <c r="G68" s="7" t="s">
        <v>9</v>
      </c>
      <c r="H68" s="8">
        <v>1</v>
      </c>
      <c r="I68" s="9">
        <v>2194200</v>
      </c>
      <c r="J68" s="9">
        <v>415908.69</v>
      </c>
    </row>
    <row r="69" spans="2:10" ht="33" x14ac:dyDescent="0.15">
      <c r="B69" s="7">
        <v>66</v>
      </c>
      <c r="C69" s="7" t="s">
        <v>33</v>
      </c>
      <c r="D69" s="13">
        <v>8.0040199999999996E+24</v>
      </c>
      <c r="E69" s="13">
        <v>163700005932</v>
      </c>
      <c r="F69" s="7">
        <v>1</v>
      </c>
      <c r="G69" s="7" t="s">
        <v>9</v>
      </c>
      <c r="H69" s="8">
        <v>1</v>
      </c>
      <c r="I69" s="9">
        <v>1749854.94</v>
      </c>
      <c r="J69" s="9">
        <v>1136160.77</v>
      </c>
    </row>
    <row r="70" spans="2:10" ht="33" x14ac:dyDescent="0.15">
      <c r="B70" s="7">
        <v>67</v>
      </c>
      <c r="C70" s="7" t="s">
        <v>34</v>
      </c>
      <c r="D70" s="13">
        <v>8.0040199999999996E+24</v>
      </c>
      <c r="E70" s="13">
        <v>163700005749</v>
      </c>
      <c r="F70" s="7">
        <v>1</v>
      </c>
      <c r="G70" s="7" t="s">
        <v>9</v>
      </c>
      <c r="H70" s="8">
        <v>5</v>
      </c>
      <c r="I70" s="9">
        <v>15749386.039999999</v>
      </c>
      <c r="J70" s="9">
        <v>11243311.720000001</v>
      </c>
    </row>
    <row r="71" spans="2:10" ht="33" x14ac:dyDescent="0.15">
      <c r="B71" s="7">
        <v>68</v>
      </c>
      <c r="C71" s="7" t="s">
        <v>35</v>
      </c>
      <c r="D71" s="13">
        <v>8.0040199999999996E+24</v>
      </c>
      <c r="E71" s="13">
        <v>163700005759</v>
      </c>
      <c r="F71" s="7">
        <v>1</v>
      </c>
      <c r="G71" s="7" t="s">
        <v>9</v>
      </c>
      <c r="H71" s="8">
        <v>5</v>
      </c>
      <c r="I71" s="9">
        <v>9744686.5899999999</v>
      </c>
      <c r="J71" s="9">
        <v>6956623.4500000002</v>
      </c>
    </row>
    <row r="72" spans="2:10" ht="33" x14ac:dyDescent="0.15">
      <c r="B72" s="7">
        <v>69</v>
      </c>
      <c r="C72" s="7" t="s">
        <v>35</v>
      </c>
      <c r="D72" s="13">
        <v>8.0040199999999996E+24</v>
      </c>
      <c r="E72" s="13">
        <v>163700005765</v>
      </c>
      <c r="F72" s="7">
        <v>1</v>
      </c>
      <c r="G72" s="7" t="s">
        <v>9</v>
      </c>
      <c r="H72" s="8">
        <v>5</v>
      </c>
      <c r="I72" s="9">
        <v>9744686.5899999999</v>
      </c>
      <c r="J72" s="9">
        <v>6956623.4500000002</v>
      </c>
    </row>
    <row r="73" spans="2:10" ht="33" x14ac:dyDescent="0.15">
      <c r="B73" s="7">
        <v>70</v>
      </c>
      <c r="C73" s="7" t="s">
        <v>35</v>
      </c>
      <c r="D73" s="13">
        <v>8.0040199999999996E+24</v>
      </c>
      <c r="E73" s="13">
        <v>163700005766</v>
      </c>
      <c r="F73" s="7">
        <v>1</v>
      </c>
      <c r="G73" s="7" t="s">
        <v>9</v>
      </c>
      <c r="H73" s="8">
        <v>2</v>
      </c>
      <c r="I73" s="9">
        <v>9744686.5899999999</v>
      </c>
      <c r="J73" s="9">
        <v>6956623.4500000002</v>
      </c>
    </row>
    <row r="74" spans="2:10" ht="33" x14ac:dyDescent="0.15">
      <c r="B74" s="7">
        <v>71</v>
      </c>
      <c r="C74" s="7" t="s">
        <v>35</v>
      </c>
      <c r="D74" s="13">
        <v>8.0040199999999996E+24</v>
      </c>
      <c r="E74" s="13">
        <v>163700005767</v>
      </c>
      <c r="F74" s="7">
        <v>1</v>
      </c>
      <c r="G74" s="7" t="s">
        <v>9</v>
      </c>
      <c r="H74" s="8">
        <v>2</v>
      </c>
      <c r="I74" s="9">
        <v>9744686.5899999999</v>
      </c>
      <c r="J74" s="9">
        <v>6956623.4500000002</v>
      </c>
    </row>
    <row r="75" spans="2:10" ht="33" x14ac:dyDescent="0.15">
      <c r="B75" s="7">
        <v>72</v>
      </c>
      <c r="C75" s="7" t="s">
        <v>35</v>
      </c>
      <c r="D75" s="13">
        <v>8.0040199999999996E+24</v>
      </c>
      <c r="E75" s="13">
        <v>163700005787</v>
      </c>
      <c r="F75" s="7">
        <v>1</v>
      </c>
      <c r="G75" s="7" t="s">
        <v>9</v>
      </c>
      <c r="H75" s="8">
        <v>2</v>
      </c>
      <c r="I75" s="9">
        <v>9744686.5899999999</v>
      </c>
      <c r="J75" s="9">
        <v>6956623.4500000002</v>
      </c>
    </row>
    <row r="76" spans="2:10" ht="33" x14ac:dyDescent="0.15">
      <c r="B76" s="7">
        <v>73</v>
      </c>
      <c r="C76" s="7" t="s">
        <v>35</v>
      </c>
      <c r="D76" s="13">
        <v>8.0040199999999996E+24</v>
      </c>
      <c r="E76" s="13">
        <v>165500000779</v>
      </c>
      <c r="F76" s="7">
        <v>1</v>
      </c>
      <c r="G76" s="7" t="s">
        <v>9</v>
      </c>
      <c r="H76" s="8">
        <v>2</v>
      </c>
      <c r="I76" s="9">
        <v>9744686.5899999999</v>
      </c>
      <c r="J76" s="9">
        <v>6956623.46</v>
      </c>
    </row>
    <row r="77" spans="2:10" ht="33" x14ac:dyDescent="0.15">
      <c r="B77" s="7">
        <v>74</v>
      </c>
      <c r="C77" s="7" t="s">
        <v>35</v>
      </c>
      <c r="D77" s="13">
        <v>8.0040199999999996E+24</v>
      </c>
      <c r="E77" s="13">
        <v>165500001018</v>
      </c>
      <c r="F77" s="7">
        <v>1</v>
      </c>
      <c r="G77" s="7" t="s">
        <v>9</v>
      </c>
      <c r="H77" s="8">
        <v>2</v>
      </c>
      <c r="I77" s="9">
        <v>9744686.5899999999</v>
      </c>
      <c r="J77" s="9">
        <v>6956623.46</v>
      </c>
    </row>
    <row r="78" spans="2:10" ht="33" x14ac:dyDescent="0.15">
      <c r="B78" s="7">
        <v>75</v>
      </c>
      <c r="C78" s="7" t="s">
        <v>35</v>
      </c>
      <c r="D78" s="13">
        <v>8.0040199999999996E+24</v>
      </c>
      <c r="E78" s="13">
        <v>165500001019</v>
      </c>
      <c r="F78" s="7">
        <v>1</v>
      </c>
      <c r="G78" s="7" t="s">
        <v>9</v>
      </c>
      <c r="H78" s="8">
        <v>2</v>
      </c>
      <c r="I78" s="9">
        <v>9744686.5899999999</v>
      </c>
      <c r="J78" s="9">
        <v>6956623.46</v>
      </c>
    </row>
    <row r="79" spans="2:10" ht="33" x14ac:dyDescent="0.15">
      <c r="B79" s="7">
        <v>76</v>
      </c>
      <c r="C79" s="7" t="s">
        <v>36</v>
      </c>
      <c r="D79" s="13">
        <v>8.0040199999999996E+24</v>
      </c>
      <c r="E79" s="13">
        <v>165500000145</v>
      </c>
      <c r="F79" s="7">
        <v>1</v>
      </c>
      <c r="G79" s="7" t="s">
        <v>9</v>
      </c>
      <c r="H79" s="8">
        <v>2</v>
      </c>
      <c r="I79" s="9">
        <v>2453690</v>
      </c>
      <c r="J79" s="9">
        <v>1669067.98</v>
      </c>
    </row>
    <row r="80" spans="2:10" ht="33" x14ac:dyDescent="0.15">
      <c r="B80" s="7">
        <v>77</v>
      </c>
      <c r="C80" s="7" t="s">
        <v>37</v>
      </c>
      <c r="D80" s="13">
        <v>8.0040199999999996E+24</v>
      </c>
      <c r="E80" s="13">
        <v>163700005827</v>
      </c>
      <c r="F80" s="7">
        <v>1</v>
      </c>
      <c r="G80" s="7" t="s">
        <v>9</v>
      </c>
      <c r="H80" s="8">
        <v>2</v>
      </c>
      <c r="I80" s="9">
        <v>2533266</v>
      </c>
      <c r="J80" s="9">
        <v>1708960.36</v>
      </c>
    </row>
    <row r="81" spans="2:10" ht="33" x14ac:dyDescent="0.15">
      <c r="B81" s="7">
        <v>78</v>
      </c>
      <c r="C81" s="7" t="s">
        <v>38</v>
      </c>
      <c r="D81" s="13">
        <v>8.0040199999999996E+24</v>
      </c>
      <c r="E81" s="13">
        <v>165500001083</v>
      </c>
      <c r="F81" s="7">
        <v>1</v>
      </c>
      <c r="G81" s="7" t="s">
        <v>9</v>
      </c>
      <c r="H81" s="8">
        <v>2</v>
      </c>
      <c r="I81" s="9">
        <v>7480077</v>
      </c>
      <c r="J81" s="9">
        <v>1454459.41</v>
      </c>
    </row>
    <row r="82" spans="2:10" ht="33" x14ac:dyDescent="0.15">
      <c r="B82" s="7">
        <v>79</v>
      </c>
      <c r="C82" s="7" t="s">
        <v>38</v>
      </c>
      <c r="D82" s="13">
        <v>8.0040199999999996E+24</v>
      </c>
      <c r="E82" s="13">
        <v>165500001084</v>
      </c>
      <c r="F82" s="7">
        <v>1</v>
      </c>
      <c r="G82" s="7" t="s">
        <v>9</v>
      </c>
      <c r="H82" s="8">
        <v>2</v>
      </c>
      <c r="I82" s="9">
        <v>7480077</v>
      </c>
      <c r="J82" s="9">
        <v>1454459.41</v>
      </c>
    </row>
    <row r="83" spans="2:10" ht="33" x14ac:dyDescent="0.15">
      <c r="B83" s="7">
        <v>80</v>
      </c>
      <c r="C83" s="7" t="s">
        <v>38</v>
      </c>
      <c r="D83" s="13">
        <v>8.0040199999999996E+24</v>
      </c>
      <c r="E83" s="13">
        <v>165500001085</v>
      </c>
      <c r="F83" s="7">
        <v>1</v>
      </c>
      <c r="G83" s="7" t="s">
        <v>9</v>
      </c>
      <c r="H83" s="8">
        <v>2</v>
      </c>
      <c r="I83" s="9">
        <v>7480077</v>
      </c>
      <c r="J83" s="9">
        <v>1454459.41</v>
      </c>
    </row>
    <row r="84" spans="2:10" ht="33" x14ac:dyDescent="0.15">
      <c r="B84" s="7">
        <v>81</v>
      </c>
      <c r="C84" s="7" t="s">
        <v>38</v>
      </c>
      <c r="D84" s="13">
        <v>8.0040199999999996E+24</v>
      </c>
      <c r="E84" s="13">
        <v>165500001086</v>
      </c>
      <c r="F84" s="7">
        <v>1</v>
      </c>
      <c r="G84" s="7" t="s">
        <v>9</v>
      </c>
      <c r="H84" s="8">
        <v>2</v>
      </c>
      <c r="I84" s="9">
        <v>7480077</v>
      </c>
      <c r="J84" s="9">
        <v>1454459.41</v>
      </c>
    </row>
    <row r="85" spans="2:10" ht="33" x14ac:dyDescent="0.15">
      <c r="B85" s="7">
        <v>82</v>
      </c>
      <c r="C85" s="7" t="s">
        <v>38</v>
      </c>
      <c r="D85" s="13">
        <v>8.0040199999999996E+24</v>
      </c>
      <c r="E85" s="13">
        <v>165500001087</v>
      </c>
      <c r="F85" s="7">
        <v>1</v>
      </c>
      <c r="G85" s="7" t="s">
        <v>9</v>
      </c>
      <c r="H85" s="8">
        <v>2</v>
      </c>
      <c r="I85" s="9">
        <v>7480077</v>
      </c>
      <c r="J85" s="9">
        <v>1454459.41</v>
      </c>
    </row>
    <row r="86" spans="2:10" ht="33" x14ac:dyDescent="0.15">
      <c r="B86" s="7">
        <v>83</v>
      </c>
      <c r="C86" s="7" t="s">
        <v>39</v>
      </c>
      <c r="D86" s="13">
        <v>8.0040199999999996E+24</v>
      </c>
      <c r="E86" s="13">
        <v>163700005467</v>
      </c>
      <c r="F86" s="7">
        <v>1</v>
      </c>
      <c r="G86" s="7" t="s">
        <v>9</v>
      </c>
      <c r="H86" s="8">
        <v>3</v>
      </c>
      <c r="I86" s="9">
        <v>6171955.9000000004</v>
      </c>
      <c r="J86" s="9">
        <v>1744118.94</v>
      </c>
    </row>
    <row r="87" spans="2:10" ht="33" x14ac:dyDescent="0.15">
      <c r="B87" s="7">
        <v>84</v>
      </c>
      <c r="C87" s="7" t="s">
        <v>39</v>
      </c>
      <c r="D87" s="13">
        <v>8.0040199999999996E+24</v>
      </c>
      <c r="E87" s="13">
        <v>163700005482</v>
      </c>
      <c r="F87" s="7">
        <v>1</v>
      </c>
      <c r="G87" s="7" t="s">
        <v>9</v>
      </c>
      <c r="H87" s="8">
        <v>3</v>
      </c>
      <c r="I87" s="9">
        <v>17661523.710000001</v>
      </c>
      <c r="J87" s="9">
        <v>6668219.4400000004</v>
      </c>
    </row>
    <row r="88" spans="2:10" ht="15" customHeight="1" x14ac:dyDescent="0.15">
      <c r="B88" s="10" t="s">
        <v>40</v>
      </c>
      <c r="C88" s="10"/>
      <c r="D88" s="10"/>
      <c r="E88" s="10"/>
      <c r="F88" s="10"/>
      <c r="G88" s="10"/>
      <c r="H88" s="10"/>
      <c r="I88" s="10"/>
      <c r="J88" s="10" t="s">
        <v>41</v>
      </c>
    </row>
    <row r="89" spans="2:10" x14ac:dyDescent="0.15">
      <c r="B89" s="10"/>
      <c r="C89" s="10"/>
      <c r="D89" s="10"/>
      <c r="E89" s="10"/>
      <c r="F89" s="10"/>
      <c r="G89" s="10"/>
      <c r="H89" s="10"/>
      <c r="I89" s="10"/>
      <c r="J89" s="10"/>
    </row>
    <row r="90" spans="2:10" ht="27" customHeight="1" x14ac:dyDescent="0.15">
      <c r="H90" s="32">
        <f>SUM(H3:H87)</f>
        <v>253</v>
      </c>
    </row>
  </sheetData>
  <mergeCells count="2">
    <mergeCell ref="B88:I89"/>
    <mergeCell ref="J88:J8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316A0-6EB8-4D94-A2E2-C45E1600A5AE}">
  <dimension ref="B2:J19"/>
  <sheetViews>
    <sheetView workbookViewId="0">
      <selection activeCell="H20" sqref="H20"/>
    </sheetView>
  </sheetViews>
  <sheetFormatPr baseColWidth="10" defaultRowHeight="8.25" x14ac:dyDescent="0.15"/>
  <cols>
    <col min="1" max="1" width="11.42578125" style="5"/>
    <col min="2" max="2" width="11.5703125" style="5" bestFit="1" customWidth="1"/>
    <col min="3" max="3" width="11.42578125" style="5"/>
    <col min="4" max="4" width="20.7109375" style="5" bestFit="1" customWidth="1"/>
    <col min="5" max="5" width="11.7109375" style="5" bestFit="1" customWidth="1"/>
    <col min="6" max="6" width="11.5703125" style="5" bestFit="1" customWidth="1"/>
    <col min="7" max="7" width="11.42578125" style="5"/>
    <col min="8" max="8" width="11.5703125" style="5" bestFit="1" customWidth="1"/>
    <col min="9" max="9" width="12.7109375" style="5" bestFit="1" customWidth="1"/>
    <col min="10" max="10" width="11.7109375" style="5" bestFit="1" customWidth="1"/>
    <col min="11" max="16384" width="11.42578125" style="5"/>
  </cols>
  <sheetData>
    <row r="2" spans="2:10" ht="16.5" x14ac:dyDescent="0.15">
      <c r="B2" s="6" t="s">
        <v>0</v>
      </c>
      <c r="C2" s="6" t="s">
        <v>1</v>
      </c>
      <c r="D2" s="6" t="s">
        <v>2</v>
      </c>
      <c r="E2" s="6" t="s">
        <v>42</v>
      </c>
      <c r="F2" s="6" t="s">
        <v>3</v>
      </c>
      <c r="G2" s="6" t="s">
        <v>4</v>
      </c>
      <c r="H2" s="17" t="s">
        <v>5</v>
      </c>
      <c r="I2" s="6" t="s">
        <v>6</v>
      </c>
      <c r="J2" s="6" t="s">
        <v>7</v>
      </c>
    </row>
    <row r="3" spans="2:10" ht="33" x14ac:dyDescent="0.15">
      <c r="B3" s="7">
        <v>1</v>
      </c>
      <c r="C3" s="14" t="s">
        <v>43</v>
      </c>
      <c r="D3" s="13">
        <v>8.0040199999999996E+24</v>
      </c>
      <c r="E3" s="13">
        <v>163700005904</v>
      </c>
      <c r="F3" s="7">
        <v>1</v>
      </c>
      <c r="G3" s="14" t="s">
        <v>44</v>
      </c>
      <c r="H3" s="8">
        <v>4</v>
      </c>
      <c r="I3" s="15">
        <v>1882164.96</v>
      </c>
      <c r="J3" s="15">
        <v>671677.36</v>
      </c>
    </row>
    <row r="4" spans="2:10" ht="16.5" x14ac:dyDescent="0.15">
      <c r="B4" s="7">
        <v>2</v>
      </c>
      <c r="C4" s="14" t="s">
        <v>45</v>
      </c>
      <c r="D4" s="13">
        <v>8.0040199999999996E+24</v>
      </c>
      <c r="E4" s="13">
        <v>166500009488</v>
      </c>
      <c r="F4" s="7">
        <v>1</v>
      </c>
      <c r="G4" s="14" t="s">
        <v>44</v>
      </c>
      <c r="H4" s="8">
        <v>4</v>
      </c>
      <c r="I4" s="15">
        <v>1676552.12</v>
      </c>
      <c r="J4" s="15">
        <v>847590.25</v>
      </c>
    </row>
    <row r="5" spans="2:10" ht="16.5" x14ac:dyDescent="0.15">
      <c r="B5" s="7">
        <v>3</v>
      </c>
      <c r="C5" s="14" t="s">
        <v>46</v>
      </c>
      <c r="D5" s="13">
        <v>8.0040199999999996E+24</v>
      </c>
      <c r="E5" s="13">
        <v>163700005785</v>
      </c>
      <c r="F5" s="7">
        <v>1</v>
      </c>
      <c r="G5" s="14" t="s">
        <v>44</v>
      </c>
      <c r="H5" s="8">
        <v>1</v>
      </c>
      <c r="I5" s="15">
        <v>3855405.26</v>
      </c>
      <c r="J5" s="15">
        <v>3028099.56</v>
      </c>
    </row>
    <row r="6" spans="2:10" ht="24.75" x14ac:dyDescent="0.15">
      <c r="B6" s="7">
        <v>4</v>
      </c>
      <c r="C6" s="14" t="s">
        <v>47</v>
      </c>
      <c r="D6" s="13">
        <v>8.0040199999999996E+24</v>
      </c>
      <c r="E6" s="13">
        <v>163700005916</v>
      </c>
      <c r="F6" s="7">
        <v>1</v>
      </c>
      <c r="G6" s="14" t="s">
        <v>44</v>
      </c>
      <c r="H6" s="8">
        <v>4</v>
      </c>
      <c r="I6" s="15">
        <v>2173497.7999999998</v>
      </c>
      <c r="J6" s="15">
        <v>1086748.9099999999</v>
      </c>
    </row>
    <row r="7" spans="2:10" ht="16.5" x14ac:dyDescent="0.15">
      <c r="B7" s="7">
        <v>5</v>
      </c>
      <c r="C7" s="14" t="s">
        <v>48</v>
      </c>
      <c r="D7" s="13">
        <v>8.0040199999999996E+24</v>
      </c>
      <c r="E7" s="13">
        <v>163700005906</v>
      </c>
      <c r="F7" s="7">
        <v>1</v>
      </c>
      <c r="G7" s="14" t="s">
        <v>44</v>
      </c>
      <c r="H7" s="8">
        <v>4</v>
      </c>
      <c r="I7" s="15">
        <v>2975000</v>
      </c>
      <c r="J7" s="15">
        <v>2123819.42</v>
      </c>
    </row>
    <row r="8" spans="2:10" ht="24.75" x14ac:dyDescent="0.15">
      <c r="B8" s="7">
        <v>6</v>
      </c>
      <c r="C8" s="14" t="s">
        <v>49</v>
      </c>
      <c r="D8" s="13">
        <v>8.0040199999999996E+24</v>
      </c>
      <c r="E8" s="13">
        <v>166500009452</v>
      </c>
      <c r="F8" s="7">
        <v>1</v>
      </c>
      <c r="G8" s="14" t="s">
        <v>44</v>
      </c>
      <c r="H8" s="8">
        <v>4</v>
      </c>
      <c r="I8" s="15">
        <v>2738267.86</v>
      </c>
      <c r="J8" s="15">
        <v>1384346.53</v>
      </c>
    </row>
    <row r="9" spans="2:10" ht="33" x14ac:dyDescent="0.15">
      <c r="B9" s="7">
        <v>7</v>
      </c>
      <c r="C9" s="14" t="s">
        <v>50</v>
      </c>
      <c r="D9" s="13">
        <v>8.0040199999999996E+24</v>
      </c>
      <c r="E9" s="13">
        <v>163700005928</v>
      </c>
      <c r="F9" s="7">
        <v>1</v>
      </c>
      <c r="G9" s="14" t="s">
        <v>44</v>
      </c>
      <c r="H9" s="8">
        <v>15</v>
      </c>
      <c r="I9" s="15">
        <v>13015200</v>
      </c>
      <c r="J9" s="15">
        <v>5389151.2599999998</v>
      </c>
    </row>
    <row r="10" spans="2:10" ht="33" x14ac:dyDescent="0.15">
      <c r="B10" s="7">
        <v>8</v>
      </c>
      <c r="C10" s="14" t="s">
        <v>50</v>
      </c>
      <c r="D10" s="13">
        <v>8.0040199999999996E+24</v>
      </c>
      <c r="E10" s="13">
        <v>163700005929</v>
      </c>
      <c r="F10" s="7">
        <v>1</v>
      </c>
      <c r="G10" s="14" t="s">
        <v>44</v>
      </c>
      <c r="H10" s="8">
        <v>15</v>
      </c>
      <c r="I10" s="15">
        <v>13015200</v>
      </c>
      <c r="J10" s="15">
        <v>5389151.2599999998</v>
      </c>
    </row>
    <row r="11" spans="2:10" ht="16.5" x14ac:dyDescent="0.15">
      <c r="B11" s="7">
        <v>9</v>
      </c>
      <c r="C11" s="14" t="s">
        <v>51</v>
      </c>
      <c r="D11" s="13">
        <v>8.0040199999999996E+24</v>
      </c>
      <c r="E11" s="13">
        <v>166500009568</v>
      </c>
      <c r="F11" s="7">
        <v>1</v>
      </c>
      <c r="G11" s="14" t="s">
        <v>44</v>
      </c>
      <c r="H11" s="8">
        <v>6</v>
      </c>
      <c r="I11" s="15">
        <v>6661944</v>
      </c>
      <c r="J11" s="15">
        <v>4361987.1399999997</v>
      </c>
    </row>
    <row r="12" spans="2:10" ht="16.5" x14ac:dyDescent="0.15">
      <c r="B12" s="7">
        <v>10</v>
      </c>
      <c r="C12" s="14" t="s">
        <v>51</v>
      </c>
      <c r="D12" s="13">
        <v>8.0040199999999996E+24</v>
      </c>
      <c r="E12" s="13">
        <v>166500009569</v>
      </c>
      <c r="F12" s="7">
        <v>1</v>
      </c>
      <c r="G12" s="14" t="s">
        <v>44</v>
      </c>
      <c r="H12" s="8">
        <v>6</v>
      </c>
      <c r="I12" s="15">
        <v>6661944</v>
      </c>
      <c r="J12" s="15">
        <v>4361987.1399999997</v>
      </c>
    </row>
    <row r="13" spans="2:10" ht="16.5" x14ac:dyDescent="0.15">
      <c r="B13" s="7">
        <v>11</v>
      </c>
      <c r="C13" s="14" t="s">
        <v>51</v>
      </c>
      <c r="D13" s="13">
        <v>8.0040199999999996E+24</v>
      </c>
      <c r="E13" s="13">
        <v>166500009570</v>
      </c>
      <c r="F13" s="7">
        <v>1</v>
      </c>
      <c r="G13" s="14" t="s">
        <v>44</v>
      </c>
      <c r="H13" s="8">
        <v>6</v>
      </c>
      <c r="I13" s="15">
        <v>6661944</v>
      </c>
      <c r="J13" s="15">
        <v>4361987.1399999997</v>
      </c>
    </row>
    <row r="14" spans="2:10" ht="16.5" x14ac:dyDescent="0.15">
      <c r="B14" s="7">
        <v>12</v>
      </c>
      <c r="C14" s="14" t="s">
        <v>51</v>
      </c>
      <c r="D14" s="13">
        <v>8.0040199999999996E+24</v>
      </c>
      <c r="E14" s="13">
        <v>166500009571</v>
      </c>
      <c r="F14" s="7">
        <v>1</v>
      </c>
      <c r="G14" s="14" t="s">
        <v>44</v>
      </c>
      <c r="H14" s="8">
        <v>6</v>
      </c>
      <c r="I14" s="15">
        <v>6661944</v>
      </c>
      <c r="J14" s="15">
        <v>4361987.1399999997</v>
      </c>
    </row>
    <row r="15" spans="2:10" ht="16.5" x14ac:dyDescent="0.15">
      <c r="B15" s="7">
        <v>13</v>
      </c>
      <c r="C15" s="14" t="s">
        <v>51</v>
      </c>
      <c r="D15" s="13">
        <v>8.0040199999999996E+24</v>
      </c>
      <c r="E15" s="13">
        <v>166500009572</v>
      </c>
      <c r="F15" s="7">
        <v>1</v>
      </c>
      <c r="G15" s="14" t="s">
        <v>44</v>
      </c>
      <c r="H15" s="8">
        <v>6</v>
      </c>
      <c r="I15" s="15">
        <v>6661944</v>
      </c>
      <c r="J15" s="15">
        <v>4361987.1399999997</v>
      </c>
    </row>
    <row r="16" spans="2:10" ht="16.5" x14ac:dyDescent="0.15">
      <c r="B16" s="7">
        <v>14</v>
      </c>
      <c r="C16" s="14" t="s">
        <v>52</v>
      </c>
      <c r="D16" s="13">
        <v>8.0040199999999996E+24</v>
      </c>
      <c r="E16" s="13">
        <v>163700005747</v>
      </c>
      <c r="F16" s="7">
        <v>1</v>
      </c>
      <c r="G16" s="14" t="s">
        <v>44</v>
      </c>
      <c r="H16" s="8">
        <v>3</v>
      </c>
      <c r="I16" s="15">
        <v>2668000</v>
      </c>
      <c r="J16" s="15">
        <v>762387.53</v>
      </c>
    </row>
    <row r="17" spans="2:10" ht="16.5" x14ac:dyDescent="0.15">
      <c r="B17" s="7">
        <v>15</v>
      </c>
      <c r="C17" s="14" t="s">
        <v>53</v>
      </c>
      <c r="D17" s="13">
        <v>8.0040199999999996E+24</v>
      </c>
      <c r="E17" s="13">
        <v>163700005930</v>
      </c>
      <c r="F17" s="7">
        <v>1</v>
      </c>
      <c r="G17" s="14" t="s">
        <v>44</v>
      </c>
      <c r="H17" s="8">
        <v>4</v>
      </c>
      <c r="I17" s="15">
        <v>1606500</v>
      </c>
      <c r="J17" s="15">
        <v>702049.56</v>
      </c>
    </row>
    <row r="18" spans="2:10" ht="27" customHeight="1" x14ac:dyDescent="0.15">
      <c r="B18" s="10" t="s">
        <v>54</v>
      </c>
      <c r="C18" s="10"/>
      <c r="D18" s="10"/>
      <c r="E18" s="10"/>
      <c r="F18" s="10"/>
      <c r="G18" s="10"/>
      <c r="H18" s="10"/>
      <c r="I18" s="10"/>
      <c r="J18" s="16" t="s">
        <v>55</v>
      </c>
    </row>
    <row r="19" spans="2:10" x14ac:dyDescent="0.15">
      <c r="H19" s="32">
        <f>SUM(H3:H17)</f>
        <v>88</v>
      </c>
    </row>
  </sheetData>
  <mergeCells count="1">
    <mergeCell ref="B18:I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6A1A8-3CF7-44BD-945A-BAF616E6227A}">
  <dimension ref="B2:J12"/>
  <sheetViews>
    <sheetView workbookViewId="0">
      <selection activeCell="H13" sqref="H13"/>
    </sheetView>
  </sheetViews>
  <sheetFormatPr baseColWidth="10" defaultRowHeight="8.25" x14ac:dyDescent="0.15"/>
  <cols>
    <col min="1" max="3" width="11.42578125" style="5"/>
    <col min="4" max="4" width="24.85546875" style="11" bestFit="1" customWidth="1"/>
    <col min="5" max="5" width="13.42578125" style="11" bestFit="1" customWidth="1"/>
    <col min="6" max="16384" width="11.42578125" style="5"/>
  </cols>
  <sheetData>
    <row r="2" spans="2:10" x14ac:dyDescent="0.15">
      <c r="B2" s="4"/>
    </row>
    <row r="3" spans="2:10" ht="16.5" x14ac:dyDescent="0.15">
      <c r="B3" s="6" t="s">
        <v>0</v>
      </c>
      <c r="C3" s="6" t="s">
        <v>1</v>
      </c>
      <c r="D3" s="12" t="s">
        <v>2</v>
      </c>
      <c r="E3" s="12" t="s">
        <v>42</v>
      </c>
      <c r="F3" s="6" t="s">
        <v>3</v>
      </c>
      <c r="G3" s="6" t="s">
        <v>4</v>
      </c>
      <c r="H3" s="17" t="s">
        <v>5</v>
      </c>
      <c r="I3" s="6" t="s">
        <v>6</v>
      </c>
      <c r="J3" s="6" t="s">
        <v>7</v>
      </c>
    </row>
    <row r="4" spans="2:10" ht="33" x14ac:dyDescent="0.15">
      <c r="B4" s="7">
        <v>1</v>
      </c>
      <c r="C4" s="7" t="s">
        <v>43</v>
      </c>
      <c r="D4" s="13">
        <v>8.0040199999999996E+24</v>
      </c>
      <c r="E4" s="13">
        <v>163700005905</v>
      </c>
      <c r="F4" s="7">
        <v>1</v>
      </c>
      <c r="G4" s="7" t="s">
        <v>56</v>
      </c>
      <c r="H4" s="8">
        <v>4</v>
      </c>
      <c r="I4" s="9">
        <v>1600000</v>
      </c>
      <c r="J4" s="9">
        <v>403804.27</v>
      </c>
    </row>
    <row r="5" spans="2:10" ht="16.5" x14ac:dyDescent="0.15">
      <c r="B5" s="7">
        <v>2</v>
      </c>
      <c r="C5" s="7" t="s">
        <v>45</v>
      </c>
      <c r="D5" s="13">
        <v>8.0040199999999996E+24</v>
      </c>
      <c r="E5" s="13">
        <v>166500009464</v>
      </c>
      <c r="F5" s="7">
        <v>1</v>
      </c>
      <c r="G5" s="7" t="s">
        <v>56</v>
      </c>
      <c r="H5" s="8">
        <v>4</v>
      </c>
      <c r="I5" s="9">
        <v>1667212.05</v>
      </c>
      <c r="J5" s="9">
        <v>842868.31</v>
      </c>
    </row>
    <row r="6" spans="2:10" ht="16.5" x14ac:dyDescent="0.15">
      <c r="B6" s="7">
        <v>3</v>
      </c>
      <c r="C6" s="7" t="s">
        <v>46</v>
      </c>
      <c r="D6" s="13">
        <v>8.0040199999999996E+24</v>
      </c>
      <c r="E6" s="13">
        <v>166500009465</v>
      </c>
      <c r="F6" s="7">
        <v>1</v>
      </c>
      <c r="G6" s="7" t="s">
        <v>56</v>
      </c>
      <c r="H6" s="8">
        <v>4</v>
      </c>
      <c r="I6" s="9">
        <v>1667212.05</v>
      </c>
      <c r="J6" s="9">
        <v>842868.31</v>
      </c>
    </row>
    <row r="7" spans="2:10" ht="24.75" x14ac:dyDescent="0.15">
      <c r="B7" s="7">
        <v>4</v>
      </c>
      <c r="C7" s="7" t="s">
        <v>47</v>
      </c>
      <c r="D7" s="13">
        <v>8.0040199999999996E+24</v>
      </c>
      <c r="E7" s="13">
        <v>166500009467</v>
      </c>
      <c r="F7" s="7">
        <v>1</v>
      </c>
      <c r="G7" s="7" t="s">
        <v>56</v>
      </c>
      <c r="H7" s="8">
        <v>4</v>
      </c>
      <c r="I7" s="9">
        <v>1667212.05</v>
      </c>
      <c r="J7" s="9">
        <v>842868.31</v>
      </c>
    </row>
    <row r="8" spans="2:10" ht="16.5" x14ac:dyDescent="0.15">
      <c r="B8" s="7">
        <v>5</v>
      </c>
      <c r="C8" s="7" t="s">
        <v>48</v>
      </c>
      <c r="D8" s="13">
        <v>8.0040199999999996E+24</v>
      </c>
      <c r="E8" s="13">
        <v>166500009468</v>
      </c>
      <c r="F8" s="7">
        <v>1</v>
      </c>
      <c r="G8" s="7" t="s">
        <v>56</v>
      </c>
      <c r="H8" s="8">
        <v>7</v>
      </c>
      <c r="I8" s="9">
        <v>10346504.52</v>
      </c>
      <c r="J8" s="9">
        <v>5230732.83</v>
      </c>
    </row>
    <row r="9" spans="2:10" ht="24.75" x14ac:dyDescent="0.15">
      <c r="B9" s="7">
        <v>6</v>
      </c>
      <c r="C9" s="7" t="s">
        <v>49</v>
      </c>
      <c r="D9" s="13">
        <v>8.0040199999999996E+24</v>
      </c>
      <c r="E9" s="13">
        <v>166500009469</v>
      </c>
      <c r="F9" s="7">
        <v>1</v>
      </c>
      <c r="G9" s="7" t="s">
        <v>56</v>
      </c>
      <c r="H9" s="8">
        <v>7</v>
      </c>
      <c r="I9" s="9">
        <v>10346504.52</v>
      </c>
      <c r="J9" s="9">
        <v>5230732.83</v>
      </c>
    </row>
    <row r="10" spans="2:10" ht="33" x14ac:dyDescent="0.15">
      <c r="B10" s="7">
        <v>7</v>
      </c>
      <c r="C10" s="7" t="s">
        <v>50</v>
      </c>
      <c r="D10" s="13">
        <v>8.0040199999999996E+24</v>
      </c>
      <c r="E10" s="13">
        <v>163700005869</v>
      </c>
      <c r="F10" s="7">
        <v>1</v>
      </c>
      <c r="G10" s="7" t="s">
        <v>56</v>
      </c>
      <c r="H10" s="8">
        <v>4</v>
      </c>
      <c r="I10" s="9">
        <v>2874137.87</v>
      </c>
      <c r="J10" s="9">
        <v>872946.13</v>
      </c>
    </row>
    <row r="11" spans="2:10" ht="20.25" customHeight="1" x14ac:dyDescent="0.15">
      <c r="B11" s="10" t="s">
        <v>54</v>
      </c>
      <c r="C11" s="10"/>
      <c r="D11" s="10"/>
      <c r="E11" s="10"/>
      <c r="F11" s="10"/>
      <c r="G11" s="10"/>
      <c r="H11" s="10"/>
      <c r="I11" s="10"/>
      <c r="J11" s="16" t="s">
        <v>57</v>
      </c>
    </row>
    <row r="12" spans="2:10" x14ac:dyDescent="0.15">
      <c r="H12" s="5">
        <f>SUM(H4:H10)</f>
        <v>34</v>
      </c>
    </row>
  </sheetData>
  <mergeCells count="1">
    <mergeCell ref="B11:I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ED136-9D5E-47CA-B69F-D4BCC86CF37F}">
  <dimension ref="B2:J97"/>
  <sheetViews>
    <sheetView topLeftCell="A92" workbookViewId="0">
      <selection activeCell="D128" sqref="D128"/>
    </sheetView>
  </sheetViews>
  <sheetFormatPr baseColWidth="10" defaultRowHeight="9" x14ac:dyDescent="0.15"/>
  <cols>
    <col min="1" max="2" width="11.42578125" style="20"/>
    <col min="3" max="3" width="13.140625" style="20" customWidth="1"/>
    <col min="4" max="4" width="24.85546875" style="21" bestFit="1" customWidth="1"/>
    <col min="5" max="5" width="13.42578125" style="21" bestFit="1" customWidth="1"/>
    <col min="6" max="16384" width="11.42578125" style="20"/>
  </cols>
  <sheetData>
    <row r="2" spans="2:10" ht="18" x14ac:dyDescent="0.15">
      <c r="B2" s="1" t="s">
        <v>0</v>
      </c>
      <c r="C2" s="1" t="s">
        <v>1</v>
      </c>
      <c r="D2" s="19" t="s">
        <v>2</v>
      </c>
      <c r="E2" s="19" t="s">
        <v>42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2:10" ht="45" x14ac:dyDescent="0.15">
      <c r="B3" s="2">
        <v>1</v>
      </c>
      <c r="C3" s="22" t="s">
        <v>58</v>
      </c>
      <c r="D3" s="23">
        <v>8.0040199999999996E+24</v>
      </c>
      <c r="E3" s="23">
        <v>869000019093</v>
      </c>
      <c r="F3" s="22">
        <v>1</v>
      </c>
      <c r="G3" s="22" t="s">
        <v>9</v>
      </c>
      <c r="H3" s="22">
        <v>3</v>
      </c>
      <c r="I3" s="24">
        <v>1024734.72</v>
      </c>
      <c r="J3" s="24">
        <v>1024734.72</v>
      </c>
    </row>
    <row r="4" spans="2:10" ht="45" x14ac:dyDescent="0.15">
      <c r="B4" s="2">
        <v>2</v>
      </c>
      <c r="C4" s="22" t="s">
        <v>59</v>
      </c>
      <c r="D4" s="23">
        <v>8.0040199999999996E+24</v>
      </c>
      <c r="E4" s="23">
        <v>869000020637</v>
      </c>
      <c r="F4" s="22">
        <v>1</v>
      </c>
      <c r="G4" s="22" t="s">
        <v>9</v>
      </c>
      <c r="H4" s="22">
        <v>5</v>
      </c>
      <c r="I4" s="24">
        <v>272600</v>
      </c>
      <c r="J4" s="24">
        <v>272600</v>
      </c>
    </row>
    <row r="5" spans="2:10" ht="45" x14ac:dyDescent="0.15">
      <c r="B5" s="2">
        <v>3</v>
      </c>
      <c r="C5" s="22" t="s">
        <v>60</v>
      </c>
      <c r="D5" s="23">
        <v>8.0040199999999996E+24</v>
      </c>
      <c r="E5" s="23">
        <v>869000020504</v>
      </c>
      <c r="F5" s="22">
        <v>1</v>
      </c>
      <c r="G5" s="22" t="s">
        <v>9</v>
      </c>
      <c r="H5" s="22">
        <v>6</v>
      </c>
      <c r="I5" s="24">
        <v>1107568</v>
      </c>
      <c r="J5" s="24">
        <v>1107568</v>
      </c>
    </row>
    <row r="6" spans="2:10" ht="45" x14ac:dyDescent="0.15">
      <c r="B6" s="2">
        <v>4</v>
      </c>
      <c r="C6" s="22" t="s">
        <v>60</v>
      </c>
      <c r="D6" s="23">
        <v>8.0040199999999996E+24</v>
      </c>
      <c r="E6" s="23">
        <v>869000021305</v>
      </c>
      <c r="F6" s="22">
        <v>1</v>
      </c>
      <c r="G6" s="22" t="s">
        <v>9</v>
      </c>
      <c r="H6" s="22">
        <v>3</v>
      </c>
      <c r="I6" s="24">
        <v>950000</v>
      </c>
      <c r="J6" s="24">
        <v>950000</v>
      </c>
    </row>
    <row r="7" spans="2:10" ht="45" x14ac:dyDescent="0.15">
      <c r="B7" s="2">
        <v>5</v>
      </c>
      <c r="C7" s="22" t="s">
        <v>60</v>
      </c>
      <c r="D7" s="23">
        <v>8.0040199999999996E+24</v>
      </c>
      <c r="E7" s="23">
        <v>869000021306</v>
      </c>
      <c r="F7" s="22">
        <v>1</v>
      </c>
      <c r="G7" s="22" t="s">
        <v>9</v>
      </c>
      <c r="H7" s="22">
        <v>3</v>
      </c>
      <c r="I7" s="24">
        <v>950000</v>
      </c>
      <c r="J7" s="24">
        <v>950000</v>
      </c>
    </row>
    <row r="8" spans="2:10" ht="45" x14ac:dyDescent="0.15">
      <c r="B8" s="2">
        <v>6</v>
      </c>
      <c r="C8" s="22" t="s">
        <v>60</v>
      </c>
      <c r="D8" s="23">
        <v>8.0040199999999996E+24</v>
      </c>
      <c r="E8" s="23">
        <v>869000021307</v>
      </c>
      <c r="F8" s="22">
        <v>1</v>
      </c>
      <c r="G8" s="22" t="s">
        <v>9</v>
      </c>
      <c r="H8" s="22">
        <v>3</v>
      </c>
      <c r="I8" s="24">
        <v>950000</v>
      </c>
      <c r="J8" s="24">
        <v>950000</v>
      </c>
    </row>
    <row r="9" spans="2:10" ht="45" x14ac:dyDescent="0.15">
      <c r="B9" s="2">
        <v>7</v>
      </c>
      <c r="C9" s="22" t="s">
        <v>60</v>
      </c>
      <c r="D9" s="23">
        <v>8.0040199999999996E+24</v>
      </c>
      <c r="E9" s="23">
        <v>869000021308</v>
      </c>
      <c r="F9" s="22">
        <v>1</v>
      </c>
      <c r="G9" s="22" t="s">
        <v>9</v>
      </c>
      <c r="H9" s="22">
        <v>3</v>
      </c>
      <c r="I9" s="24">
        <v>950000</v>
      </c>
      <c r="J9" s="24">
        <v>950000</v>
      </c>
    </row>
    <row r="10" spans="2:10" ht="45" x14ac:dyDescent="0.15">
      <c r="B10" s="2">
        <v>8</v>
      </c>
      <c r="C10" s="22" t="s">
        <v>61</v>
      </c>
      <c r="D10" s="23">
        <v>8.0040199999999996E+24</v>
      </c>
      <c r="E10" s="23">
        <v>869000021123</v>
      </c>
      <c r="F10" s="22">
        <v>1</v>
      </c>
      <c r="G10" s="22" t="s">
        <v>9</v>
      </c>
      <c r="H10" s="22">
        <v>3</v>
      </c>
      <c r="I10" s="24">
        <v>150000</v>
      </c>
      <c r="J10" s="24">
        <v>150000</v>
      </c>
    </row>
    <row r="11" spans="2:10" ht="45" x14ac:dyDescent="0.15">
      <c r="B11" s="2">
        <v>9</v>
      </c>
      <c r="C11" s="22" t="s">
        <v>61</v>
      </c>
      <c r="D11" s="23">
        <v>8.0040199999999996E+24</v>
      </c>
      <c r="E11" s="23">
        <v>869000021124</v>
      </c>
      <c r="F11" s="22">
        <v>1</v>
      </c>
      <c r="G11" s="22" t="s">
        <v>9</v>
      </c>
      <c r="H11" s="22">
        <v>3</v>
      </c>
      <c r="I11" s="24">
        <v>329900</v>
      </c>
      <c r="J11" s="24">
        <v>329900</v>
      </c>
    </row>
    <row r="12" spans="2:10" ht="45" x14ac:dyDescent="0.15">
      <c r="B12" s="2">
        <v>10</v>
      </c>
      <c r="C12" s="22" t="s">
        <v>61</v>
      </c>
      <c r="D12" s="23">
        <v>8.0040199999999996E+24</v>
      </c>
      <c r="E12" s="23">
        <v>869000021125</v>
      </c>
      <c r="F12" s="22">
        <v>1</v>
      </c>
      <c r="G12" s="22" t="s">
        <v>9</v>
      </c>
      <c r="H12" s="22">
        <v>3</v>
      </c>
      <c r="I12" s="24">
        <v>329900</v>
      </c>
      <c r="J12" s="24">
        <v>329900</v>
      </c>
    </row>
    <row r="13" spans="2:10" ht="45" x14ac:dyDescent="0.15">
      <c r="B13" s="2">
        <v>11</v>
      </c>
      <c r="C13" s="22" t="s">
        <v>62</v>
      </c>
      <c r="D13" s="23">
        <v>8.0040199999999996E+24</v>
      </c>
      <c r="E13" s="23">
        <v>869000020588</v>
      </c>
      <c r="F13" s="22">
        <v>1</v>
      </c>
      <c r="G13" s="22" t="s">
        <v>9</v>
      </c>
      <c r="H13" s="22">
        <v>0.5</v>
      </c>
      <c r="I13" s="24">
        <v>345100</v>
      </c>
      <c r="J13" s="24">
        <v>345100</v>
      </c>
    </row>
    <row r="14" spans="2:10" ht="45" x14ac:dyDescent="0.15">
      <c r="B14" s="2">
        <v>12</v>
      </c>
      <c r="C14" s="22" t="s">
        <v>62</v>
      </c>
      <c r="D14" s="23">
        <v>8.0040199999999996E+24</v>
      </c>
      <c r="E14" s="23">
        <v>869000020589</v>
      </c>
      <c r="F14" s="22">
        <v>1</v>
      </c>
      <c r="G14" s="22" t="s">
        <v>9</v>
      </c>
      <c r="H14" s="22">
        <v>0.5</v>
      </c>
      <c r="I14" s="24">
        <v>1636250</v>
      </c>
      <c r="J14" s="24">
        <v>1636250</v>
      </c>
    </row>
    <row r="15" spans="2:10" ht="45" x14ac:dyDescent="0.15">
      <c r="B15" s="2">
        <v>13</v>
      </c>
      <c r="C15" s="22" t="s">
        <v>62</v>
      </c>
      <c r="D15" s="23">
        <v>8.0040199999999996E+24</v>
      </c>
      <c r="E15" s="23">
        <v>869000020590</v>
      </c>
      <c r="F15" s="22">
        <v>1</v>
      </c>
      <c r="G15" s="22" t="s">
        <v>9</v>
      </c>
      <c r="H15" s="22">
        <v>0.5</v>
      </c>
      <c r="I15" s="24">
        <v>1636250</v>
      </c>
      <c r="J15" s="24">
        <v>1636250</v>
      </c>
    </row>
    <row r="16" spans="2:10" ht="45" x14ac:dyDescent="0.15">
      <c r="B16" s="2">
        <v>14</v>
      </c>
      <c r="C16" s="22" t="s">
        <v>62</v>
      </c>
      <c r="D16" s="23">
        <v>8.0040199999999996E+24</v>
      </c>
      <c r="E16" s="23">
        <v>869000020594</v>
      </c>
      <c r="F16" s="22">
        <v>1</v>
      </c>
      <c r="G16" s="22" t="s">
        <v>9</v>
      </c>
      <c r="H16" s="22">
        <v>0.5</v>
      </c>
      <c r="I16" s="24">
        <v>1636250</v>
      </c>
      <c r="J16" s="24">
        <v>1636250</v>
      </c>
    </row>
    <row r="17" spans="2:10" ht="45" x14ac:dyDescent="0.15">
      <c r="B17" s="2">
        <v>15</v>
      </c>
      <c r="C17" s="22" t="s">
        <v>62</v>
      </c>
      <c r="D17" s="23">
        <v>8.0040199999999996E+24</v>
      </c>
      <c r="E17" s="23">
        <v>869000020651</v>
      </c>
      <c r="F17" s="22">
        <v>1</v>
      </c>
      <c r="G17" s="22" t="s">
        <v>9</v>
      </c>
      <c r="H17" s="22">
        <v>6</v>
      </c>
      <c r="I17" s="24">
        <v>1636250</v>
      </c>
      <c r="J17" s="24">
        <v>1636250</v>
      </c>
    </row>
    <row r="18" spans="2:10" ht="45" x14ac:dyDescent="0.15">
      <c r="B18" s="2">
        <v>16</v>
      </c>
      <c r="C18" s="22" t="s">
        <v>62</v>
      </c>
      <c r="D18" s="23">
        <v>8.0040199999999996E+24</v>
      </c>
      <c r="E18" s="23">
        <v>869000021000</v>
      </c>
      <c r="F18" s="22">
        <v>1</v>
      </c>
      <c r="G18" s="22" t="s">
        <v>9</v>
      </c>
      <c r="H18" s="22">
        <v>11</v>
      </c>
      <c r="I18" s="24">
        <v>1636250</v>
      </c>
      <c r="J18" s="24">
        <v>1636250</v>
      </c>
    </row>
    <row r="19" spans="2:10" ht="45" x14ac:dyDescent="0.15">
      <c r="B19" s="2">
        <v>17</v>
      </c>
      <c r="C19" s="22" t="s">
        <v>62</v>
      </c>
      <c r="D19" s="23">
        <v>8.0040199999999996E+24</v>
      </c>
      <c r="E19" s="23">
        <v>869000021001</v>
      </c>
      <c r="F19" s="22">
        <v>1</v>
      </c>
      <c r="G19" s="22" t="s">
        <v>9</v>
      </c>
      <c r="H19" s="22">
        <v>15</v>
      </c>
      <c r="I19" s="24">
        <v>1636250</v>
      </c>
      <c r="J19" s="24">
        <v>1636250</v>
      </c>
    </row>
    <row r="20" spans="2:10" ht="45" x14ac:dyDescent="0.15">
      <c r="B20" s="2">
        <v>18</v>
      </c>
      <c r="C20" s="22" t="s">
        <v>62</v>
      </c>
      <c r="D20" s="23">
        <v>8.0040199999999996E+24</v>
      </c>
      <c r="E20" s="23">
        <v>869000021023</v>
      </c>
      <c r="F20" s="22">
        <v>1</v>
      </c>
      <c r="G20" s="22" t="s">
        <v>9</v>
      </c>
      <c r="H20" s="22">
        <v>0.5</v>
      </c>
      <c r="I20" s="24">
        <v>1636250</v>
      </c>
      <c r="J20" s="24">
        <v>1636250</v>
      </c>
    </row>
    <row r="21" spans="2:10" ht="45" x14ac:dyDescent="0.15">
      <c r="B21" s="2">
        <v>19</v>
      </c>
      <c r="C21" s="22" t="s">
        <v>62</v>
      </c>
      <c r="D21" s="23">
        <v>8.0040199999999996E+24</v>
      </c>
      <c r="E21" s="23">
        <v>869000021024</v>
      </c>
      <c r="F21" s="22">
        <v>1</v>
      </c>
      <c r="G21" s="22" t="s">
        <v>9</v>
      </c>
      <c r="H21" s="22">
        <v>0.5</v>
      </c>
      <c r="I21" s="24">
        <v>1636250</v>
      </c>
      <c r="J21" s="24">
        <v>1636250</v>
      </c>
    </row>
    <row r="22" spans="2:10" ht="45" x14ac:dyDescent="0.15">
      <c r="B22" s="2">
        <v>20</v>
      </c>
      <c r="C22" s="22" t="s">
        <v>62</v>
      </c>
      <c r="D22" s="23">
        <v>8.0040199999999996E+24</v>
      </c>
      <c r="E22" s="23">
        <v>869000021025</v>
      </c>
      <c r="F22" s="22">
        <v>1</v>
      </c>
      <c r="G22" s="22" t="s">
        <v>9</v>
      </c>
      <c r="H22" s="22">
        <v>6</v>
      </c>
      <c r="I22" s="24">
        <v>1636250</v>
      </c>
      <c r="J22" s="24">
        <v>1636250</v>
      </c>
    </row>
    <row r="23" spans="2:10" ht="45" x14ac:dyDescent="0.15">
      <c r="B23" s="2">
        <v>21</v>
      </c>
      <c r="C23" s="22" t="s">
        <v>62</v>
      </c>
      <c r="D23" s="23">
        <v>8.0040199999999996E+24</v>
      </c>
      <c r="E23" s="23">
        <v>869000021026</v>
      </c>
      <c r="F23" s="22">
        <v>1</v>
      </c>
      <c r="G23" s="22" t="s">
        <v>9</v>
      </c>
      <c r="H23" s="22">
        <v>6</v>
      </c>
      <c r="I23" s="24">
        <v>1636250</v>
      </c>
      <c r="J23" s="24">
        <v>1636250</v>
      </c>
    </row>
    <row r="24" spans="2:10" ht="45" x14ac:dyDescent="0.15">
      <c r="B24" s="2">
        <v>22</v>
      </c>
      <c r="C24" s="22" t="s">
        <v>63</v>
      </c>
      <c r="D24" s="23">
        <v>8.0040199999999996E+24</v>
      </c>
      <c r="E24" s="23">
        <v>869000018459</v>
      </c>
      <c r="F24" s="22">
        <v>1</v>
      </c>
      <c r="G24" s="22" t="s">
        <v>9</v>
      </c>
      <c r="H24" s="22">
        <v>6</v>
      </c>
      <c r="I24" s="24">
        <v>1636250</v>
      </c>
      <c r="J24" s="24">
        <v>1636250</v>
      </c>
    </row>
    <row r="25" spans="2:10" ht="45" x14ac:dyDescent="0.15">
      <c r="B25" s="2">
        <v>23</v>
      </c>
      <c r="C25" s="22" t="s">
        <v>15</v>
      </c>
      <c r="D25" s="23">
        <v>8.0040199999999996E+24</v>
      </c>
      <c r="E25" s="23">
        <v>869000020295</v>
      </c>
      <c r="F25" s="22">
        <v>1</v>
      </c>
      <c r="G25" s="22" t="s">
        <v>9</v>
      </c>
      <c r="H25" s="22">
        <v>9</v>
      </c>
      <c r="I25" s="24">
        <v>1528977.27</v>
      </c>
      <c r="J25" s="24">
        <v>1528977.27</v>
      </c>
    </row>
    <row r="26" spans="2:10" ht="45" x14ac:dyDescent="0.15">
      <c r="B26" s="2">
        <v>24</v>
      </c>
      <c r="C26" s="22" t="s">
        <v>15</v>
      </c>
      <c r="D26" s="23">
        <v>8.0040199999999996E+24</v>
      </c>
      <c r="E26" s="23">
        <v>869000021027</v>
      </c>
      <c r="F26" s="22">
        <v>1</v>
      </c>
      <c r="G26" s="22" t="s">
        <v>9</v>
      </c>
      <c r="H26" s="22">
        <v>6</v>
      </c>
      <c r="I26" s="24">
        <v>1528977.27</v>
      </c>
      <c r="J26" s="24">
        <v>1528977.27</v>
      </c>
    </row>
    <row r="27" spans="2:10" ht="45" x14ac:dyDescent="0.15">
      <c r="B27" s="2">
        <v>25</v>
      </c>
      <c r="C27" s="22" t="s">
        <v>15</v>
      </c>
      <c r="D27" s="23">
        <v>8.0040199999999996E+24</v>
      </c>
      <c r="E27" s="23">
        <v>869000021382</v>
      </c>
      <c r="F27" s="22">
        <v>1</v>
      </c>
      <c r="G27" s="22" t="s">
        <v>9</v>
      </c>
      <c r="H27" s="22">
        <v>5</v>
      </c>
      <c r="I27" s="24">
        <v>1528977.27</v>
      </c>
      <c r="J27" s="24">
        <v>1528977.27</v>
      </c>
    </row>
    <row r="28" spans="2:10" ht="45" x14ac:dyDescent="0.15">
      <c r="B28" s="2">
        <v>26</v>
      </c>
      <c r="C28" s="22" t="s">
        <v>15</v>
      </c>
      <c r="D28" s="23">
        <v>8.0040199999999996E+24</v>
      </c>
      <c r="E28" s="23">
        <v>869000021383</v>
      </c>
      <c r="F28" s="22">
        <v>1</v>
      </c>
      <c r="G28" s="22" t="s">
        <v>9</v>
      </c>
      <c r="H28" s="22">
        <v>5</v>
      </c>
      <c r="I28" s="24">
        <v>1528977.27</v>
      </c>
      <c r="J28" s="24">
        <v>1528977.27</v>
      </c>
    </row>
    <row r="29" spans="2:10" ht="45" x14ac:dyDescent="0.15">
      <c r="B29" s="2">
        <v>27</v>
      </c>
      <c r="C29" s="22" t="s">
        <v>15</v>
      </c>
      <c r="D29" s="23">
        <v>8.0040199999999996E+24</v>
      </c>
      <c r="E29" s="23">
        <v>869000021384</v>
      </c>
      <c r="F29" s="22">
        <v>1</v>
      </c>
      <c r="G29" s="22" t="s">
        <v>9</v>
      </c>
      <c r="H29" s="22">
        <v>5</v>
      </c>
      <c r="I29" s="24">
        <v>1528977.27</v>
      </c>
      <c r="J29" s="24">
        <v>1528977.27</v>
      </c>
    </row>
    <row r="30" spans="2:10" ht="45" x14ac:dyDescent="0.15">
      <c r="B30" s="2">
        <v>28</v>
      </c>
      <c r="C30" s="22" t="s">
        <v>64</v>
      </c>
      <c r="D30" s="23">
        <v>8.0040199999999996E+24</v>
      </c>
      <c r="E30" s="23">
        <v>869000018575</v>
      </c>
      <c r="F30" s="22">
        <v>1</v>
      </c>
      <c r="G30" s="22" t="s">
        <v>9</v>
      </c>
      <c r="H30" s="22">
        <v>3</v>
      </c>
      <c r="I30" s="24">
        <v>1528977.27</v>
      </c>
      <c r="J30" s="24">
        <v>1528977.27</v>
      </c>
    </row>
    <row r="31" spans="2:10" ht="45" x14ac:dyDescent="0.15">
      <c r="B31" s="2">
        <v>29</v>
      </c>
      <c r="C31" s="22" t="s">
        <v>65</v>
      </c>
      <c r="D31" s="23">
        <v>8.0040199999999996E+24</v>
      </c>
      <c r="E31" s="23">
        <v>869000020640</v>
      </c>
      <c r="F31" s="22">
        <v>1</v>
      </c>
      <c r="G31" s="22" t="s">
        <v>9</v>
      </c>
      <c r="H31" s="22">
        <v>3</v>
      </c>
      <c r="I31" s="24">
        <v>497350</v>
      </c>
      <c r="J31" s="24">
        <v>497350</v>
      </c>
    </row>
    <row r="32" spans="2:10" ht="45" x14ac:dyDescent="0.15">
      <c r="B32" s="2">
        <v>30</v>
      </c>
      <c r="C32" s="22" t="s">
        <v>65</v>
      </c>
      <c r="D32" s="23">
        <v>8.0040199999999996E+24</v>
      </c>
      <c r="E32" s="23">
        <v>869000020641</v>
      </c>
      <c r="F32" s="22">
        <v>1</v>
      </c>
      <c r="G32" s="22" t="s">
        <v>9</v>
      </c>
      <c r="H32" s="22">
        <v>3</v>
      </c>
      <c r="I32" s="24">
        <v>497350</v>
      </c>
      <c r="J32" s="24">
        <v>497350</v>
      </c>
    </row>
    <row r="33" spans="2:10" ht="45" x14ac:dyDescent="0.15">
      <c r="B33" s="2">
        <v>31</v>
      </c>
      <c r="C33" s="22" t="s">
        <v>65</v>
      </c>
      <c r="D33" s="23">
        <v>8.0040199999999996E+24</v>
      </c>
      <c r="E33" s="23">
        <v>869000020642</v>
      </c>
      <c r="F33" s="22">
        <v>1</v>
      </c>
      <c r="G33" s="22" t="s">
        <v>9</v>
      </c>
      <c r="H33" s="22">
        <v>3</v>
      </c>
      <c r="I33" s="24">
        <v>497350</v>
      </c>
      <c r="J33" s="24">
        <v>497350</v>
      </c>
    </row>
    <row r="34" spans="2:10" ht="45" x14ac:dyDescent="0.15">
      <c r="B34" s="2">
        <v>32</v>
      </c>
      <c r="C34" s="22" t="s">
        <v>66</v>
      </c>
      <c r="D34" s="23">
        <v>8.0040199999999996E+24</v>
      </c>
      <c r="E34" s="23">
        <v>869000020643</v>
      </c>
      <c r="F34" s="22">
        <v>1</v>
      </c>
      <c r="G34" s="22" t="s">
        <v>9</v>
      </c>
      <c r="H34" s="22">
        <v>3</v>
      </c>
      <c r="I34" s="24">
        <v>450000</v>
      </c>
      <c r="J34" s="24">
        <v>450000</v>
      </c>
    </row>
    <row r="35" spans="2:10" ht="45" x14ac:dyDescent="0.15">
      <c r="B35" s="2">
        <v>33</v>
      </c>
      <c r="C35" s="22" t="s">
        <v>67</v>
      </c>
      <c r="D35" s="23">
        <v>8.0040199999999996E+24</v>
      </c>
      <c r="E35" s="23">
        <v>869000000324</v>
      </c>
      <c r="F35" s="22">
        <v>1</v>
      </c>
      <c r="G35" s="22" t="s">
        <v>9</v>
      </c>
      <c r="H35" s="22">
        <v>2</v>
      </c>
      <c r="I35" s="24">
        <v>684400</v>
      </c>
      <c r="J35" s="24">
        <v>684400</v>
      </c>
    </row>
    <row r="36" spans="2:10" ht="45" x14ac:dyDescent="0.15">
      <c r="B36" s="2">
        <v>34</v>
      </c>
      <c r="C36" s="22" t="s">
        <v>67</v>
      </c>
      <c r="D36" s="23">
        <v>8.0040199999999996E+24</v>
      </c>
      <c r="E36" s="23">
        <v>869000000325</v>
      </c>
      <c r="F36" s="22">
        <v>1</v>
      </c>
      <c r="G36" s="22" t="s">
        <v>9</v>
      </c>
      <c r="H36" s="22">
        <v>3</v>
      </c>
      <c r="I36" s="24">
        <v>684400</v>
      </c>
      <c r="J36" s="24">
        <v>684400</v>
      </c>
    </row>
    <row r="37" spans="2:10" ht="45" x14ac:dyDescent="0.15">
      <c r="B37" s="2">
        <v>35</v>
      </c>
      <c r="C37" s="22" t="s">
        <v>67</v>
      </c>
      <c r="D37" s="23">
        <v>8.0040199999999996E+24</v>
      </c>
      <c r="E37" s="23">
        <v>869000000326</v>
      </c>
      <c r="F37" s="22">
        <v>1</v>
      </c>
      <c r="G37" s="22" t="s">
        <v>9</v>
      </c>
      <c r="H37" s="22">
        <v>3</v>
      </c>
      <c r="I37" s="24">
        <v>684400</v>
      </c>
      <c r="J37" s="24">
        <v>684400</v>
      </c>
    </row>
    <row r="38" spans="2:10" ht="45" x14ac:dyDescent="0.15">
      <c r="B38" s="2">
        <v>36</v>
      </c>
      <c r="C38" s="22" t="s">
        <v>68</v>
      </c>
      <c r="D38" s="23">
        <v>8.0040199999999996E+24</v>
      </c>
      <c r="E38" s="23">
        <v>869000021178</v>
      </c>
      <c r="F38" s="22">
        <v>1</v>
      </c>
      <c r="G38" s="22" t="s">
        <v>9</v>
      </c>
      <c r="H38" s="22">
        <v>3</v>
      </c>
      <c r="I38" s="24">
        <v>450000</v>
      </c>
      <c r="J38" s="24">
        <v>450000</v>
      </c>
    </row>
    <row r="39" spans="2:10" ht="45" x14ac:dyDescent="0.15">
      <c r="B39" s="2">
        <v>37</v>
      </c>
      <c r="C39" s="22" t="s">
        <v>69</v>
      </c>
      <c r="D39" s="23">
        <v>8.0040199999999996E+24</v>
      </c>
      <c r="E39" s="23">
        <v>869000021385</v>
      </c>
      <c r="F39" s="22">
        <v>1</v>
      </c>
      <c r="G39" s="22" t="s">
        <v>9</v>
      </c>
      <c r="H39" s="22">
        <v>6</v>
      </c>
      <c r="I39" s="24">
        <v>300000</v>
      </c>
      <c r="J39" s="24">
        <v>300000</v>
      </c>
    </row>
    <row r="40" spans="2:10" ht="45" x14ac:dyDescent="0.15">
      <c r="B40" s="2">
        <v>38</v>
      </c>
      <c r="C40" s="22" t="s">
        <v>70</v>
      </c>
      <c r="D40" s="23">
        <v>8.0040199999999996E+24</v>
      </c>
      <c r="E40" s="23">
        <v>869000021164</v>
      </c>
      <c r="F40" s="22">
        <v>1</v>
      </c>
      <c r="G40" s="22" t="s">
        <v>9</v>
      </c>
      <c r="H40" s="22">
        <v>3</v>
      </c>
      <c r="I40" s="24">
        <v>431034</v>
      </c>
      <c r="J40" s="24">
        <v>431034</v>
      </c>
    </row>
    <row r="41" spans="2:10" ht="45" x14ac:dyDescent="0.15">
      <c r="B41" s="2">
        <v>39</v>
      </c>
      <c r="C41" s="22" t="s">
        <v>71</v>
      </c>
      <c r="D41" s="23">
        <v>8.0040199999999996E+24</v>
      </c>
      <c r="E41" s="23">
        <v>869000021090</v>
      </c>
      <c r="F41" s="22">
        <v>1</v>
      </c>
      <c r="G41" s="22" t="s">
        <v>9</v>
      </c>
      <c r="H41" s="22">
        <v>3</v>
      </c>
      <c r="I41" s="24">
        <v>527220</v>
      </c>
      <c r="J41" s="24">
        <v>527220</v>
      </c>
    </row>
    <row r="42" spans="2:10" ht="45" x14ac:dyDescent="0.15">
      <c r="B42" s="2">
        <v>40</v>
      </c>
      <c r="C42" s="22" t="s">
        <v>72</v>
      </c>
      <c r="D42" s="23">
        <v>8.0040199999999996E+24</v>
      </c>
      <c r="E42" s="23">
        <v>869000012748</v>
      </c>
      <c r="F42" s="22">
        <v>1</v>
      </c>
      <c r="G42" s="22" t="s">
        <v>9</v>
      </c>
      <c r="H42" s="22">
        <v>10</v>
      </c>
      <c r="I42" s="24">
        <v>246568</v>
      </c>
      <c r="J42" s="24">
        <v>246568</v>
      </c>
    </row>
    <row r="43" spans="2:10" ht="45" x14ac:dyDescent="0.15">
      <c r="B43" s="2">
        <v>41</v>
      </c>
      <c r="C43" s="22" t="s">
        <v>72</v>
      </c>
      <c r="D43" s="23">
        <v>8.0040199999999996E+24</v>
      </c>
      <c r="E43" s="23">
        <v>869000021122</v>
      </c>
      <c r="F43" s="22">
        <v>1</v>
      </c>
      <c r="G43" s="22" t="s">
        <v>9</v>
      </c>
      <c r="H43" s="22">
        <v>10</v>
      </c>
      <c r="I43" s="24">
        <v>246568</v>
      </c>
      <c r="J43" s="24">
        <v>246568</v>
      </c>
    </row>
    <row r="44" spans="2:10" ht="45" x14ac:dyDescent="0.15">
      <c r="B44" s="2">
        <v>42</v>
      </c>
      <c r="C44" s="22" t="s">
        <v>73</v>
      </c>
      <c r="D44" s="23">
        <v>8.0040199999999996E+24</v>
      </c>
      <c r="E44" s="23">
        <v>869000020266</v>
      </c>
      <c r="F44" s="22">
        <v>1</v>
      </c>
      <c r="G44" s="22" t="s">
        <v>9</v>
      </c>
      <c r="H44" s="22">
        <v>10</v>
      </c>
      <c r="I44" s="24">
        <v>635000</v>
      </c>
      <c r="J44" s="24">
        <v>635000</v>
      </c>
    </row>
    <row r="45" spans="2:10" ht="45" x14ac:dyDescent="0.15">
      <c r="B45" s="2">
        <v>43</v>
      </c>
      <c r="C45" s="22" t="s">
        <v>74</v>
      </c>
      <c r="D45" s="23">
        <v>8.0040199999999996E+24</v>
      </c>
      <c r="E45" s="23">
        <v>869000020535</v>
      </c>
      <c r="F45" s="22">
        <v>1</v>
      </c>
      <c r="G45" s="22" t="s">
        <v>9</v>
      </c>
      <c r="H45" s="22">
        <v>0.5</v>
      </c>
      <c r="I45" s="24">
        <v>1050960</v>
      </c>
      <c r="J45" s="24">
        <v>1050960</v>
      </c>
    </row>
    <row r="46" spans="2:10" ht="45" x14ac:dyDescent="0.15">
      <c r="B46" s="2">
        <v>44</v>
      </c>
      <c r="C46" s="22" t="s">
        <v>75</v>
      </c>
      <c r="D46" s="23">
        <v>8.0040199999999996E+24</v>
      </c>
      <c r="E46" s="23">
        <v>869000021165</v>
      </c>
      <c r="F46" s="22">
        <v>1</v>
      </c>
      <c r="G46" s="22" t="s">
        <v>9</v>
      </c>
      <c r="H46" s="22">
        <v>3</v>
      </c>
      <c r="I46" s="24">
        <v>174000</v>
      </c>
      <c r="J46" s="24">
        <v>174000</v>
      </c>
    </row>
    <row r="47" spans="2:10" ht="45" x14ac:dyDescent="0.15">
      <c r="B47" s="2">
        <v>45</v>
      </c>
      <c r="C47" s="22" t="s">
        <v>76</v>
      </c>
      <c r="D47" s="23">
        <v>8.0040199999999996E+24</v>
      </c>
      <c r="E47" s="23">
        <v>869000020999</v>
      </c>
      <c r="F47" s="22">
        <v>1</v>
      </c>
      <c r="G47" s="22" t="s">
        <v>9</v>
      </c>
      <c r="H47" s="22">
        <v>11</v>
      </c>
      <c r="I47" s="24">
        <v>539400</v>
      </c>
      <c r="J47" s="24">
        <v>539400</v>
      </c>
    </row>
    <row r="48" spans="2:10" ht="45" x14ac:dyDescent="0.15">
      <c r="B48" s="2">
        <v>46</v>
      </c>
      <c r="C48" s="22" t="s">
        <v>77</v>
      </c>
      <c r="D48" s="23">
        <v>8.0040199999999996E+24</v>
      </c>
      <c r="E48" s="23">
        <v>869000021166</v>
      </c>
      <c r="F48" s="22">
        <v>1</v>
      </c>
      <c r="G48" s="22" t="s">
        <v>9</v>
      </c>
      <c r="H48" s="22">
        <v>3</v>
      </c>
      <c r="I48" s="24">
        <v>870000</v>
      </c>
      <c r="J48" s="24">
        <v>870000</v>
      </c>
    </row>
    <row r="49" spans="2:10" ht="54" x14ac:dyDescent="0.15">
      <c r="B49" s="2">
        <v>47</v>
      </c>
      <c r="C49" s="22" t="s">
        <v>78</v>
      </c>
      <c r="D49" s="23">
        <v>8.0040199999999996E+24</v>
      </c>
      <c r="E49" s="23">
        <v>869000020834</v>
      </c>
      <c r="F49" s="22">
        <v>1</v>
      </c>
      <c r="G49" s="22" t="s">
        <v>9</v>
      </c>
      <c r="H49" s="22">
        <v>1</v>
      </c>
      <c r="I49" s="24">
        <v>161240</v>
      </c>
      <c r="J49" s="24">
        <v>161240</v>
      </c>
    </row>
    <row r="50" spans="2:10" ht="45" x14ac:dyDescent="0.15">
      <c r="B50" s="2">
        <v>48</v>
      </c>
      <c r="C50" s="22" t="s">
        <v>79</v>
      </c>
      <c r="D50" s="23">
        <v>8.0040199999999996E+24</v>
      </c>
      <c r="E50" s="23">
        <v>869000021386</v>
      </c>
      <c r="F50" s="22">
        <v>1</v>
      </c>
      <c r="G50" s="22" t="s">
        <v>9</v>
      </c>
      <c r="H50" s="22">
        <v>4</v>
      </c>
      <c r="I50" s="24">
        <v>594959</v>
      </c>
      <c r="J50" s="24">
        <v>594959</v>
      </c>
    </row>
    <row r="51" spans="2:10" ht="45" x14ac:dyDescent="0.15">
      <c r="B51" s="2">
        <v>49</v>
      </c>
      <c r="C51" s="22" t="s">
        <v>80</v>
      </c>
      <c r="D51" s="23">
        <v>8.0040199999999996E+24</v>
      </c>
      <c r="E51" s="23">
        <v>869000021112</v>
      </c>
      <c r="F51" s="22">
        <v>1</v>
      </c>
      <c r="G51" s="22" t="s">
        <v>9</v>
      </c>
      <c r="H51" s="22">
        <v>3</v>
      </c>
      <c r="I51" s="24">
        <v>45000</v>
      </c>
      <c r="J51" s="24">
        <v>45000</v>
      </c>
    </row>
    <row r="52" spans="2:10" ht="45" x14ac:dyDescent="0.15">
      <c r="B52" s="2">
        <v>50</v>
      </c>
      <c r="C52" s="22" t="s">
        <v>81</v>
      </c>
      <c r="D52" s="23">
        <v>8.0040199999999996E+24</v>
      </c>
      <c r="E52" s="23">
        <v>869000008498</v>
      </c>
      <c r="F52" s="22">
        <v>1</v>
      </c>
      <c r="G52" s="22" t="s">
        <v>9</v>
      </c>
      <c r="H52" s="22">
        <v>0.5</v>
      </c>
      <c r="I52" s="24">
        <v>515631.12</v>
      </c>
      <c r="J52" s="24">
        <v>515631.12</v>
      </c>
    </row>
    <row r="53" spans="2:10" ht="45" x14ac:dyDescent="0.15">
      <c r="B53" s="2">
        <v>51</v>
      </c>
      <c r="C53" s="22" t="s">
        <v>82</v>
      </c>
      <c r="D53" s="23">
        <v>8.0040199999999996E+24</v>
      </c>
      <c r="E53" s="23">
        <v>869000021387</v>
      </c>
      <c r="F53" s="22">
        <v>1</v>
      </c>
      <c r="G53" s="22" t="s">
        <v>9</v>
      </c>
      <c r="H53" s="22">
        <v>0.5</v>
      </c>
      <c r="I53" s="24">
        <v>315000</v>
      </c>
      <c r="J53" s="24">
        <v>315000</v>
      </c>
    </row>
    <row r="54" spans="2:10" ht="45" x14ac:dyDescent="0.15">
      <c r="B54" s="2">
        <v>52</v>
      </c>
      <c r="C54" s="22" t="s">
        <v>83</v>
      </c>
      <c r="D54" s="23">
        <v>8.0040199999999996E+24</v>
      </c>
      <c r="E54" s="23">
        <v>869000008495</v>
      </c>
      <c r="F54" s="22">
        <v>1</v>
      </c>
      <c r="G54" s="22" t="s">
        <v>9</v>
      </c>
      <c r="H54" s="22">
        <v>0.5</v>
      </c>
      <c r="I54" s="24">
        <v>159012</v>
      </c>
      <c r="J54" s="24">
        <v>159012</v>
      </c>
    </row>
    <row r="55" spans="2:10" ht="45" x14ac:dyDescent="0.15">
      <c r="B55" s="2">
        <v>53</v>
      </c>
      <c r="C55" s="22" t="s">
        <v>83</v>
      </c>
      <c r="D55" s="23">
        <v>8.0040199999999996E+24</v>
      </c>
      <c r="E55" s="23">
        <v>869000020996</v>
      </c>
      <c r="F55" s="22">
        <v>1</v>
      </c>
      <c r="G55" s="22" t="s">
        <v>9</v>
      </c>
      <c r="H55" s="22">
        <v>0.5</v>
      </c>
      <c r="I55" s="24">
        <v>159012</v>
      </c>
      <c r="J55" s="24">
        <v>159012</v>
      </c>
    </row>
    <row r="56" spans="2:10" ht="45" x14ac:dyDescent="0.15">
      <c r="B56" s="2">
        <v>54</v>
      </c>
      <c r="C56" s="22" t="s">
        <v>83</v>
      </c>
      <c r="D56" s="23">
        <v>8.0040199999999996E+24</v>
      </c>
      <c r="E56" s="23">
        <v>869000021028</v>
      </c>
      <c r="F56" s="22">
        <v>1</v>
      </c>
      <c r="G56" s="22" t="s">
        <v>9</v>
      </c>
      <c r="H56" s="22">
        <v>0.5</v>
      </c>
      <c r="I56" s="24">
        <v>159012</v>
      </c>
      <c r="J56" s="24">
        <v>159012</v>
      </c>
    </row>
    <row r="57" spans="2:10" ht="45" x14ac:dyDescent="0.15">
      <c r="B57" s="2">
        <v>55</v>
      </c>
      <c r="C57" s="22" t="s">
        <v>83</v>
      </c>
      <c r="D57" s="23">
        <v>8.0040199999999996E+24</v>
      </c>
      <c r="E57" s="23">
        <v>869000021091</v>
      </c>
      <c r="F57" s="22">
        <v>1</v>
      </c>
      <c r="G57" s="22" t="s">
        <v>9</v>
      </c>
      <c r="H57" s="22">
        <v>0.5</v>
      </c>
      <c r="I57" s="24">
        <v>159012</v>
      </c>
      <c r="J57" s="24">
        <v>159012</v>
      </c>
    </row>
    <row r="58" spans="2:10" ht="45" x14ac:dyDescent="0.15">
      <c r="B58" s="2">
        <v>56</v>
      </c>
      <c r="C58" s="22" t="s">
        <v>83</v>
      </c>
      <c r="D58" s="23">
        <v>8.0040199999999996E+24</v>
      </c>
      <c r="E58" s="23">
        <v>869000021104</v>
      </c>
      <c r="F58" s="22">
        <v>1</v>
      </c>
      <c r="G58" s="22" t="s">
        <v>9</v>
      </c>
      <c r="H58" s="22">
        <v>0.5</v>
      </c>
      <c r="I58" s="24">
        <v>159012</v>
      </c>
      <c r="J58" s="24">
        <v>159012</v>
      </c>
    </row>
    <row r="59" spans="2:10" ht="45" x14ac:dyDescent="0.15">
      <c r="B59" s="2">
        <v>57</v>
      </c>
      <c r="C59" s="22" t="s">
        <v>83</v>
      </c>
      <c r="D59" s="23">
        <v>8.0040199999999996E+24</v>
      </c>
      <c r="E59" s="23">
        <v>869000021167</v>
      </c>
      <c r="F59" s="22">
        <v>1</v>
      </c>
      <c r="G59" s="22" t="s">
        <v>9</v>
      </c>
      <c r="H59" s="22">
        <v>0.5</v>
      </c>
      <c r="I59" s="24">
        <v>159012</v>
      </c>
      <c r="J59" s="24">
        <v>159012</v>
      </c>
    </row>
    <row r="60" spans="2:10" ht="45" x14ac:dyDescent="0.15">
      <c r="B60" s="2">
        <v>58</v>
      </c>
      <c r="C60" s="22" t="s">
        <v>83</v>
      </c>
      <c r="D60" s="23">
        <v>8.0040199999999996E+24</v>
      </c>
      <c r="E60" s="23">
        <v>869000021181</v>
      </c>
      <c r="F60" s="22">
        <v>1</v>
      </c>
      <c r="G60" s="22" t="s">
        <v>9</v>
      </c>
      <c r="H60" s="22">
        <v>0.5</v>
      </c>
      <c r="I60" s="24">
        <v>159012</v>
      </c>
      <c r="J60" s="24">
        <v>159012</v>
      </c>
    </row>
    <row r="61" spans="2:10" ht="45" x14ac:dyDescent="0.15">
      <c r="B61" s="2">
        <v>59</v>
      </c>
      <c r="C61" s="22" t="s">
        <v>83</v>
      </c>
      <c r="D61" s="23">
        <v>8.0040199999999996E+24</v>
      </c>
      <c r="E61" s="23">
        <v>869000021388</v>
      </c>
      <c r="F61" s="22">
        <v>1</v>
      </c>
      <c r="G61" s="22" t="s">
        <v>9</v>
      </c>
      <c r="H61" s="22">
        <v>0.5</v>
      </c>
      <c r="I61" s="24">
        <v>159012</v>
      </c>
      <c r="J61" s="24">
        <v>159012</v>
      </c>
    </row>
    <row r="62" spans="2:10" ht="45" x14ac:dyDescent="0.15">
      <c r="B62" s="2">
        <v>60</v>
      </c>
      <c r="C62" s="22" t="s">
        <v>83</v>
      </c>
      <c r="D62" s="23">
        <v>8.0040199999999996E+24</v>
      </c>
      <c r="E62" s="23">
        <v>869000021389</v>
      </c>
      <c r="F62" s="22">
        <v>1</v>
      </c>
      <c r="G62" s="22" t="s">
        <v>9</v>
      </c>
      <c r="H62" s="22">
        <v>0.5</v>
      </c>
      <c r="I62" s="24">
        <v>159012</v>
      </c>
      <c r="J62" s="24">
        <v>159012</v>
      </c>
    </row>
    <row r="63" spans="2:10" ht="45" x14ac:dyDescent="0.15">
      <c r="B63" s="2">
        <v>61</v>
      </c>
      <c r="C63" s="22" t="s">
        <v>83</v>
      </c>
      <c r="D63" s="23">
        <v>8.0040199999999996E+24</v>
      </c>
      <c r="E63" s="23">
        <v>869000021390</v>
      </c>
      <c r="F63" s="22">
        <v>1</v>
      </c>
      <c r="G63" s="22" t="s">
        <v>9</v>
      </c>
      <c r="H63" s="22">
        <v>0.5</v>
      </c>
      <c r="I63" s="24">
        <v>159012</v>
      </c>
      <c r="J63" s="24">
        <v>159012</v>
      </c>
    </row>
    <row r="64" spans="2:10" ht="45" x14ac:dyDescent="0.15">
      <c r="B64" s="2">
        <v>62</v>
      </c>
      <c r="C64" s="22" t="s">
        <v>84</v>
      </c>
      <c r="D64" s="23">
        <v>8.0040199999999996E+24</v>
      </c>
      <c r="E64" s="23">
        <v>869000021092</v>
      </c>
      <c r="F64" s="22">
        <v>1</v>
      </c>
      <c r="G64" s="22" t="s">
        <v>9</v>
      </c>
      <c r="H64" s="22">
        <v>0.5</v>
      </c>
      <c r="I64" s="24">
        <v>461059.41</v>
      </c>
      <c r="J64" s="24">
        <v>461059.41</v>
      </c>
    </row>
    <row r="65" spans="2:10" ht="45" x14ac:dyDescent="0.15">
      <c r="B65" s="2">
        <v>63</v>
      </c>
      <c r="C65" s="22" t="s">
        <v>84</v>
      </c>
      <c r="D65" s="23">
        <v>8.0040199999999996E+24</v>
      </c>
      <c r="E65" s="23">
        <v>869000021182</v>
      </c>
      <c r="F65" s="22">
        <v>1</v>
      </c>
      <c r="G65" s="22" t="s">
        <v>9</v>
      </c>
      <c r="H65" s="22">
        <v>0.5</v>
      </c>
      <c r="I65" s="24">
        <v>461059.41</v>
      </c>
      <c r="J65" s="24">
        <v>461059.41</v>
      </c>
    </row>
    <row r="66" spans="2:10" ht="45" x14ac:dyDescent="0.15">
      <c r="B66" s="2">
        <v>64</v>
      </c>
      <c r="C66" s="22" t="s">
        <v>84</v>
      </c>
      <c r="D66" s="23">
        <v>8.0040199999999996E+24</v>
      </c>
      <c r="E66" s="23">
        <v>869000021391</v>
      </c>
      <c r="F66" s="22">
        <v>1</v>
      </c>
      <c r="G66" s="22" t="s">
        <v>9</v>
      </c>
      <c r="H66" s="22">
        <v>0.5</v>
      </c>
      <c r="I66" s="24">
        <v>461059.41</v>
      </c>
      <c r="J66" s="24">
        <v>461059.41</v>
      </c>
    </row>
    <row r="67" spans="2:10" ht="45" x14ac:dyDescent="0.15">
      <c r="B67" s="2">
        <v>65</v>
      </c>
      <c r="C67" s="22" t="s">
        <v>84</v>
      </c>
      <c r="D67" s="23">
        <v>8.0040199999999996E+24</v>
      </c>
      <c r="E67" s="23">
        <v>869000021392</v>
      </c>
      <c r="F67" s="22">
        <v>1</v>
      </c>
      <c r="G67" s="22" t="s">
        <v>9</v>
      </c>
      <c r="H67" s="22">
        <v>0.5</v>
      </c>
      <c r="I67" s="24">
        <v>461059.41</v>
      </c>
      <c r="J67" s="24">
        <v>461059.41</v>
      </c>
    </row>
    <row r="68" spans="2:10" ht="45" x14ac:dyDescent="0.15">
      <c r="B68" s="2">
        <v>66</v>
      </c>
      <c r="C68" s="22" t="s">
        <v>85</v>
      </c>
      <c r="D68" s="23">
        <v>8.0040199999999996E+24</v>
      </c>
      <c r="E68" s="23">
        <v>869000008497</v>
      </c>
      <c r="F68" s="22">
        <v>1</v>
      </c>
      <c r="G68" s="22" t="s">
        <v>9</v>
      </c>
      <c r="H68" s="22">
        <v>0.5</v>
      </c>
      <c r="I68" s="24">
        <v>488750.92</v>
      </c>
      <c r="J68" s="24">
        <v>488750.92</v>
      </c>
    </row>
    <row r="69" spans="2:10" ht="45" x14ac:dyDescent="0.15">
      <c r="B69" s="2">
        <v>67</v>
      </c>
      <c r="C69" s="22" t="s">
        <v>85</v>
      </c>
      <c r="D69" s="23">
        <v>8.0040199999999996E+24</v>
      </c>
      <c r="E69" s="23">
        <v>869000021105</v>
      </c>
      <c r="F69" s="22">
        <v>1</v>
      </c>
      <c r="G69" s="22" t="s">
        <v>9</v>
      </c>
      <c r="H69" s="22">
        <v>0.5</v>
      </c>
      <c r="I69" s="24">
        <v>488750.92</v>
      </c>
      <c r="J69" s="24">
        <v>488750.92</v>
      </c>
    </row>
    <row r="70" spans="2:10" ht="45" x14ac:dyDescent="0.15">
      <c r="B70" s="2">
        <v>68</v>
      </c>
      <c r="C70" s="22" t="s">
        <v>85</v>
      </c>
      <c r="D70" s="23">
        <v>8.0040199999999996E+24</v>
      </c>
      <c r="E70" s="23">
        <v>869000021393</v>
      </c>
      <c r="F70" s="22">
        <v>1</v>
      </c>
      <c r="G70" s="22" t="s">
        <v>9</v>
      </c>
      <c r="H70" s="22">
        <v>0.5</v>
      </c>
      <c r="I70" s="24">
        <v>488750.92</v>
      </c>
      <c r="J70" s="24">
        <v>488750.92</v>
      </c>
    </row>
    <row r="71" spans="2:10" ht="45" x14ac:dyDescent="0.15">
      <c r="B71" s="2">
        <v>69</v>
      </c>
      <c r="C71" s="22" t="s">
        <v>86</v>
      </c>
      <c r="D71" s="23">
        <v>8.0040199999999996E+24</v>
      </c>
      <c r="E71" s="23">
        <v>869000008496</v>
      </c>
      <c r="F71" s="22">
        <v>1</v>
      </c>
      <c r="G71" s="22" t="s">
        <v>9</v>
      </c>
      <c r="H71" s="22">
        <v>0.5</v>
      </c>
      <c r="I71" s="24">
        <v>477675.45</v>
      </c>
      <c r="J71" s="24">
        <v>477675.45</v>
      </c>
    </row>
    <row r="72" spans="2:10" ht="45" x14ac:dyDescent="0.15">
      <c r="B72" s="2">
        <v>70</v>
      </c>
      <c r="C72" s="22" t="s">
        <v>86</v>
      </c>
      <c r="D72" s="23">
        <v>8.0040199999999996E+24</v>
      </c>
      <c r="E72" s="23">
        <v>869000021099</v>
      </c>
      <c r="F72" s="22">
        <v>1</v>
      </c>
      <c r="G72" s="22" t="s">
        <v>9</v>
      </c>
      <c r="H72" s="22">
        <v>0.5</v>
      </c>
      <c r="I72" s="24">
        <v>477675.45</v>
      </c>
      <c r="J72" s="24">
        <v>477675.45</v>
      </c>
    </row>
    <row r="73" spans="2:10" ht="45" x14ac:dyDescent="0.15">
      <c r="B73" s="2">
        <v>71</v>
      </c>
      <c r="C73" s="22" t="s">
        <v>86</v>
      </c>
      <c r="D73" s="23">
        <v>8.0040199999999996E+24</v>
      </c>
      <c r="E73" s="23">
        <v>869000021179</v>
      </c>
      <c r="F73" s="22">
        <v>1</v>
      </c>
      <c r="G73" s="22" t="s">
        <v>9</v>
      </c>
      <c r="H73" s="22">
        <v>0.5</v>
      </c>
      <c r="I73" s="24">
        <v>477675.45</v>
      </c>
      <c r="J73" s="24">
        <v>477675.45</v>
      </c>
    </row>
    <row r="74" spans="2:10" ht="45" x14ac:dyDescent="0.15">
      <c r="B74" s="2">
        <v>72</v>
      </c>
      <c r="C74" s="22" t="s">
        <v>86</v>
      </c>
      <c r="D74" s="23">
        <v>8.0040199999999996E+24</v>
      </c>
      <c r="E74" s="23">
        <v>869000021180</v>
      </c>
      <c r="F74" s="22">
        <v>1</v>
      </c>
      <c r="G74" s="22" t="s">
        <v>9</v>
      </c>
      <c r="H74" s="22">
        <v>0.5</v>
      </c>
      <c r="I74" s="24">
        <v>477675.45</v>
      </c>
      <c r="J74" s="24">
        <v>477675.45</v>
      </c>
    </row>
    <row r="75" spans="2:10" ht="45" x14ac:dyDescent="0.15">
      <c r="B75" s="2">
        <v>73</v>
      </c>
      <c r="C75" s="22" t="s">
        <v>86</v>
      </c>
      <c r="D75" s="23">
        <v>8.0040199999999996E+24</v>
      </c>
      <c r="E75" s="23">
        <v>869000021183</v>
      </c>
      <c r="F75" s="22">
        <v>1</v>
      </c>
      <c r="G75" s="22" t="s">
        <v>9</v>
      </c>
      <c r="H75" s="22">
        <v>0.5</v>
      </c>
      <c r="I75" s="24">
        <v>477675.45</v>
      </c>
      <c r="J75" s="24">
        <v>477675.45</v>
      </c>
    </row>
    <row r="76" spans="2:10" ht="45" x14ac:dyDescent="0.15">
      <c r="B76" s="2">
        <v>74</v>
      </c>
      <c r="C76" s="22" t="s">
        <v>87</v>
      </c>
      <c r="D76" s="23">
        <v>8.0040199999999996E+24</v>
      </c>
      <c r="E76" s="23">
        <v>869000021394</v>
      </c>
      <c r="F76" s="22">
        <v>1</v>
      </c>
      <c r="G76" s="22" t="s">
        <v>9</v>
      </c>
      <c r="H76" s="22">
        <v>0.5</v>
      </c>
      <c r="I76" s="24">
        <v>696027.86</v>
      </c>
      <c r="J76" s="24">
        <v>696027.86</v>
      </c>
    </row>
    <row r="77" spans="2:10" ht="45" x14ac:dyDescent="0.15">
      <c r="B77" s="2">
        <v>75</v>
      </c>
      <c r="C77" s="22" t="s">
        <v>88</v>
      </c>
      <c r="D77" s="23">
        <v>8.0040199999999996E+24</v>
      </c>
      <c r="E77" s="23">
        <v>869000021029</v>
      </c>
      <c r="F77" s="22">
        <v>1</v>
      </c>
      <c r="G77" s="22" t="s">
        <v>9</v>
      </c>
      <c r="H77" s="22">
        <v>0.5</v>
      </c>
      <c r="I77" s="24">
        <v>746391.77</v>
      </c>
      <c r="J77" s="24">
        <v>746391.77</v>
      </c>
    </row>
    <row r="78" spans="2:10" ht="45" x14ac:dyDescent="0.15">
      <c r="B78" s="2">
        <v>76</v>
      </c>
      <c r="C78" s="22" t="s">
        <v>88</v>
      </c>
      <c r="D78" s="23">
        <v>8.0040199999999996E+24</v>
      </c>
      <c r="E78" s="23">
        <v>869000021106</v>
      </c>
      <c r="F78" s="22">
        <v>1</v>
      </c>
      <c r="G78" s="22" t="s">
        <v>9</v>
      </c>
      <c r="H78" s="22">
        <v>0.5</v>
      </c>
      <c r="I78" s="24">
        <v>746391.77</v>
      </c>
      <c r="J78" s="24">
        <v>746391.77</v>
      </c>
    </row>
    <row r="79" spans="2:10" ht="45" x14ac:dyDescent="0.15">
      <c r="B79" s="2">
        <v>77</v>
      </c>
      <c r="C79" s="22" t="s">
        <v>89</v>
      </c>
      <c r="D79" s="23">
        <v>8.0040199999999996E+24</v>
      </c>
      <c r="E79" s="23">
        <v>869000021168</v>
      </c>
      <c r="F79" s="22">
        <v>1</v>
      </c>
      <c r="G79" s="22" t="s">
        <v>9</v>
      </c>
      <c r="H79" s="22">
        <v>0.5</v>
      </c>
      <c r="I79" s="24">
        <v>75000</v>
      </c>
      <c r="J79" s="24">
        <v>75000</v>
      </c>
    </row>
    <row r="80" spans="2:10" ht="45" x14ac:dyDescent="0.15">
      <c r="B80" s="2">
        <v>78</v>
      </c>
      <c r="C80" s="22" t="s">
        <v>89</v>
      </c>
      <c r="D80" s="23">
        <v>8.0040199999999996E+24</v>
      </c>
      <c r="E80" s="23">
        <v>869000021169</v>
      </c>
      <c r="F80" s="22">
        <v>1</v>
      </c>
      <c r="G80" s="22" t="s">
        <v>9</v>
      </c>
      <c r="H80" s="22">
        <v>0.5</v>
      </c>
      <c r="I80" s="24">
        <v>75000</v>
      </c>
      <c r="J80" s="24">
        <v>75000</v>
      </c>
    </row>
    <row r="81" spans="2:10" ht="45" x14ac:dyDescent="0.15">
      <c r="B81" s="2">
        <v>79</v>
      </c>
      <c r="C81" s="22" t="s">
        <v>89</v>
      </c>
      <c r="D81" s="23">
        <v>8.0040199999999996E+24</v>
      </c>
      <c r="E81" s="23">
        <v>869000021170</v>
      </c>
      <c r="F81" s="22">
        <v>1</v>
      </c>
      <c r="G81" s="22" t="s">
        <v>9</v>
      </c>
      <c r="H81" s="22">
        <v>0.5</v>
      </c>
      <c r="I81" s="24">
        <v>75000</v>
      </c>
      <c r="J81" s="24">
        <v>75000</v>
      </c>
    </row>
    <row r="82" spans="2:10" ht="45" x14ac:dyDescent="0.15">
      <c r="B82" s="2">
        <v>80</v>
      </c>
      <c r="C82" s="22" t="s">
        <v>89</v>
      </c>
      <c r="D82" s="23">
        <v>8.0040199999999996E+24</v>
      </c>
      <c r="E82" s="23">
        <v>869000021171</v>
      </c>
      <c r="F82" s="22">
        <v>1</v>
      </c>
      <c r="G82" s="22" t="s">
        <v>9</v>
      </c>
      <c r="H82" s="22">
        <v>0.5</v>
      </c>
      <c r="I82" s="24">
        <v>75000</v>
      </c>
      <c r="J82" s="24">
        <v>75000</v>
      </c>
    </row>
    <row r="83" spans="2:10" ht="45" x14ac:dyDescent="0.15">
      <c r="B83" s="2">
        <v>81</v>
      </c>
      <c r="C83" s="22" t="s">
        <v>89</v>
      </c>
      <c r="D83" s="23">
        <v>8.0040199999999996E+24</v>
      </c>
      <c r="E83" s="23">
        <v>869000021172</v>
      </c>
      <c r="F83" s="22">
        <v>1</v>
      </c>
      <c r="G83" s="22" t="s">
        <v>9</v>
      </c>
      <c r="H83" s="22">
        <v>0.5</v>
      </c>
      <c r="I83" s="24">
        <v>75000</v>
      </c>
      <c r="J83" s="24">
        <v>75000</v>
      </c>
    </row>
    <row r="84" spans="2:10" ht="45" x14ac:dyDescent="0.15">
      <c r="B84" s="2">
        <v>82</v>
      </c>
      <c r="C84" s="22" t="s">
        <v>89</v>
      </c>
      <c r="D84" s="23">
        <v>8.0040199999999996E+24</v>
      </c>
      <c r="E84" s="23">
        <v>869000021173</v>
      </c>
      <c r="F84" s="22">
        <v>1</v>
      </c>
      <c r="G84" s="22" t="s">
        <v>9</v>
      </c>
      <c r="H84" s="22">
        <v>0.5</v>
      </c>
      <c r="I84" s="24">
        <v>75000</v>
      </c>
      <c r="J84" s="24">
        <v>75000</v>
      </c>
    </row>
    <row r="85" spans="2:10" ht="45" x14ac:dyDescent="0.15">
      <c r="B85" s="2">
        <v>83</v>
      </c>
      <c r="C85" s="22" t="s">
        <v>89</v>
      </c>
      <c r="D85" s="23">
        <v>8.0040199999999996E+24</v>
      </c>
      <c r="E85" s="23">
        <v>869000021174</v>
      </c>
      <c r="F85" s="22">
        <v>1</v>
      </c>
      <c r="G85" s="22" t="s">
        <v>9</v>
      </c>
      <c r="H85" s="22">
        <v>0.5</v>
      </c>
      <c r="I85" s="24">
        <v>75400</v>
      </c>
      <c r="J85" s="24">
        <v>75400</v>
      </c>
    </row>
    <row r="86" spans="2:10" ht="45" x14ac:dyDescent="0.15">
      <c r="B86" s="2">
        <v>84</v>
      </c>
      <c r="C86" s="22" t="s">
        <v>90</v>
      </c>
      <c r="D86" s="23">
        <v>8.0040199999999996E+24</v>
      </c>
      <c r="E86" s="23">
        <v>869000021175</v>
      </c>
      <c r="F86" s="22">
        <v>1</v>
      </c>
      <c r="G86" s="22" t="s">
        <v>9</v>
      </c>
      <c r="H86" s="22">
        <v>0.5</v>
      </c>
      <c r="I86" s="24">
        <v>75000</v>
      </c>
      <c r="J86" s="24">
        <v>75000</v>
      </c>
    </row>
    <row r="87" spans="2:10" ht="45" x14ac:dyDescent="0.15">
      <c r="B87" s="2">
        <v>85</v>
      </c>
      <c r="C87" s="22" t="s">
        <v>91</v>
      </c>
      <c r="D87" s="23">
        <v>8.0040199999999996E+24</v>
      </c>
      <c r="E87" s="23">
        <v>869000021176</v>
      </c>
      <c r="F87" s="22">
        <v>1</v>
      </c>
      <c r="G87" s="22" t="s">
        <v>9</v>
      </c>
      <c r="H87" s="22">
        <v>6</v>
      </c>
      <c r="I87" s="24">
        <v>100000</v>
      </c>
      <c r="J87" s="24">
        <v>100000</v>
      </c>
    </row>
    <row r="88" spans="2:10" ht="45" x14ac:dyDescent="0.15">
      <c r="B88" s="2">
        <v>86</v>
      </c>
      <c r="C88" s="22" t="s">
        <v>92</v>
      </c>
      <c r="D88" s="23">
        <v>8.0040199999999996E+24</v>
      </c>
      <c r="E88" s="23">
        <v>869000021189</v>
      </c>
      <c r="F88" s="22">
        <v>1</v>
      </c>
      <c r="G88" s="22" t="s">
        <v>9</v>
      </c>
      <c r="H88" s="22">
        <v>6</v>
      </c>
      <c r="I88" s="24">
        <v>1000000</v>
      </c>
      <c r="J88" s="24">
        <v>1000000</v>
      </c>
    </row>
    <row r="89" spans="2:10" ht="45" x14ac:dyDescent="0.15">
      <c r="B89" s="2">
        <v>87</v>
      </c>
      <c r="C89" s="22" t="s">
        <v>93</v>
      </c>
      <c r="D89" s="23">
        <v>8.0040199999999996E+24</v>
      </c>
      <c r="E89" s="23">
        <v>869000021177</v>
      </c>
      <c r="F89" s="22">
        <v>1</v>
      </c>
      <c r="G89" s="22" t="s">
        <v>9</v>
      </c>
      <c r="H89" s="22">
        <v>6</v>
      </c>
      <c r="I89" s="24">
        <v>782489</v>
      </c>
      <c r="J89" s="24">
        <v>782489</v>
      </c>
    </row>
    <row r="90" spans="2:10" ht="45" x14ac:dyDescent="0.15">
      <c r="B90" s="2">
        <v>88</v>
      </c>
      <c r="C90" s="22" t="s">
        <v>94</v>
      </c>
      <c r="D90" s="23">
        <v>8.0040199999999996E+24</v>
      </c>
      <c r="E90" s="23">
        <v>869000011325</v>
      </c>
      <c r="F90" s="22">
        <v>1</v>
      </c>
      <c r="G90" s="22" t="s">
        <v>9</v>
      </c>
      <c r="H90" s="22">
        <v>4</v>
      </c>
      <c r="I90" s="24">
        <v>1460527.26</v>
      </c>
      <c r="J90" s="24">
        <v>1460527.26</v>
      </c>
    </row>
    <row r="91" spans="2:10" ht="45" x14ac:dyDescent="0.15">
      <c r="B91" s="2">
        <v>89</v>
      </c>
      <c r="C91" s="22" t="s">
        <v>95</v>
      </c>
      <c r="D91" s="23">
        <v>8.0040199999999996E+24</v>
      </c>
      <c r="E91" s="23">
        <v>869000014259</v>
      </c>
      <c r="F91" s="22">
        <v>1</v>
      </c>
      <c r="G91" s="22" t="s">
        <v>9</v>
      </c>
      <c r="H91" s="22">
        <v>0.3</v>
      </c>
      <c r="I91" s="24">
        <v>164350</v>
      </c>
      <c r="J91" s="24">
        <v>164350</v>
      </c>
    </row>
    <row r="92" spans="2:10" ht="45" x14ac:dyDescent="0.15">
      <c r="B92" s="2">
        <v>90</v>
      </c>
      <c r="C92" s="22" t="s">
        <v>95</v>
      </c>
      <c r="D92" s="23">
        <v>8.0040199999999996E+24</v>
      </c>
      <c r="E92" s="23">
        <v>869000014260</v>
      </c>
      <c r="F92" s="22">
        <v>1</v>
      </c>
      <c r="G92" s="22" t="s">
        <v>9</v>
      </c>
      <c r="H92" s="22">
        <v>0.3</v>
      </c>
      <c r="I92" s="24">
        <v>164350</v>
      </c>
      <c r="J92" s="24">
        <v>164350</v>
      </c>
    </row>
    <row r="93" spans="2:10" ht="45" x14ac:dyDescent="0.15">
      <c r="B93" s="2">
        <v>91</v>
      </c>
      <c r="C93" s="22" t="s">
        <v>95</v>
      </c>
      <c r="D93" s="23">
        <v>8.0040199999999996E+24</v>
      </c>
      <c r="E93" s="23">
        <v>869000014261</v>
      </c>
      <c r="F93" s="22">
        <v>1</v>
      </c>
      <c r="G93" s="22" t="s">
        <v>9</v>
      </c>
      <c r="H93" s="22">
        <v>0.3</v>
      </c>
      <c r="I93" s="24">
        <v>164350</v>
      </c>
      <c r="J93" s="24">
        <v>164350</v>
      </c>
    </row>
    <row r="94" spans="2:10" ht="45" x14ac:dyDescent="0.15">
      <c r="B94" s="2">
        <v>92</v>
      </c>
      <c r="C94" s="22" t="s">
        <v>95</v>
      </c>
      <c r="D94" s="23">
        <v>8.0040199999999996E+24</v>
      </c>
      <c r="E94" s="23">
        <v>869000014262</v>
      </c>
      <c r="F94" s="22">
        <v>1</v>
      </c>
      <c r="G94" s="22" t="s">
        <v>9</v>
      </c>
      <c r="H94" s="22">
        <v>0.3</v>
      </c>
      <c r="I94" s="24">
        <v>164350</v>
      </c>
      <c r="J94" s="24">
        <v>164350</v>
      </c>
    </row>
    <row r="95" spans="2:10" ht="45" x14ac:dyDescent="0.15">
      <c r="B95" s="2">
        <v>93</v>
      </c>
      <c r="C95" s="22" t="s">
        <v>95</v>
      </c>
      <c r="D95" s="23">
        <v>8.0040199999999996E+24</v>
      </c>
      <c r="E95" s="23">
        <v>869000014263</v>
      </c>
      <c r="F95" s="22">
        <v>1</v>
      </c>
      <c r="G95" s="22" t="s">
        <v>9</v>
      </c>
      <c r="H95" s="22">
        <v>0.3</v>
      </c>
      <c r="I95" s="24">
        <v>164350</v>
      </c>
      <c r="J95" s="24">
        <v>164350</v>
      </c>
    </row>
    <row r="96" spans="2:10" ht="15" customHeight="1" x14ac:dyDescent="0.15">
      <c r="B96" s="25" t="s">
        <v>40</v>
      </c>
      <c r="C96" s="25"/>
      <c r="D96" s="25"/>
      <c r="E96" s="25"/>
      <c r="F96" s="25"/>
      <c r="G96" s="25"/>
      <c r="H96" s="25"/>
      <c r="I96" s="25"/>
      <c r="J96" s="26" t="s">
        <v>96</v>
      </c>
    </row>
    <row r="97" spans="8:8" x14ac:dyDescent="0.15">
      <c r="H97" s="20">
        <f>SUM(H3:H95)</f>
        <v>252.50000000000006</v>
      </c>
    </row>
  </sheetData>
  <mergeCells count="1">
    <mergeCell ref="B96:I9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2F16D-FB50-40EC-81DE-7E29B963BC5C}">
  <dimension ref="B2:J169"/>
  <sheetViews>
    <sheetView workbookViewId="0">
      <selection activeCell="C2" sqref="C2"/>
    </sheetView>
  </sheetViews>
  <sheetFormatPr baseColWidth="10" defaultRowHeight="15" x14ac:dyDescent="0.25"/>
  <cols>
    <col min="4" max="4" width="22.7109375" style="18" bestFit="1" customWidth="1"/>
    <col min="5" max="5" width="11.28515625" style="18" bestFit="1" customWidth="1"/>
  </cols>
  <sheetData>
    <row r="2" spans="2:10" ht="18" x14ac:dyDescent="0.25">
      <c r="B2" s="1" t="s">
        <v>0</v>
      </c>
      <c r="C2" s="1" t="s">
        <v>1</v>
      </c>
      <c r="D2" s="19" t="s">
        <v>2</v>
      </c>
      <c r="E2" s="19" t="s">
        <v>42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2:10" ht="36" x14ac:dyDescent="0.25">
      <c r="B3" s="2">
        <v>1</v>
      </c>
      <c r="C3" s="22" t="s">
        <v>97</v>
      </c>
      <c r="D3" s="27">
        <v>8.0040199999999996E+24</v>
      </c>
      <c r="E3" s="23">
        <v>869000021187</v>
      </c>
      <c r="F3" s="22">
        <v>1</v>
      </c>
      <c r="G3" s="22" t="s">
        <v>98</v>
      </c>
      <c r="H3" s="22">
        <v>3</v>
      </c>
      <c r="I3" s="28">
        <v>100108</v>
      </c>
      <c r="J3" s="28">
        <v>100108</v>
      </c>
    </row>
    <row r="4" spans="2:10" ht="27" x14ac:dyDescent="0.25">
      <c r="B4" s="2">
        <v>2</v>
      </c>
      <c r="C4" s="22" t="s">
        <v>99</v>
      </c>
      <c r="D4" s="27">
        <v>8.0040199999999996E+24</v>
      </c>
      <c r="E4" s="23">
        <v>869000020998</v>
      </c>
      <c r="F4" s="22">
        <v>1</v>
      </c>
      <c r="G4" s="22" t="s">
        <v>98</v>
      </c>
      <c r="H4" s="22">
        <v>11</v>
      </c>
      <c r="I4" s="28">
        <v>800000</v>
      </c>
      <c r="J4" s="28">
        <v>800000</v>
      </c>
    </row>
    <row r="5" spans="2:10" ht="27" x14ac:dyDescent="0.25">
      <c r="B5" s="2">
        <v>3</v>
      </c>
      <c r="C5" s="22" t="s">
        <v>100</v>
      </c>
      <c r="D5" s="27">
        <v>8.0040199999999996E+24</v>
      </c>
      <c r="E5" s="23">
        <v>869000021309</v>
      </c>
      <c r="F5" s="22">
        <v>1</v>
      </c>
      <c r="G5" s="22" t="s">
        <v>98</v>
      </c>
      <c r="H5" s="22">
        <v>3</v>
      </c>
      <c r="I5" s="28">
        <v>80000</v>
      </c>
      <c r="J5" s="28">
        <v>80000</v>
      </c>
    </row>
    <row r="6" spans="2:10" ht="27" x14ac:dyDescent="0.25">
      <c r="B6" s="2">
        <v>4</v>
      </c>
      <c r="C6" s="22" t="s">
        <v>100</v>
      </c>
      <c r="D6" s="27">
        <v>8.0040199999999996E+24</v>
      </c>
      <c r="E6" s="23">
        <v>869000021310</v>
      </c>
      <c r="F6" s="22">
        <v>1</v>
      </c>
      <c r="G6" s="22" t="s">
        <v>98</v>
      </c>
      <c r="H6" s="22">
        <v>3</v>
      </c>
      <c r="I6" s="28">
        <v>272600</v>
      </c>
      <c r="J6" s="28">
        <v>272600</v>
      </c>
    </row>
    <row r="7" spans="2:10" ht="27" x14ac:dyDescent="0.25">
      <c r="B7" s="2">
        <v>5</v>
      </c>
      <c r="C7" s="22" t="s">
        <v>101</v>
      </c>
      <c r="D7" s="27">
        <v>8.0040199999999996E+24</v>
      </c>
      <c r="E7" s="23">
        <v>869000012966</v>
      </c>
      <c r="F7" s="22">
        <v>1</v>
      </c>
      <c r="G7" s="22" t="s">
        <v>98</v>
      </c>
      <c r="H7" s="22">
        <v>4</v>
      </c>
      <c r="I7" s="28">
        <v>329900</v>
      </c>
      <c r="J7" s="28">
        <v>329900</v>
      </c>
    </row>
    <row r="8" spans="2:10" ht="36" x14ac:dyDescent="0.25">
      <c r="B8" s="2">
        <v>6</v>
      </c>
      <c r="C8" s="22" t="s">
        <v>102</v>
      </c>
      <c r="D8" s="27">
        <v>8.0040199999999996E+24</v>
      </c>
      <c r="E8" s="23">
        <v>869000018869</v>
      </c>
      <c r="F8" s="22">
        <v>1</v>
      </c>
      <c r="G8" s="22" t="s">
        <v>98</v>
      </c>
      <c r="H8" s="22">
        <v>1</v>
      </c>
      <c r="I8" s="28">
        <v>444855</v>
      </c>
      <c r="J8" s="28">
        <v>444855</v>
      </c>
    </row>
    <row r="9" spans="2:10" ht="36" x14ac:dyDescent="0.25">
      <c r="B9" s="2">
        <v>7</v>
      </c>
      <c r="C9" s="22" t="s">
        <v>102</v>
      </c>
      <c r="D9" s="27">
        <v>8.0040199999999996E+24</v>
      </c>
      <c r="E9" s="23">
        <v>869000018870</v>
      </c>
      <c r="F9" s="22">
        <v>1</v>
      </c>
      <c r="G9" s="22" t="s">
        <v>98</v>
      </c>
      <c r="H9" s="22">
        <v>1</v>
      </c>
      <c r="I9" s="28">
        <v>210377</v>
      </c>
      <c r="J9" s="28">
        <v>210377</v>
      </c>
    </row>
    <row r="10" spans="2:10" ht="36" x14ac:dyDescent="0.25">
      <c r="B10" s="2">
        <v>8</v>
      </c>
      <c r="C10" s="22" t="s">
        <v>102</v>
      </c>
      <c r="D10" s="27">
        <v>8.0040199999999996E+24</v>
      </c>
      <c r="E10" s="23">
        <v>869000018871</v>
      </c>
      <c r="F10" s="22">
        <v>1</v>
      </c>
      <c r="G10" s="22" t="s">
        <v>98</v>
      </c>
      <c r="H10" s="22">
        <v>1</v>
      </c>
      <c r="I10" s="28">
        <v>210377</v>
      </c>
      <c r="J10" s="28">
        <v>210377</v>
      </c>
    </row>
    <row r="11" spans="2:10" ht="36" x14ac:dyDescent="0.25">
      <c r="B11" s="2">
        <v>9</v>
      </c>
      <c r="C11" s="22" t="s">
        <v>102</v>
      </c>
      <c r="D11" s="27">
        <v>8.0040199999999996E+24</v>
      </c>
      <c r="E11" s="23">
        <v>869000018872</v>
      </c>
      <c r="F11" s="22">
        <v>1</v>
      </c>
      <c r="G11" s="22" t="s">
        <v>98</v>
      </c>
      <c r="H11" s="22">
        <v>1</v>
      </c>
      <c r="I11" s="28">
        <v>210377</v>
      </c>
      <c r="J11" s="28">
        <v>210377</v>
      </c>
    </row>
    <row r="12" spans="2:10" ht="36" x14ac:dyDescent="0.25">
      <c r="B12" s="2">
        <v>10</v>
      </c>
      <c r="C12" s="22" t="s">
        <v>102</v>
      </c>
      <c r="D12" s="27">
        <v>8.0040199999999996E+24</v>
      </c>
      <c r="E12" s="23">
        <v>869000018873</v>
      </c>
      <c r="F12" s="22">
        <v>1</v>
      </c>
      <c r="G12" s="22" t="s">
        <v>98</v>
      </c>
      <c r="H12" s="22">
        <v>1</v>
      </c>
      <c r="I12" s="28">
        <v>210377</v>
      </c>
      <c r="J12" s="28">
        <v>210377</v>
      </c>
    </row>
    <row r="13" spans="2:10" ht="27" x14ac:dyDescent="0.25">
      <c r="B13" s="2">
        <v>11</v>
      </c>
      <c r="C13" s="22" t="s">
        <v>103</v>
      </c>
      <c r="D13" s="27">
        <v>8.0040199999999996E+24</v>
      </c>
      <c r="E13" s="23">
        <v>869000021311</v>
      </c>
      <c r="F13" s="22">
        <v>1</v>
      </c>
      <c r="G13" s="22" t="s">
        <v>98</v>
      </c>
      <c r="H13" s="22">
        <v>3</v>
      </c>
      <c r="I13" s="28">
        <v>210377</v>
      </c>
      <c r="J13" s="28">
        <v>210377</v>
      </c>
    </row>
    <row r="14" spans="2:10" ht="36" x14ac:dyDescent="0.25">
      <c r="B14" s="2">
        <v>12</v>
      </c>
      <c r="C14" s="22" t="s">
        <v>104</v>
      </c>
      <c r="D14" s="27">
        <v>8.0040199999999996E+24</v>
      </c>
      <c r="E14" s="23">
        <v>869000000477</v>
      </c>
      <c r="F14" s="22">
        <v>1</v>
      </c>
      <c r="G14" s="22" t="s">
        <v>98</v>
      </c>
      <c r="H14" s="22">
        <v>3</v>
      </c>
      <c r="I14" s="28">
        <v>877317</v>
      </c>
      <c r="J14" s="28">
        <v>877317</v>
      </c>
    </row>
    <row r="15" spans="2:10" ht="36" x14ac:dyDescent="0.25">
      <c r="B15" s="2">
        <v>13</v>
      </c>
      <c r="C15" s="22" t="s">
        <v>105</v>
      </c>
      <c r="D15" s="27">
        <v>8.0040199999999996E+24</v>
      </c>
      <c r="E15" s="23">
        <v>869000021032</v>
      </c>
      <c r="F15" s="22">
        <v>1</v>
      </c>
      <c r="G15" s="22" t="s">
        <v>98</v>
      </c>
      <c r="H15" s="22">
        <v>8</v>
      </c>
      <c r="I15" s="28">
        <v>593100</v>
      </c>
      <c r="J15" s="28">
        <v>593100</v>
      </c>
    </row>
    <row r="16" spans="2:10" ht="27" x14ac:dyDescent="0.25">
      <c r="B16" s="2">
        <v>14</v>
      </c>
      <c r="C16" s="22" t="s">
        <v>106</v>
      </c>
      <c r="D16" s="27">
        <v>8.0040199999999996E+24</v>
      </c>
      <c r="E16" s="23">
        <v>869000021114</v>
      </c>
      <c r="F16" s="22">
        <v>1</v>
      </c>
      <c r="G16" s="22" t="s">
        <v>98</v>
      </c>
      <c r="H16" s="22">
        <v>3</v>
      </c>
      <c r="I16" s="28">
        <v>351050</v>
      </c>
      <c r="J16" s="28">
        <v>351050</v>
      </c>
    </row>
    <row r="17" spans="2:10" ht="27" x14ac:dyDescent="0.25">
      <c r="B17" s="2">
        <v>15</v>
      </c>
      <c r="C17" s="22" t="s">
        <v>106</v>
      </c>
      <c r="D17" s="27">
        <v>8.0040199999999996E+24</v>
      </c>
      <c r="E17" s="23">
        <v>869000021115</v>
      </c>
      <c r="F17" s="22">
        <v>1</v>
      </c>
      <c r="G17" s="22" t="s">
        <v>98</v>
      </c>
      <c r="H17" s="22">
        <v>3</v>
      </c>
      <c r="I17" s="28">
        <v>351050</v>
      </c>
      <c r="J17" s="28">
        <v>351050</v>
      </c>
    </row>
    <row r="18" spans="2:10" ht="27" x14ac:dyDescent="0.25">
      <c r="B18" s="2">
        <v>16</v>
      </c>
      <c r="C18" s="22" t="s">
        <v>106</v>
      </c>
      <c r="D18" s="27">
        <v>8.0040199999999996E+24</v>
      </c>
      <c r="E18" s="23">
        <v>869000021314</v>
      </c>
      <c r="F18" s="22">
        <v>1</v>
      </c>
      <c r="G18" s="22" t="s">
        <v>98</v>
      </c>
      <c r="H18" s="22">
        <v>3</v>
      </c>
      <c r="I18" s="28">
        <v>351050</v>
      </c>
      <c r="J18" s="28">
        <v>351050</v>
      </c>
    </row>
    <row r="19" spans="2:10" ht="27" x14ac:dyDescent="0.25">
      <c r="B19" s="2">
        <v>17</v>
      </c>
      <c r="C19" s="22" t="s">
        <v>106</v>
      </c>
      <c r="D19" s="27">
        <v>8.0040199999999996E+24</v>
      </c>
      <c r="E19" s="23">
        <v>869000021315</v>
      </c>
      <c r="F19" s="22">
        <v>1</v>
      </c>
      <c r="G19" s="22" t="s">
        <v>98</v>
      </c>
      <c r="H19" s="22">
        <v>3</v>
      </c>
      <c r="I19" s="28">
        <v>351050</v>
      </c>
      <c r="J19" s="28">
        <v>351050</v>
      </c>
    </row>
    <row r="20" spans="2:10" ht="27" x14ac:dyDescent="0.25">
      <c r="B20" s="2">
        <v>18</v>
      </c>
      <c r="C20" s="22" t="s">
        <v>106</v>
      </c>
      <c r="D20" s="27">
        <v>8.0040199999999996E+24</v>
      </c>
      <c r="E20" s="23">
        <v>869000021316</v>
      </c>
      <c r="F20" s="22">
        <v>1</v>
      </c>
      <c r="G20" s="22" t="s">
        <v>98</v>
      </c>
      <c r="H20" s="22">
        <v>3</v>
      </c>
      <c r="I20" s="28">
        <v>351050</v>
      </c>
      <c r="J20" s="28">
        <v>351050</v>
      </c>
    </row>
    <row r="21" spans="2:10" ht="27" x14ac:dyDescent="0.25">
      <c r="B21" s="2">
        <v>19</v>
      </c>
      <c r="C21" s="22" t="s">
        <v>106</v>
      </c>
      <c r="D21" s="27">
        <v>8.0040199999999996E+24</v>
      </c>
      <c r="E21" s="23">
        <v>869000021317</v>
      </c>
      <c r="F21" s="22">
        <v>1</v>
      </c>
      <c r="G21" s="22" t="s">
        <v>98</v>
      </c>
      <c r="H21" s="22">
        <v>3</v>
      </c>
      <c r="I21" s="28">
        <v>351050</v>
      </c>
      <c r="J21" s="28">
        <v>351050</v>
      </c>
    </row>
    <row r="22" spans="2:10" ht="36" x14ac:dyDescent="0.25">
      <c r="B22" s="2">
        <v>20</v>
      </c>
      <c r="C22" s="22" t="s">
        <v>107</v>
      </c>
      <c r="D22" s="27">
        <v>8.0040199999999996E+24</v>
      </c>
      <c r="E22" s="23">
        <v>869000021130</v>
      </c>
      <c r="F22" s="22">
        <v>1</v>
      </c>
      <c r="G22" s="22" t="s">
        <v>98</v>
      </c>
      <c r="H22" s="22">
        <v>3</v>
      </c>
      <c r="I22" s="28">
        <v>357000</v>
      </c>
      <c r="J22" s="28">
        <v>357000</v>
      </c>
    </row>
    <row r="23" spans="2:10" ht="27" x14ac:dyDescent="0.25">
      <c r="B23" s="2">
        <v>21</v>
      </c>
      <c r="C23" s="22" t="s">
        <v>108</v>
      </c>
      <c r="D23" s="27">
        <v>8.0040199999999996E+24</v>
      </c>
      <c r="E23" s="23">
        <v>869000021318</v>
      </c>
      <c r="F23" s="22">
        <v>1</v>
      </c>
      <c r="G23" s="22" t="s">
        <v>98</v>
      </c>
      <c r="H23" s="22">
        <v>3</v>
      </c>
      <c r="I23" s="28">
        <v>38384</v>
      </c>
      <c r="J23" s="28">
        <v>38384</v>
      </c>
    </row>
    <row r="24" spans="2:10" ht="27" x14ac:dyDescent="0.25">
      <c r="B24" s="2">
        <v>22</v>
      </c>
      <c r="C24" s="22" t="s">
        <v>108</v>
      </c>
      <c r="D24" s="27">
        <v>8.0040199999999996E+24</v>
      </c>
      <c r="E24" s="23">
        <v>869000021319</v>
      </c>
      <c r="F24" s="22">
        <v>1</v>
      </c>
      <c r="G24" s="22" t="s">
        <v>98</v>
      </c>
      <c r="H24" s="22">
        <v>3</v>
      </c>
      <c r="I24" s="28">
        <v>38384</v>
      </c>
      <c r="J24" s="28">
        <v>38384</v>
      </c>
    </row>
    <row r="25" spans="2:10" ht="36" x14ac:dyDescent="0.25">
      <c r="B25" s="2">
        <v>23</v>
      </c>
      <c r="C25" s="22" t="s">
        <v>109</v>
      </c>
      <c r="D25" s="27">
        <v>8.0040199999999996E+24</v>
      </c>
      <c r="E25" s="23">
        <v>869000021030</v>
      </c>
      <c r="F25" s="22">
        <v>1</v>
      </c>
      <c r="G25" s="22" t="s">
        <v>98</v>
      </c>
      <c r="H25" s="22">
        <v>2</v>
      </c>
      <c r="I25" s="28">
        <v>34701</v>
      </c>
      <c r="J25" s="28">
        <v>34701</v>
      </c>
    </row>
    <row r="26" spans="2:10" ht="54" x14ac:dyDescent="0.25">
      <c r="B26" s="2">
        <v>24</v>
      </c>
      <c r="C26" s="22" t="s">
        <v>110</v>
      </c>
      <c r="D26" s="27">
        <v>8.0040199999999996E+24</v>
      </c>
      <c r="E26" s="23">
        <v>869000021159</v>
      </c>
      <c r="F26" s="22">
        <v>1</v>
      </c>
      <c r="G26" s="22" t="s">
        <v>98</v>
      </c>
      <c r="H26" s="22">
        <v>3</v>
      </c>
      <c r="I26" s="28">
        <v>487200</v>
      </c>
      <c r="J26" s="28">
        <v>487200</v>
      </c>
    </row>
    <row r="27" spans="2:10" ht="54" x14ac:dyDescent="0.25">
      <c r="B27" s="2">
        <v>25</v>
      </c>
      <c r="C27" s="22" t="s">
        <v>110</v>
      </c>
      <c r="D27" s="27">
        <v>8.0040199999999996E+24</v>
      </c>
      <c r="E27" s="23">
        <v>869000021160</v>
      </c>
      <c r="F27" s="22">
        <v>1</v>
      </c>
      <c r="G27" s="22" t="s">
        <v>98</v>
      </c>
      <c r="H27" s="22">
        <v>3</v>
      </c>
      <c r="I27" s="28">
        <v>487200</v>
      </c>
      <c r="J27" s="28">
        <v>487200</v>
      </c>
    </row>
    <row r="28" spans="2:10" ht="54" x14ac:dyDescent="0.25">
      <c r="B28" s="2">
        <v>26</v>
      </c>
      <c r="C28" s="22" t="s">
        <v>110</v>
      </c>
      <c r="D28" s="27">
        <v>8.0040199999999996E+24</v>
      </c>
      <c r="E28" s="23">
        <v>869000021161</v>
      </c>
      <c r="F28" s="22">
        <v>1</v>
      </c>
      <c r="G28" s="22" t="s">
        <v>98</v>
      </c>
      <c r="H28" s="22">
        <v>3</v>
      </c>
      <c r="I28" s="28">
        <v>487200</v>
      </c>
      <c r="J28" s="28">
        <v>487200</v>
      </c>
    </row>
    <row r="29" spans="2:10" ht="54" x14ac:dyDescent="0.25">
      <c r="B29" s="2">
        <v>27</v>
      </c>
      <c r="C29" s="22" t="s">
        <v>110</v>
      </c>
      <c r="D29" s="27">
        <v>8.0040199999999996E+24</v>
      </c>
      <c r="E29" s="23">
        <v>869000021162</v>
      </c>
      <c r="F29" s="22">
        <v>1</v>
      </c>
      <c r="G29" s="22" t="s">
        <v>98</v>
      </c>
      <c r="H29" s="22">
        <v>3</v>
      </c>
      <c r="I29" s="28">
        <v>487200</v>
      </c>
      <c r="J29" s="28">
        <v>487200</v>
      </c>
    </row>
    <row r="30" spans="2:10" ht="27" x14ac:dyDescent="0.25">
      <c r="B30" s="2">
        <v>28</v>
      </c>
      <c r="C30" s="22" t="s">
        <v>111</v>
      </c>
      <c r="D30" s="27">
        <v>8.0040199999999996E+24</v>
      </c>
      <c r="E30" s="23">
        <v>869000020247</v>
      </c>
      <c r="F30" s="22">
        <v>1</v>
      </c>
      <c r="G30" s="22" t="s">
        <v>98</v>
      </c>
      <c r="H30" s="22">
        <v>6</v>
      </c>
      <c r="I30" s="28">
        <v>345100</v>
      </c>
      <c r="J30" s="28">
        <v>345100</v>
      </c>
    </row>
    <row r="31" spans="2:10" ht="36" x14ac:dyDescent="0.25">
      <c r="B31" s="2">
        <v>29</v>
      </c>
      <c r="C31" s="22" t="s">
        <v>112</v>
      </c>
      <c r="D31" s="27">
        <v>8.0040199999999996E+24</v>
      </c>
      <c r="E31" s="23">
        <v>869000021131</v>
      </c>
      <c r="F31" s="22">
        <v>1</v>
      </c>
      <c r="G31" s="22" t="s">
        <v>98</v>
      </c>
      <c r="H31" s="22">
        <v>3</v>
      </c>
      <c r="I31" s="28">
        <v>273700</v>
      </c>
      <c r="J31" s="28">
        <v>273700</v>
      </c>
    </row>
    <row r="32" spans="2:10" ht="27" x14ac:dyDescent="0.25">
      <c r="B32" s="2">
        <v>30</v>
      </c>
      <c r="C32" s="22" t="s">
        <v>48</v>
      </c>
      <c r="D32" s="27">
        <v>8.0040199999999996E+24</v>
      </c>
      <c r="E32" s="23">
        <v>869000020248</v>
      </c>
      <c r="F32" s="22">
        <v>1</v>
      </c>
      <c r="G32" s="22" t="s">
        <v>98</v>
      </c>
      <c r="H32" s="22">
        <v>6</v>
      </c>
      <c r="I32" s="28">
        <v>350000</v>
      </c>
      <c r="J32" s="28">
        <v>350000</v>
      </c>
    </row>
    <row r="33" spans="2:10" ht="45" x14ac:dyDescent="0.25">
      <c r="B33" s="2">
        <v>31</v>
      </c>
      <c r="C33" s="22" t="s">
        <v>113</v>
      </c>
      <c r="D33" s="27">
        <v>8.0040199999999996E+24</v>
      </c>
      <c r="E33" s="23">
        <v>869000019101</v>
      </c>
      <c r="F33" s="22">
        <v>1</v>
      </c>
      <c r="G33" s="22" t="s">
        <v>98</v>
      </c>
      <c r="H33" s="22">
        <v>3</v>
      </c>
      <c r="I33" s="28">
        <v>1276000</v>
      </c>
      <c r="J33" s="28">
        <v>1276000</v>
      </c>
    </row>
    <row r="34" spans="2:10" ht="45" x14ac:dyDescent="0.25">
      <c r="B34" s="2">
        <v>32</v>
      </c>
      <c r="C34" s="22" t="s">
        <v>114</v>
      </c>
      <c r="D34" s="27">
        <v>8.0040199999999996E+24</v>
      </c>
      <c r="E34" s="23">
        <v>869000021190</v>
      </c>
      <c r="F34" s="22">
        <v>1</v>
      </c>
      <c r="G34" s="22" t="s">
        <v>98</v>
      </c>
      <c r="H34" s="22">
        <v>3</v>
      </c>
      <c r="I34" s="28">
        <v>493000</v>
      </c>
      <c r="J34" s="28">
        <v>493000</v>
      </c>
    </row>
    <row r="35" spans="2:10" ht="36" x14ac:dyDescent="0.25">
      <c r="B35" s="2">
        <v>33</v>
      </c>
      <c r="C35" s="22" t="s">
        <v>115</v>
      </c>
      <c r="D35" s="27">
        <v>8.0040199999999996E+24</v>
      </c>
      <c r="E35" s="23">
        <v>869000021320</v>
      </c>
      <c r="F35" s="22">
        <v>1</v>
      </c>
      <c r="G35" s="22" t="s">
        <v>98</v>
      </c>
      <c r="H35" s="22">
        <v>3</v>
      </c>
      <c r="I35" s="28">
        <v>402500</v>
      </c>
      <c r="J35" s="28">
        <v>402500</v>
      </c>
    </row>
    <row r="36" spans="2:10" ht="27" x14ac:dyDescent="0.25">
      <c r="B36" s="2">
        <v>34</v>
      </c>
      <c r="C36" s="22" t="s">
        <v>116</v>
      </c>
      <c r="D36" s="27">
        <v>8.0040199999999996E+24</v>
      </c>
      <c r="E36" s="23">
        <v>869000009202</v>
      </c>
      <c r="F36" s="22">
        <v>1</v>
      </c>
      <c r="G36" s="22" t="s">
        <v>98</v>
      </c>
      <c r="H36" s="22">
        <v>4</v>
      </c>
      <c r="I36" s="28">
        <v>220150</v>
      </c>
      <c r="J36" s="28">
        <v>220150</v>
      </c>
    </row>
    <row r="37" spans="2:10" ht="27" x14ac:dyDescent="0.25">
      <c r="B37" s="2">
        <v>35</v>
      </c>
      <c r="C37" s="22" t="s">
        <v>116</v>
      </c>
      <c r="D37" s="27">
        <v>8.0040199999999996E+24</v>
      </c>
      <c r="E37" s="23">
        <v>869000009252</v>
      </c>
      <c r="F37" s="22">
        <v>1</v>
      </c>
      <c r="G37" s="22" t="s">
        <v>98</v>
      </c>
      <c r="H37" s="22">
        <v>4</v>
      </c>
      <c r="I37" s="28">
        <v>220150</v>
      </c>
      <c r="J37" s="28">
        <v>220150</v>
      </c>
    </row>
    <row r="38" spans="2:10" ht="27" x14ac:dyDescent="0.25">
      <c r="B38" s="2">
        <v>36</v>
      </c>
      <c r="C38" s="22" t="s">
        <v>116</v>
      </c>
      <c r="D38" s="27">
        <v>8.0040199999999996E+24</v>
      </c>
      <c r="E38" s="23">
        <v>869000009683</v>
      </c>
      <c r="F38" s="22">
        <v>1</v>
      </c>
      <c r="G38" s="22" t="s">
        <v>98</v>
      </c>
      <c r="H38" s="22">
        <v>4</v>
      </c>
      <c r="I38" s="28">
        <v>220150</v>
      </c>
      <c r="J38" s="28">
        <v>220150</v>
      </c>
    </row>
    <row r="39" spans="2:10" ht="27" x14ac:dyDescent="0.25">
      <c r="B39" s="2">
        <v>37</v>
      </c>
      <c r="C39" s="22" t="s">
        <v>116</v>
      </c>
      <c r="D39" s="27">
        <v>8.0040199999999996E+24</v>
      </c>
      <c r="E39" s="23">
        <v>869000009801</v>
      </c>
      <c r="F39" s="22">
        <v>1</v>
      </c>
      <c r="G39" s="22" t="s">
        <v>98</v>
      </c>
      <c r="H39" s="22">
        <v>4</v>
      </c>
      <c r="I39" s="28">
        <v>220150</v>
      </c>
      <c r="J39" s="28">
        <v>220150</v>
      </c>
    </row>
    <row r="40" spans="2:10" ht="27" x14ac:dyDescent="0.25">
      <c r="B40" s="2">
        <v>38</v>
      </c>
      <c r="C40" s="22" t="s">
        <v>116</v>
      </c>
      <c r="D40" s="27">
        <v>8.0040199999999996E+24</v>
      </c>
      <c r="E40" s="23">
        <v>869000011016</v>
      </c>
      <c r="F40" s="22">
        <v>1</v>
      </c>
      <c r="G40" s="22" t="s">
        <v>98</v>
      </c>
      <c r="H40" s="22">
        <v>4</v>
      </c>
      <c r="I40" s="28">
        <v>220150</v>
      </c>
      <c r="J40" s="28">
        <v>220150</v>
      </c>
    </row>
    <row r="41" spans="2:10" ht="27" x14ac:dyDescent="0.25">
      <c r="B41" s="2">
        <v>39</v>
      </c>
      <c r="C41" s="22" t="s">
        <v>116</v>
      </c>
      <c r="D41" s="27">
        <v>8.0040199999999996E+24</v>
      </c>
      <c r="E41" s="23">
        <v>869000011017</v>
      </c>
      <c r="F41" s="22">
        <v>1</v>
      </c>
      <c r="G41" s="22" t="s">
        <v>98</v>
      </c>
      <c r="H41" s="22">
        <v>4</v>
      </c>
      <c r="I41" s="28">
        <v>220150</v>
      </c>
      <c r="J41" s="28">
        <v>220150</v>
      </c>
    </row>
    <row r="42" spans="2:10" ht="45" x14ac:dyDescent="0.25">
      <c r="B42" s="2">
        <v>40</v>
      </c>
      <c r="C42" s="22" t="s">
        <v>117</v>
      </c>
      <c r="D42" s="27">
        <v>8.0040199999999996E+24</v>
      </c>
      <c r="E42" s="23">
        <v>869000003941</v>
      </c>
      <c r="F42" s="22">
        <v>1</v>
      </c>
      <c r="G42" s="22" t="s">
        <v>98</v>
      </c>
      <c r="H42" s="22">
        <v>4</v>
      </c>
      <c r="I42" s="28">
        <v>38384</v>
      </c>
      <c r="J42" s="28">
        <v>38384</v>
      </c>
    </row>
    <row r="43" spans="2:10" ht="45" x14ac:dyDescent="0.25">
      <c r="B43" s="2">
        <v>41</v>
      </c>
      <c r="C43" s="22" t="s">
        <v>118</v>
      </c>
      <c r="D43" s="27">
        <v>8.0040199999999996E+24</v>
      </c>
      <c r="E43" s="23">
        <v>869000003935</v>
      </c>
      <c r="F43" s="22">
        <v>1</v>
      </c>
      <c r="G43" s="22" t="s">
        <v>98</v>
      </c>
      <c r="H43" s="22">
        <v>4</v>
      </c>
      <c r="I43" s="28">
        <v>38384</v>
      </c>
      <c r="J43" s="28">
        <v>38384</v>
      </c>
    </row>
    <row r="44" spans="2:10" ht="54" x14ac:dyDescent="0.25">
      <c r="B44" s="2">
        <v>42</v>
      </c>
      <c r="C44" s="22" t="s">
        <v>119</v>
      </c>
      <c r="D44" s="27">
        <v>8.0040199999999996E+24</v>
      </c>
      <c r="E44" s="23">
        <v>869000021321</v>
      </c>
      <c r="F44" s="22">
        <v>1</v>
      </c>
      <c r="G44" s="22" t="s">
        <v>98</v>
      </c>
      <c r="H44" s="22">
        <v>3</v>
      </c>
      <c r="I44" s="28">
        <v>38384</v>
      </c>
      <c r="J44" s="28">
        <v>38384</v>
      </c>
    </row>
    <row r="45" spans="2:10" ht="36" x14ac:dyDescent="0.25">
      <c r="B45" s="2">
        <v>43</v>
      </c>
      <c r="C45" s="22" t="s">
        <v>120</v>
      </c>
      <c r="D45" s="27">
        <v>8.0040199999999996E+24</v>
      </c>
      <c r="E45" s="23">
        <v>869000004980</v>
      </c>
      <c r="F45" s="22">
        <v>1</v>
      </c>
      <c r="G45" s="22" t="s">
        <v>98</v>
      </c>
      <c r="H45" s="22">
        <v>2</v>
      </c>
      <c r="I45" s="28">
        <v>120000</v>
      </c>
      <c r="J45" s="28">
        <v>120000</v>
      </c>
    </row>
    <row r="46" spans="2:10" ht="45" x14ac:dyDescent="0.25">
      <c r="B46" s="2">
        <v>44</v>
      </c>
      <c r="C46" s="22" t="s">
        <v>121</v>
      </c>
      <c r="D46" s="27">
        <v>8.0040199999999996E+24</v>
      </c>
      <c r="E46" s="23">
        <v>869000021098</v>
      </c>
      <c r="F46" s="22">
        <v>1</v>
      </c>
      <c r="G46" s="22" t="s">
        <v>98</v>
      </c>
      <c r="H46" s="22">
        <v>3</v>
      </c>
      <c r="I46" s="28">
        <v>1160000</v>
      </c>
      <c r="J46" s="28">
        <v>1160000</v>
      </c>
    </row>
    <row r="47" spans="2:10" ht="45" x14ac:dyDescent="0.25">
      <c r="B47" s="2">
        <v>45</v>
      </c>
      <c r="C47" s="22" t="s">
        <v>122</v>
      </c>
      <c r="D47" s="27">
        <v>8.0040199999999996E+24</v>
      </c>
      <c r="E47" s="23">
        <v>869000000472</v>
      </c>
      <c r="F47" s="22">
        <v>1</v>
      </c>
      <c r="G47" s="22" t="s">
        <v>98</v>
      </c>
      <c r="H47" s="22">
        <v>3</v>
      </c>
      <c r="I47" s="28">
        <v>176650</v>
      </c>
      <c r="J47" s="28">
        <v>176650</v>
      </c>
    </row>
    <row r="48" spans="2:10" ht="27" x14ac:dyDescent="0.25">
      <c r="B48" s="2">
        <v>46</v>
      </c>
      <c r="C48" s="22" t="s">
        <v>123</v>
      </c>
      <c r="D48" s="27">
        <v>8.0040199999999996E+24</v>
      </c>
      <c r="E48" s="23">
        <v>869000011192</v>
      </c>
      <c r="F48" s="22">
        <v>1</v>
      </c>
      <c r="G48" s="22" t="s">
        <v>98</v>
      </c>
      <c r="H48" s="22">
        <v>3</v>
      </c>
      <c r="I48" s="28">
        <v>833000</v>
      </c>
      <c r="J48" s="28">
        <v>833000</v>
      </c>
    </row>
    <row r="49" spans="2:10" ht="27" x14ac:dyDescent="0.25">
      <c r="B49" s="2">
        <v>47</v>
      </c>
      <c r="C49" s="22" t="s">
        <v>123</v>
      </c>
      <c r="D49" s="27">
        <v>8.0040199999999996E+24</v>
      </c>
      <c r="E49" s="23">
        <v>869000011200</v>
      </c>
      <c r="F49" s="22">
        <v>1</v>
      </c>
      <c r="G49" s="22" t="s">
        <v>98</v>
      </c>
      <c r="H49" s="22">
        <v>3</v>
      </c>
      <c r="I49" s="28">
        <v>833000</v>
      </c>
      <c r="J49" s="28">
        <v>833000</v>
      </c>
    </row>
    <row r="50" spans="2:10" ht="27" x14ac:dyDescent="0.25">
      <c r="B50" s="2">
        <v>48</v>
      </c>
      <c r="C50" s="22" t="s">
        <v>123</v>
      </c>
      <c r="D50" s="27">
        <v>8.0040199999999996E+24</v>
      </c>
      <c r="E50" s="23">
        <v>869000011202</v>
      </c>
      <c r="F50" s="22">
        <v>1</v>
      </c>
      <c r="G50" s="22" t="s">
        <v>98</v>
      </c>
      <c r="H50" s="22">
        <v>3</v>
      </c>
      <c r="I50" s="28">
        <v>833000</v>
      </c>
      <c r="J50" s="28">
        <v>833000</v>
      </c>
    </row>
    <row r="51" spans="2:10" ht="27" x14ac:dyDescent="0.25">
      <c r="B51" s="2">
        <v>49</v>
      </c>
      <c r="C51" s="22" t="s">
        <v>123</v>
      </c>
      <c r="D51" s="27">
        <v>8.0040199999999996E+24</v>
      </c>
      <c r="E51" s="23">
        <v>869000011207</v>
      </c>
      <c r="F51" s="22">
        <v>1</v>
      </c>
      <c r="G51" s="22" t="s">
        <v>98</v>
      </c>
      <c r="H51" s="22">
        <v>3</v>
      </c>
      <c r="I51" s="28">
        <v>833000</v>
      </c>
      <c r="J51" s="28">
        <v>833000</v>
      </c>
    </row>
    <row r="52" spans="2:10" ht="36" x14ac:dyDescent="0.25">
      <c r="B52" s="2">
        <v>50</v>
      </c>
      <c r="C52" s="22" t="s">
        <v>124</v>
      </c>
      <c r="D52" s="27">
        <v>8.0040199999999996E+24</v>
      </c>
      <c r="E52" s="23">
        <v>869000020464</v>
      </c>
      <c r="F52" s="22">
        <v>1</v>
      </c>
      <c r="G52" s="22" t="s">
        <v>98</v>
      </c>
      <c r="H52" s="22">
        <v>3</v>
      </c>
      <c r="I52" s="28">
        <v>1450000</v>
      </c>
      <c r="J52" s="28">
        <v>1450000</v>
      </c>
    </row>
    <row r="53" spans="2:10" ht="27" x14ac:dyDescent="0.25">
      <c r="B53" s="2">
        <v>51</v>
      </c>
      <c r="C53" s="22" t="s">
        <v>125</v>
      </c>
      <c r="D53" s="27">
        <v>8.0040199999999996E+24</v>
      </c>
      <c r="E53" s="23">
        <v>869000021324</v>
      </c>
      <c r="F53" s="22">
        <v>1</v>
      </c>
      <c r="G53" s="22" t="s">
        <v>98</v>
      </c>
      <c r="H53" s="22">
        <v>3</v>
      </c>
      <c r="I53" s="28">
        <v>174000</v>
      </c>
      <c r="J53" s="28">
        <v>174000</v>
      </c>
    </row>
    <row r="54" spans="2:10" ht="36" x14ac:dyDescent="0.25">
      <c r="B54" s="2">
        <v>52</v>
      </c>
      <c r="C54" s="22" t="s">
        <v>126</v>
      </c>
      <c r="D54" s="27">
        <v>8.0040199999999996E+24</v>
      </c>
      <c r="E54" s="23">
        <v>869000008591</v>
      </c>
      <c r="F54" s="22">
        <v>1</v>
      </c>
      <c r="G54" s="22" t="s">
        <v>98</v>
      </c>
      <c r="H54" s="22">
        <v>3</v>
      </c>
      <c r="I54" s="28">
        <v>24240</v>
      </c>
      <c r="J54" s="28">
        <v>24240</v>
      </c>
    </row>
    <row r="55" spans="2:10" ht="27" x14ac:dyDescent="0.25">
      <c r="B55" s="2">
        <v>53</v>
      </c>
      <c r="C55" s="22" t="s">
        <v>127</v>
      </c>
      <c r="D55" s="27">
        <v>8.0040199999999996E+24</v>
      </c>
      <c r="E55" s="23">
        <v>869000021325</v>
      </c>
      <c r="F55" s="22">
        <v>1</v>
      </c>
      <c r="G55" s="22" t="s">
        <v>98</v>
      </c>
      <c r="H55" s="22">
        <v>3</v>
      </c>
      <c r="I55" s="28">
        <v>190400</v>
      </c>
      <c r="J55" s="28">
        <v>190400</v>
      </c>
    </row>
    <row r="56" spans="2:10" ht="27" x14ac:dyDescent="0.25">
      <c r="B56" s="2">
        <v>54</v>
      </c>
      <c r="C56" s="22" t="s">
        <v>128</v>
      </c>
      <c r="D56" s="27">
        <v>8.0040199999999996E+24</v>
      </c>
      <c r="E56" s="23">
        <v>869000009350</v>
      </c>
      <c r="F56" s="22">
        <v>1</v>
      </c>
      <c r="G56" s="22" t="s">
        <v>98</v>
      </c>
      <c r="H56" s="22">
        <v>3</v>
      </c>
      <c r="I56" s="28">
        <v>285600</v>
      </c>
      <c r="J56" s="28">
        <v>285600</v>
      </c>
    </row>
    <row r="57" spans="2:10" ht="27" x14ac:dyDescent="0.25">
      <c r="B57" s="2">
        <v>55</v>
      </c>
      <c r="C57" s="22" t="s">
        <v>128</v>
      </c>
      <c r="D57" s="27">
        <v>8.0040199999999996E+24</v>
      </c>
      <c r="E57" s="23">
        <v>869000009351</v>
      </c>
      <c r="F57" s="22">
        <v>1</v>
      </c>
      <c r="G57" s="22" t="s">
        <v>98</v>
      </c>
      <c r="H57" s="22">
        <v>3</v>
      </c>
      <c r="I57" s="28">
        <v>285600</v>
      </c>
      <c r="J57" s="28">
        <v>285600</v>
      </c>
    </row>
    <row r="58" spans="2:10" ht="27" x14ac:dyDescent="0.25">
      <c r="B58" s="2">
        <v>56</v>
      </c>
      <c r="C58" s="22" t="s">
        <v>128</v>
      </c>
      <c r="D58" s="27">
        <v>8.0040199999999996E+24</v>
      </c>
      <c r="E58" s="23">
        <v>869000009413</v>
      </c>
      <c r="F58" s="22">
        <v>1</v>
      </c>
      <c r="G58" s="22" t="s">
        <v>98</v>
      </c>
      <c r="H58" s="22">
        <v>3</v>
      </c>
      <c r="I58" s="28">
        <v>285600</v>
      </c>
      <c r="J58" s="28">
        <v>285600</v>
      </c>
    </row>
    <row r="59" spans="2:10" ht="27" x14ac:dyDescent="0.25">
      <c r="B59" s="2">
        <v>57</v>
      </c>
      <c r="C59" s="22" t="s">
        <v>128</v>
      </c>
      <c r="D59" s="27">
        <v>8.0040199999999996E+24</v>
      </c>
      <c r="E59" s="23">
        <v>869000009474</v>
      </c>
      <c r="F59" s="22">
        <v>1</v>
      </c>
      <c r="G59" s="22" t="s">
        <v>98</v>
      </c>
      <c r="H59" s="22">
        <v>3</v>
      </c>
      <c r="I59" s="28">
        <v>476000</v>
      </c>
      <c r="J59" s="28">
        <v>476000</v>
      </c>
    </row>
    <row r="60" spans="2:10" ht="27" x14ac:dyDescent="0.25">
      <c r="B60" s="2">
        <v>58</v>
      </c>
      <c r="C60" s="22" t="s">
        <v>128</v>
      </c>
      <c r="D60" s="27">
        <v>8.0040199999999996E+24</v>
      </c>
      <c r="E60" s="23">
        <v>869000009706</v>
      </c>
      <c r="F60" s="22">
        <v>1</v>
      </c>
      <c r="G60" s="22" t="s">
        <v>98</v>
      </c>
      <c r="H60" s="22">
        <v>3</v>
      </c>
      <c r="I60" s="28">
        <v>476000</v>
      </c>
      <c r="J60" s="28">
        <v>476000</v>
      </c>
    </row>
    <row r="61" spans="2:10" ht="27" x14ac:dyDescent="0.25">
      <c r="B61" s="2">
        <v>59</v>
      </c>
      <c r="C61" s="22" t="s">
        <v>128</v>
      </c>
      <c r="D61" s="27">
        <v>8.0040199999999996E+24</v>
      </c>
      <c r="E61" s="23">
        <v>869000010263</v>
      </c>
      <c r="F61" s="22">
        <v>1</v>
      </c>
      <c r="G61" s="22" t="s">
        <v>98</v>
      </c>
      <c r="H61" s="22">
        <v>3</v>
      </c>
      <c r="I61" s="28">
        <v>476000</v>
      </c>
      <c r="J61" s="28">
        <v>476000</v>
      </c>
    </row>
    <row r="62" spans="2:10" ht="27" x14ac:dyDescent="0.25">
      <c r="B62" s="2">
        <v>60</v>
      </c>
      <c r="C62" s="22" t="s">
        <v>128</v>
      </c>
      <c r="D62" s="27">
        <v>8.0040199999999996E+24</v>
      </c>
      <c r="E62" s="23">
        <v>869000010573</v>
      </c>
      <c r="F62" s="22">
        <v>1</v>
      </c>
      <c r="G62" s="22" t="s">
        <v>98</v>
      </c>
      <c r="H62" s="22">
        <v>3</v>
      </c>
      <c r="I62" s="28">
        <v>476000</v>
      </c>
      <c r="J62" s="28">
        <v>476000</v>
      </c>
    </row>
    <row r="63" spans="2:10" ht="27" x14ac:dyDescent="0.25">
      <c r="B63" s="2">
        <v>61</v>
      </c>
      <c r="C63" s="22" t="s">
        <v>128</v>
      </c>
      <c r="D63" s="27">
        <v>8.0040199999999996E+24</v>
      </c>
      <c r="E63" s="23">
        <v>869000018523</v>
      </c>
      <c r="F63" s="22">
        <v>1</v>
      </c>
      <c r="G63" s="22" t="s">
        <v>98</v>
      </c>
      <c r="H63" s="22">
        <v>3</v>
      </c>
      <c r="I63" s="28">
        <v>476000</v>
      </c>
      <c r="J63" s="28">
        <v>476000</v>
      </c>
    </row>
    <row r="64" spans="2:10" ht="27" x14ac:dyDescent="0.25">
      <c r="B64" s="2">
        <v>62</v>
      </c>
      <c r="C64" s="22" t="s">
        <v>128</v>
      </c>
      <c r="D64" s="27">
        <v>8.0040199999999996E+24</v>
      </c>
      <c r="E64" s="23">
        <v>869000018530</v>
      </c>
      <c r="F64" s="22">
        <v>1</v>
      </c>
      <c r="G64" s="22" t="s">
        <v>98</v>
      </c>
      <c r="H64" s="22">
        <v>3</v>
      </c>
      <c r="I64" s="28">
        <v>476000</v>
      </c>
      <c r="J64" s="28">
        <v>476000</v>
      </c>
    </row>
    <row r="65" spans="2:10" ht="27" x14ac:dyDescent="0.25">
      <c r="B65" s="2">
        <v>63</v>
      </c>
      <c r="C65" s="22" t="s">
        <v>128</v>
      </c>
      <c r="D65" s="27">
        <v>8.0040199999999996E+24</v>
      </c>
      <c r="E65" s="23">
        <v>869000018536</v>
      </c>
      <c r="F65" s="22">
        <v>1</v>
      </c>
      <c r="G65" s="22" t="s">
        <v>98</v>
      </c>
      <c r="H65" s="22">
        <v>3</v>
      </c>
      <c r="I65" s="28">
        <v>476000</v>
      </c>
      <c r="J65" s="28">
        <v>476000</v>
      </c>
    </row>
    <row r="66" spans="2:10" ht="27" x14ac:dyDescent="0.25">
      <c r="B66" s="2">
        <v>64</v>
      </c>
      <c r="C66" s="22" t="s">
        <v>128</v>
      </c>
      <c r="D66" s="27">
        <v>8.0040199999999996E+24</v>
      </c>
      <c r="E66" s="23">
        <v>869000018544</v>
      </c>
      <c r="F66" s="22">
        <v>1</v>
      </c>
      <c r="G66" s="22" t="s">
        <v>98</v>
      </c>
      <c r="H66" s="22">
        <v>3</v>
      </c>
      <c r="I66" s="28">
        <v>476000</v>
      </c>
      <c r="J66" s="28">
        <v>476000</v>
      </c>
    </row>
    <row r="67" spans="2:10" ht="27" x14ac:dyDescent="0.25">
      <c r="B67" s="2">
        <v>65</v>
      </c>
      <c r="C67" s="22" t="s">
        <v>128</v>
      </c>
      <c r="D67" s="27">
        <v>8.0040199999999996E+24</v>
      </c>
      <c r="E67" s="23">
        <v>869000018547</v>
      </c>
      <c r="F67" s="22">
        <v>1</v>
      </c>
      <c r="G67" s="22" t="s">
        <v>98</v>
      </c>
      <c r="H67" s="22">
        <v>3</v>
      </c>
      <c r="I67" s="28">
        <v>285600</v>
      </c>
      <c r="J67" s="28">
        <v>285600</v>
      </c>
    </row>
    <row r="68" spans="2:10" ht="27" x14ac:dyDescent="0.25">
      <c r="B68" s="2">
        <v>66</v>
      </c>
      <c r="C68" s="22" t="s">
        <v>128</v>
      </c>
      <c r="D68" s="27">
        <v>8.0040199999999996E+24</v>
      </c>
      <c r="E68" s="23">
        <v>869000018562</v>
      </c>
      <c r="F68" s="22">
        <v>1</v>
      </c>
      <c r="G68" s="22" t="s">
        <v>98</v>
      </c>
      <c r="H68" s="22">
        <v>3</v>
      </c>
      <c r="I68" s="28">
        <v>476000</v>
      </c>
      <c r="J68" s="28">
        <v>476000</v>
      </c>
    </row>
    <row r="69" spans="2:10" ht="27" x14ac:dyDescent="0.25">
      <c r="B69" s="2">
        <v>67</v>
      </c>
      <c r="C69" s="22" t="s">
        <v>128</v>
      </c>
      <c r="D69" s="27">
        <v>8.0040199999999996E+24</v>
      </c>
      <c r="E69" s="23">
        <v>869000021326</v>
      </c>
      <c r="F69" s="22">
        <v>1</v>
      </c>
      <c r="G69" s="22" t="s">
        <v>98</v>
      </c>
      <c r="H69" s="22">
        <v>3</v>
      </c>
      <c r="I69" s="28">
        <v>285600</v>
      </c>
      <c r="J69" s="28">
        <v>285600</v>
      </c>
    </row>
    <row r="70" spans="2:10" ht="27" x14ac:dyDescent="0.25">
      <c r="B70" s="2">
        <v>68</v>
      </c>
      <c r="C70" s="22" t="s">
        <v>128</v>
      </c>
      <c r="D70" s="27">
        <v>8.0040199999999996E+24</v>
      </c>
      <c r="E70" s="23">
        <v>869000021327</v>
      </c>
      <c r="F70" s="22">
        <v>1</v>
      </c>
      <c r="G70" s="22" t="s">
        <v>98</v>
      </c>
      <c r="H70" s="22">
        <v>3</v>
      </c>
      <c r="I70" s="28">
        <v>285600</v>
      </c>
      <c r="J70" s="28">
        <v>285600</v>
      </c>
    </row>
    <row r="71" spans="2:10" ht="27" x14ac:dyDescent="0.25">
      <c r="B71" s="2">
        <v>69</v>
      </c>
      <c r="C71" s="22" t="s">
        <v>128</v>
      </c>
      <c r="D71" s="27">
        <v>8.0040199999999996E+24</v>
      </c>
      <c r="E71" s="23">
        <v>869000021328</v>
      </c>
      <c r="F71" s="22">
        <v>1</v>
      </c>
      <c r="G71" s="22" t="s">
        <v>98</v>
      </c>
      <c r="H71" s="22">
        <v>3</v>
      </c>
      <c r="I71" s="28">
        <v>285600</v>
      </c>
      <c r="J71" s="28">
        <v>285600</v>
      </c>
    </row>
    <row r="72" spans="2:10" ht="27" x14ac:dyDescent="0.25">
      <c r="B72" s="2">
        <v>70</v>
      </c>
      <c r="C72" s="22" t="s">
        <v>128</v>
      </c>
      <c r="D72" s="27">
        <v>8.0040199999999996E+24</v>
      </c>
      <c r="E72" s="23">
        <v>869000021329</v>
      </c>
      <c r="F72" s="22">
        <v>1</v>
      </c>
      <c r="G72" s="22" t="s">
        <v>98</v>
      </c>
      <c r="H72" s="22">
        <v>3</v>
      </c>
      <c r="I72" s="28">
        <v>285600</v>
      </c>
      <c r="J72" s="28">
        <v>285600</v>
      </c>
    </row>
    <row r="73" spans="2:10" ht="27" x14ac:dyDescent="0.25">
      <c r="B73" s="2">
        <v>71</v>
      </c>
      <c r="C73" s="22" t="s">
        <v>128</v>
      </c>
      <c r="D73" s="27">
        <v>8.0040199999999996E+24</v>
      </c>
      <c r="E73" s="23">
        <v>869000021330</v>
      </c>
      <c r="F73" s="22">
        <v>1</v>
      </c>
      <c r="G73" s="22" t="s">
        <v>98</v>
      </c>
      <c r="H73" s="22">
        <v>3</v>
      </c>
      <c r="I73" s="28">
        <v>285600</v>
      </c>
      <c r="J73" s="28">
        <v>285600</v>
      </c>
    </row>
    <row r="74" spans="2:10" ht="27" x14ac:dyDescent="0.25">
      <c r="B74" s="2">
        <v>72</v>
      </c>
      <c r="C74" s="22" t="s">
        <v>128</v>
      </c>
      <c r="D74" s="27">
        <v>8.0040199999999996E+24</v>
      </c>
      <c r="E74" s="23">
        <v>869000021331</v>
      </c>
      <c r="F74" s="22">
        <v>1</v>
      </c>
      <c r="G74" s="22" t="s">
        <v>98</v>
      </c>
      <c r="H74" s="22">
        <v>3</v>
      </c>
      <c r="I74" s="28">
        <v>285600</v>
      </c>
      <c r="J74" s="28">
        <v>285600</v>
      </c>
    </row>
    <row r="75" spans="2:10" ht="27" x14ac:dyDescent="0.25">
      <c r="B75" s="2">
        <v>73</v>
      </c>
      <c r="C75" s="22" t="s">
        <v>128</v>
      </c>
      <c r="D75" s="27">
        <v>8.0040199999999996E+24</v>
      </c>
      <c r="E75" s="23">
        <v>869000021332</v>
      </c>
      <c r="F75" s="22">
        <v>1</v>
      </c>
      <c r="G75" s="22" t="s">
        <v>98</v>
      </c>
      <c r="H75" s="22">
        <v>3</v>
      </c>
      <c r="I75" s="28">
        <v>285600</v>
      </c>
      <c r="J75" s="28">
        <v>285600</v>
      </c>
    </row>
    <row r="76" spans="2:10" ht="27" x14ac:dyDescent="0.25">
      <c r="B76" s="2">
        <v>74</v>
      </c>
      <c r="C76" s="22" t="s">
        <v>128</v>
      </c>
      <c r="D76" s="27">
        <v>8.0040199999999996E+24</v>
      </c>
      <c r="E76" s="23">
        <v>869000021333</v>
      </c>
      <c r="F76" s="22">
        <v>1</v>
      </c>
      <c r="G76" s="22" t="s">
        <v>98</v>
      </c>
      <c r="H76" s="22">
        <v>0.5</v>
      </c>
      <c r="I76" s="28">
        <v>285600</v>
      </c>
      <c r="J76" s="28">
        <v>285600</v>
      </c>
    </row>
    <row r="77" spans="2:10" ht="27" x14ac:dyDescent="0.25">
      <c r="B77" s="2">
        <v>75</v>
      </c>
      <c r="C77" s="22" t="s">
        <v>128</v>
      </c>
      <c r="D77" s="27">
        <v>8.0040199999999996E+24</v>
      </c>
      <c r="E77" s="23">
        <v>869000021334</v>
      </c>
      <c r="F77" s="22">
        <v>1</v>
      </c>
      <c r="G77" s="22" t="s">
        <v>98</v>
      </c>
      <c r="H77" s="22">
        <v>0.5</v>
      </c>
      <c r="I77" s="28">
        <v>285600</v>
      </c>
      <c r="J77" s="28">
        <v>285600</v>
      </c>
    </row>
    <row r="78" spans="2:10" ht="27" x14ac:dyDescent="0.25">
      <c r="B78" s="2">
        <v>76</v>
      </c>
      <c r="C78" s="22" t="s">
        <v>129</v>
      </c>
      <c r="D78" s="27">
        <v>8.0040199999999996E+24</v>
      </c>
      <c r="E78" s="23">
        <v>869000010826</v>
      </c>
      <c r="F78" s="22">
        <v>1</v>
      </c>
      <c r="G78" s="22" t="s">
        <v>98</v>
      </c>
      <c r="H78" s="22">
        <v>0.5</v>
      </c>
      <c r="I78" s="28">
        <v>285600</v>
      </c>
      <c r="J78" s="28">
        <v>285600</v>
      </c>
    </row>
    <row r="79" spans="2:10" ht="27" x14ac:dyDescent="0.25">
      <c r="B79" s="2">
        <v>77</v>
      </c>
      <c r="C79" s="22" t="s">
        <v>130</v>
      </c>
      <c r="D79" s="27">
        <v>8.0040199999999996E+24</v>
      </c>
      <c r="E79" s="23">
        <v>869000011920</v>
      </c>
      <c r="F79" s="22">
        <v>1</v>
      </c>
      <c r="G79" s="22" t="s">
        <v>98</v>
      </c>
      <c r="H79" s="22">
        <v>0.5</v>
      </c>
      <c r="I79" s="28">
        <v>930629</v>
      </c>
      <c r="J79" s="28">
        <v>930629</v>
      </c>
    </row>
    <row r="80" spans="2:10" ht="27" x14ac:dyDescent="0.25">
      <c r="B80" s="2">
        <v>78</v>
      </c>
      <c r="C80" s="22" t="s">
        <v>130</v>
      </c>
      <c r="D80" s="27">
        <v>8.0040199999999996E+24</v>
      </c>
      <c r="E80" s="23">
        <v>869000019095</v>
      </c>
      <c r="F80" s="22">
        <v>1</v>
      </c>
      <c r="G80" s="22" t="s">
        <v>98</v>
      </c>
      <c r="H80" s="22">
        <v>0.5</v>
      </c>
      <c r="I80" s="28">
        <v>930629</v>
      </c>
      <c r="J80" s="28">
        <v>930629</v>
      </c>
    </row>
    <row r="81" spans="2:10" ht="45" x14ac:dyDescent="0.25">
      <c r="B81" s="2">
        <v>79</v>
      </c>
      <c r="C81" s="22" t="s">
        <v>131</v>
      </c>
      <c r="D81" s="27">
        <v>8.0040199999999996E+24</v>
      </c>
      <c r="E81" s="23">
        <v>869000021335</v>
      </c>
      <c r="F81" s="22">
        <v>1</v>
      </c>
      <c r="G81" s="22" t="s">
        <v>98</v>
      </c>
      <c r="H81" s="22">
        <v>0.5</v>
      </c>
      <c r="I81" s="28">
        <v>556800</v>
      </c>
      <c r="J81" s="28">
        <v>556800</v>
      </c>
    </row>
    <row r="82" spans="2:10" ht="27" x14ac:dyDescent="0.25">
      <c r="B82" s="2">
        <v>80</v>
      </c>
      <c r="C82" s="22" t="s">
        <v>132</v>
      </c>
      <c r="D82" s="27">
        <v>8.0040199999999996E+24</v>
      </c>
      <c r="E82" s="23">
        <v>869000021336</v>
      </c>
      <c r="F82" s="22">
        <v>1</v>
      </c>
      <c r="G82" s="22" t="s">
        <v>98</v>
      </c>
      <c r="H82" s="22">
        <v>0.5</v>
      </c>
      <c r="I82" s="28">
        <v>267960</v>
      </c>
      <c r="J82" s="28">
        <v>267960</v>
      </c>
    </row>
    <row r="83" spans="2:10" ht="27" x14ac:dyDescent="0.25">
      <c r="B83" s="2">
        <v>81</v>
      </c>
      <c r="C83" s="22" t="s">
        <v>133</v>
      </c>
      <c r="D83" s="27">
        <v>8.0040199999999996E+24</v>
      </c>
      <c r="E83" s="23">
        <v>869000021097</v>
      </c>
      <c r="F83" s="22">
        <v>1</v>
      </c>
      <c r="G83" s="22" t="s">
        <v>98</v>
      </c>
      <c r="H83" s="22">
        <v>0.5</v>
      </c>
      <c r="I83" s="28">
        <v>597400</v>
      </c>
      <c r="J83" s="28">
        <v>597400</v>
      </c>
    </row>
    <row r="84" spans="2:10" ht="45" x14ac:dyDescent="0.25">
      <c r="B84" s="2">
        <v>82</v>
      </c>
      <c r="C84" s="22" t="s">
        <v>134</v>
      </c>
      <c r="D84" s="27">
        <v>8.0040199999999996E+24</v>
      </c>
      <c r="E84" s="23">
        <v>869000021337</v>
      </c>
      <c r="F84" s="22">
        <v>1</v>
      </c>
      <c r="G84" s="22" t="s">
        <v>98</v>
      </c>
      <c r="H84" s="22">
        <v>0.5</v>
      </c>
      <c r="I84" s="28">
        <v>47806</v>
      </c>
      <c r="J84" s="28">
        <v>47806</v>
      </c>
    </row>
    <row r="85" spans="2:10" ht="27" x14ac:dyDescent="0.25">
      <c r="B85" s="2">
        <v>83</v>
      </c>
      <c r="C85" s="22" t="s">
        <v>135</v>
      </c>
      <c r="D85" s="27">
        <v>8.0040199999999996E+24</v>
      </c>
      <c r="E85" s="23">
        <v>869000021061</v>
      </c>
      <c r="F85" s="22">
        <v>1</v>
      </c>
      <c r="G85" s="22" t="s">
        <v>98</v>
      </c>
      <c r="H85" s="22">
        <v>0.5</v>
      </c>
      <c r="I85" s="28">
        <v>154700</v>
      </c>
      <c r="J85" s="28">
        <v>154700</v>
      </c>
    </row>
    <row r="86" spans="2:10" ht="27" x14ac:dyDescent="0.25">
      <c r="B86" s="2">
        <v>84</v>
      </c>
      <c r="C86" s="22" t="s">
        <v>135</v>
      </c>
      <c r="D86" s="27">
        <v>8.0040199999999996E+24</v>
      </c>
      <c r="E86" s="23">
        <v>869000021062</v>
      </c>
      <c r="F86" s="22">
        <v>1</v>
      </c>
      <c r="G86" s="22" t="s">
        <v>98</v>
      </c>
      <c r="H86" s="22">
        <v>0.5</v>
      </c>
      <c r="I86" s="28">
        <v>154700</v>
      </c>
      <c r="J86" s="28">
        <v>154700</v>
      </c>
    </row>
    <row r="87" spans="2:10" ht="27" x14ac:dyDescent="0.25">
      <c r="B87" s="2">
        <v>85</v>
      </c>
      <c r="C87" s="22" t="s">
        <v>136</v>
      </c>
      <c r="D87" s="27">
        <v>8.0040199999999996E+24</v>
      </c>
      <c r="E87" s="23">
        <v>869000021338</v>
      </c>
      <c r="F87" s="22">
        <v>1</v>
      </c>
      <c r="G87" s="22" t="s">
        <v>98</v>
      </c>
      <c r="H87" s="22">
        <v>6</v>
      </c>
      <c r="I87" s="28">
        <v>583100</v>
      </c>
      <c r="J87" s="28">
        <v>583100</v>
      </c>
    </row>
    <row r="88" spans="2:10" ht="27" x14ac:dyDescent="0.25">
      <c r="B88" s="2">
        <v>86</v>
      </c>
      <c r="C88" s="22" t="s">
        <v>136</v>
      </c>
      <c r="D88" s="27">
        <v>8.0040199999999996E+24</v>
      </c>
      <c r="E88" s="23">
        <v>869000021339</v>
      </c>
      <c r="F88" s="22">
        <v>1</v>
      </c>
      <c r="G88" s="22" t="s">
        <v>98</v>
      </c>
      <c r="H88" s="22">
        <v>6</v>
      </c>
      <c r="I88" s="28">
        <v>583100</v>
      </c>
      <c r="J88" s="28">
        <v>583100</v>
      </c>
    </row>
    <row r="89" spans="2:10" ht="27" x14ac:dyDescent="0.25">
      <c r="B89" s="2">
        <v>87</v>
      </c>
      <c r="C89" s="22" t="s">
        <v>136</v>
      </c>
      <c r="D89" s="27">
        <v>8.0040199999999996E+24</v>
      </c>
      <c r="E89" s="23">
        <v>869000021340</v>
      </c>
      <c r="F89" s="22">
        <v>1</v>
      </c>
      <c r="G89" s="22" t="s">
        <v>98</v>
      </c>
      <c r="H89" s="22">
        <v>6</v>
      </c>
      <c r="I89" s="28">
        <v>583100</v>
      </c>
      <c r="J89" s="28">
        <v>583100</v>
      </c>
    </row>
    <row r="90" spans="2:10" ht="27" x14ac:dyDescent="0.25">
      <c r="B90" s="2">
        <v>88</v>
      </c>
      <c r="C90" s="22" t="s">
        <v>136</v>
      </c>
      <c r="D90" s="27">
        <v>8.0040199999999996E+24</v>
      </c>
      <c r="E90" s="23">
        <v>869000021341</v>
      </c>
      <c r="F90" s="22">
        <v>1</v>
      </c>
      <c r="G90" s="22" t="s">
        <v>98</v>
      </c>
      <c r="H90" s="22">
        <v>4</v>
      </c>
      <c r="I90" s="28">
        <v>416500</v>
      </c>
      <c r="J90" s="28">
        <v>416500</v>
      </c>
    </row>
    <row r="91" spans="2:10" ht="36" x14ac:dyDescent="0.25">
      <c r="B91" s="2">
        <v>89</v>
      </c>
      <c r="C91" s="22" t="s">
        <v>137</v>
      </c>
      <c r="D91" s="27">
        <v>8.0040199999999996E+24</v>
      </c>
      <c r="E91" s="23">
        <v>869000021342</v>
      </c>
      <c r="F91" s="22">
        <v>1</v>
      </c>
      <c r="G91" s="22" t="s">
        <v>98</v>
      </c>
      <c r="H91" s="22">
        <v>0.3</v>
      </c>
      <c r="I91" s="28">
        <v>156600</v>
      </c>
      <c r="J91" s="28">
        <v>156600</v>
      </c>
    </row>
    <row r="92" spans="2:10" ht="36" x14ac:dyDescent="0.25">
      <c r="B92" s="2">
        <v>90</v>
      </c>
      <c r="C92" s="22" t="s">
        <v>137</v>
      </c>
      <c r="D92" s="27">
        <v>8.0040199999999996E+24</v>
      </c>
      <c r="E92" s="23">
        <v>869000021343</v>
      </c>
      <c r="F92" s="22">
        <v>1</v>
      </c>
      <c r="G92" s="22" t="s">
        <v>98</v>
      </c>
      <c r="H92" s="22">
        <v>0.3</v>
      </c>
      <c r="I92" s="28">
        <v>156600</v>
      </c>
      <c r="J92" s="28">
        <v>156600</v>
      </c>
    </row>
    <row r="93" spans="2:10" ht="36" x14ac:dyDescent="0.25">
      <c r="B93" s="2">
        <v>91</v>
      </c>
      <c r="C93" s="22" t="s">
        <v>137</v>
      </c>
      <c r="D93" s="27">
        <v>8.0040199999999996E+24</v>
      </c>
      <c r="E93" s="23">
        <v>869000021344</v>
      </c>
      <c r="F93" s="22">
        <v>1</v>
      </c>
      <c r="G93" s="22" t="s">
        <v>98</v>
      </c>
      <c r="H93" s="22">
        <v>0.3</v>
      </c>
      <c r="I93" s="28">
        <v>156600</v>
      </c>
      <c r="J93" s="28">
        <v>156600</v>
      </c>
    </row>
    <row r="94" spans="2:10" ht="36" x14ac:dyDescent="0.25">
      <c r="B94" s="2">
        <v>92</v>
      </c>
      <c r="C94" s="22" t="s">
        <v>137</v>
      </c>
      <c r="D94" s="27">
        <v>8.0040199999999996E+24</v>
      </c>
      <c r="E94" s="23">
        <v>869000021345</v>
      </c>
      <c r="F94" s="22">
        <v>1</v>
      </c>
      <c r="G94" s="22" t="s">
        <v>98</v>
      </c>
      <c r="H94" s="22">
        <v>0.3</v>
      </c>
      <c r="I94" s="28">
        <v>156600</v>
      </c>
      <c r="J94" s="28">
        <v>156600</v>
      </c>
    </row>
    <row r="95" spans="2:10" ht="27" x14ac:dyDescent="0.25">
      <c r="B95" s="2">
        <v>93</v>
      </c>
      <c r="C95" s="22" t="s">
        <v>138</v>
      </c>
      <c r="D95" s="27">
        <v>8.0040199999999996E+24</v>
      </c>
      <c r="E95" s="23">
        <v>869000021346</v>
      </c>
      <c r="F95" s="22">
        <v>1</v>
      </c>
      <c r="G95" s="22" t="s">
        <v>98</v>
      </c>
      <c r="H95" s="22">
        <v>0.3</v>
      </c>
      <c r="I95" s="28">
        <v>68579</v>
      </c>
      <c r="J95" s="28">
        <v>68579</v>
      </c>
    </row>
    <row r="96" spans="2:10" ht="54" x14ac:dyDescent="0.25">
      <c r="B96" s="2">
        <v>94</v>
      </c>
      <c r="C96" s="22" t="s">
        <v>139</v>
      </c>
      <c r="D96" s="27">
        <v>8.0040199999999996E+24</v>
      </c>
      <c r="E96" s="23">
        <v>869000020733</v>
      </c>
      <c r="F96" s="22">
        <v>1</v>
      </c>
      <c r="G96" s="22" t="s">
        <v>98</v>
      </c>
      <c r="H96" s="22">
        <v>3</v>
      </c>
      <c r="I96" s="28">
        <v>754879</v>
      </c>
      <c r="J96" s="28">
        <v>754879</v>
      </c>
    </row>
    <row r="97" spans="2:10" ht="45" x14ac:dyDescent="0.25">
      <c r="B97" s="2">
        <v>95</v>
      </c>
      <c r="C97" s="22" t="s">
        <v>140</v>
      </c>
      <c r="D97" s="27">
        <v>8.0040199999999996E+24</v>
      </c>
      <c r="E97" s="23">
        <v>869000021347</v>
      </c>
      <c r="F97" s="22">
        <v>1</v>
      </c>
      <c r="G97" s="22" t="s">
        <v>98</v>
      </c>
      <c r="H97" s="22">
        <v>5</v>
      </c>
      <c r="I97" s="28">
        <v>120000</v>
      </c>
      <c r="J97" s="28">
        <v>120000</v>
      </c>
    </row>
    <row r="98" spans="2:10" ht="27" x14ac:dyDescent="0.25">
      <c r="B98" s="2">
        <v>96</v>
      </c>
      <c r="C98" s="22" t="s">
        <v>141</v>
      </c>
      <c r="D98" s="27">
        <v>8.0040199999999996E+24</v>
      </c>
      <c r="E98" s="23">
        <v>869000021108</v>
      </c>
      <c r="F98" s="22">
        <v>1</v>
      </c>
      <c r="G98" s="22" t="s">
        <v>98</v>
      </c>
      <c r="H98" s="22">
        <v>6</v>
      </c>
      <c r="I98" s="28">
        <v>219472</v>
      </c>
      <c r="J98" s="28">
        <v>219472</v>
      </c>
    </row>
    <row r="99" spans="2:10" ht="27" x14ac:dyDescent="0.25">
      <c r="B99" s="2">
        <v>97</v>
      </c>
      <c r="C99" s="22" t="s">
        <v>141</v>
      </c>
      <c r="D99" s="27">
        <v>8.0040199999999996E+24</v>
      </c>
      <c r="E99" s="23">
        <v>869000021109</v>
      </c>
      <c r="F99" s="22">
        <v>1</v>
      </c>
      <c r="G99" s="22" t="s">
        <v>98</v>
      </c>
      <c r="H99" s="22">
        <v>3</v>
      </c>
      <c r="I99" s="28">
        <v>219472</v>
      </c>
      <c r="J99" s="28">
        <v>219472</v>
      </c>
    </row>
    <row r="100" spans="2:10" ht="27" x14ac:dyDescent="0.25">
      <c r="B100" s="2">
        <v>98</v>
      </c>
      <c r="C100" s="22" t="s">
        <v>141</v>
      </c>
      <c r="D100" s="27">
        <v>8.0040199999999996E+24</v>
      </c>
      <c r="E100" s="23">
        <v>869000021110</v>
      </c>
      <c r="F100" s="22">
        <v>1</v>
      </c>
      <c r="G100" s="22" t="s">
        <v>98</v>
      </c>
      <c r="H100" s="22">
        <v>3</v>
      </c>
      <c r="I100" s="28">
        <v>219472</v>
      </c>
      <c r="J100" s="28">
        <v>219472</v>
      </c>
    </row>
    <row r="101" spans="2:10" ht="27" x14ac:dyDescent="0.25">
      <c r="B101" s="2">
        <v>99</v>
      </c>
      <c r="C101" s="22" t="s">
        <v>141</v>
      </c>
      <c r="D101" s="27">
        <v>8.0040199999999996E+24</v>
      </c>
      <c r="E101" s="23">
        <v>869000021111</v>
      </c>
      <c r="F101" s="22">
        <v>1</v>
      </c>
      <c r="G101" s="22" t="s">
        <v>98</v>
      </c>
      <c r="H101" s="22">
        <v>3</v>
      </c>
      <c r="I101" s="28">
        <v>219472</v>
      </c>
      <c r="J101" s="28">
        <v>219472</v>
      </c>
    </row>
    <row r="102" spans="2:10" ht="27" x14ac:dyDescent="0.25">
      <c r="B102" s="2">
        <v>100</v>
      </c>
      <c r="C102" s="22" t="s">
        <v>142</v>
      </c>
      <c r="D102" s="27">
        <v>8.0040199999999996E+24</v>
      </c>
      <c r="E102" s="23">
        <v>869000021348</v>
      </c>
      <c r="F102" s="22">
        <v>1</v>
      </c>
      <c r="G102" s="22" t="s">
        <v>98</v>
      </c>
      <c r="H102" s="22">
        <v>3</v>
      </c>
      <c r="I102" s="28">
        <v>182062</v>
      </c>
      <c r="J102" s="28">
        <v>182062</v>
      </c>
    </row>
    <row r="103" spans="2:10" ht="27" x14ac:dyDescent="0.25">
      <c r="B103" s="2">
        <v>101</v>
      </c>
      <c r="C103" s="22" t="s">
        <v>143</v>
      </c>
      <c r="D103" s="27">
        <v>8.0040199999999996E+24</v>
      </c>
      <c r="E103" s="23">
        <v>869000021126</v>
      </c>
      <c r="F103" s="22">
        <v>1</v>
      </c>
      <c r="G103" s="22" t="s">
        <v>98</v>
      </c>
      <c r="H103" s="22">
        <v>3</v>
      </c>
      <c r="I103" s="28">
        <v>177465</v>
      </c>
      <c r="J103" s="28">
        <v>177465</v>
      </c>
    </row>
    <row r="104" spans="2:10" ht="36" x14ac:dyDescent="0.25">
      <c r="B104" s="2">
        <v>102</v>
      </c>
      <c r="C104" s="22" t="s">
        <v>144</v>
      </c>
      <c r="D104" s="27">
        <v>8.0040199999999996E+24</v>
      </c>
      <c r="E104" s="23">
        <v>869000021188</v>
      </c>
      <c r="F104" s="22">
        <v>1</v>
      </c>
      <c r="G104" s="22" t="s">
        <v>98</v>
      </c>
      <c r="H104" s="22">
        <v>3</v>
      </c>
      <c r="I104" s="28">
        <v>150952</v>
      </c>
      <c r="J104" s="28">
        <v>150952</v>
      </c>
    </row>
    <row r="105" spans="2:10" ht="45" x14ac:dyDescent="0.25">
      <c r="B105" s="2">
        <v>103</v>
      </c>
      <c r="C105" s="22" t="s">
        <v>145</v>
      </c>
      <c r="D105" s="27">
        <v>8.0040199999999996E+24</v>
      </c>
      <c r="E105" s="23">
        <v>869000021127</v>
      </c>
      <c r="F105" s="22">
        <v>1</v>
      </c>
      <c r="G105" s="22" t="s">
        <v>98</v>
      </c>
      <c r="H105" s="22">
        <v>3</v>
      </c>
      <c r="I105" s="28">
        <v>290339</v>
      </c>
      <c r="J105" s="28">
        <v>290339</v>
      </c>
    </row>
    <row r="106" spans="2:10" ht="27" x14ac:dyDescent="0.25">
      <c r="B106" s="2">
        <v>104</v>
      </c>
      <c r="C106" s="22" t="s">
        <v>146</v>
      </c>
      <c r="D106" s="27">
        <v>8.0040199999999996E+24</v>
      </c>
      <c r="E106" s="23">
        <v>869000013798</v>
      </c>
      <c r="F106" s="22">
        <v>1</v>
      </c>
      <c r="G106" s="22" t="s">
        <v>98</v>
      </c>
      <c r="H106" s="22">
        <v>0.5</v>
      </c>
      <c r="I106" s="28">
        <v>646899</v>
      </c>
      <c r="J106" s="28">
        <v>646899</v>
      </c>
    </row>
    <row r="107" spans="2:10" ht="27" x14ac:dyDescent="0.25">
      <c r="B107" s="2">
        <v>105</v>
      </c>
      <c r="C107" s="22" t="s">
        <v>146</v>
      </c>
      <c r="D107" s="27">
        <v>8.0040199999999996E+24</v>
      </c>
      <c r="E107" s="23">
        <v>869000015508</v>
      </c>
      <c r="F107" s="22">
        <v>1</v>
      </c>
      <c r="G107" s="22" t="s">
        <v>98</v>
      </c>
      <c r="H107" s="22">
        <v>0.5</v>
      </c>
      <c r="I107" s="28">
        <v>646899</v>
      </c>
      <c r="J107" s="28">
        <v>646899</v>
      </c>
    </row>
    <row r="108" spans="2:10" ht="27" x14ac:dyDescent="0.25">
      <c r="B108" s="2">
        <v>106</v>
      </c>
      <c r="C108" s="22" t="s">
        <v>146</v>
      </c>
      <c r="D108" s="27">
        <v>8.0040199999999996E+24</v>
      </c>
      <c r="E108" s="23">
        <v>869000020254</v>
      </c>
      <c r="F108" s="22">
        <v>1</v>
      </c>
      <c r="G108" s="22" t="s">
        <v>98</v>
      </c>
      <c r="H108" s="22">
        <v>0.5</v>
      </c>
      <c r="I108" s="28">
        <v>646899</v>
      </c>
      <c r="J108" s="28">
        <v>646899</v>
      </c>
    </row>
    <row r="109" spans="2:10" ht="27" x14ac:dyDescent="0.25">
      <c r="B109" s="2">
        <v>107</v>
      </c>
      <c r="C109" s="22" t="s">
        <v>146</v>
      </c>
      <c r="D109" s="27">
        <v>8.0040199999999996E+24</v>
      </c>
      <c r="E109" s="23">
        <v>869000020255</v>
      </c>
      <c r="F109" s="22">
        <v>1</v>
      </c>
      <c r="G109" s="22" t="s">
        <v>98</v>
      </c>
      <c r="H109" s="22">
        <v>0.5</v>
      </c>
      <c r="I109" s="28">
        <v>585558</v>
      </c>
      <c r="J109" s="28">
        <v>585558</v>
      </c>
    </row>
    <row r="110" spans="2:10" ht="27" x14ac:dyDescent="0.25">
      <c r="B110" s="2">
        <v>108</v>
      </c>
      <c r="C110" s="22" t="s">
        <v>146</v>
      </c>
      <c r="D110" s="27">
        <v>8.0040199999999996E+24</v>
      </c>
      <c r="E110" s="23">
        <v>869000020256</v>
      </c>
      <c r="F110" s="22">
        <v>1</v>
      </c>
      <c r="G110" s="22" t="s">
        <v>98</v>
      </c>
      <c r="H110" s="22">
        <v>6</v>
      </c>
      <c r="I110" s="28">
        <v>585558</v>
      </c>
      <c r="J110" s="28">
        <v>585558</v>
      </c>
    </row>
    <row r="111" spans="2:10" ht="27" x14ac:dyDescent="0.25">
      <c r="B111" s="2">
        <v>109</v>
      </c>
      <c r="C111" s="22" t="s">
        <v>146</v>
      </c>
      <c r="D111" s="27">
        <v>8.0040199999999996E+24</v>
      </c>
      <c r="E111" s="23">
        <v>869000021063</v>
      </c>
      <c r="F111" s="22">
        <v>1</v>
      </c>
      <c r="G111" s="22" t="s">
        <v>98</v>
      </c>
      <c r="H111" s="22">
        <v>11</v>
      </c>
      <c r="I111" s="28">
        <v>646899</v>
      </c>
      <c r="J111" s="28">
        <v>646899</v>
      </c>
    </row>
    <row r="112" spans="2:10" ht="27" x14ac:dyDescent="0.25">
      <c r="B112" s="2">
        <v>110</v>
      </c>
      <c r="C112" s="22" t="s">
        <v>146</v>
      </c>
      <c r="D112" s="27">
        <v>8.0040199999999996E+24</v>
      </c>
      <c r="E112" s="23">
        <v>869000021071</v>
      </c>
      <c r="F112" s="22">
        <v>1</v>
      </c>
      <c r="G112" s="22" t="s">
        <v>98</v>
      </c>
      <c r="H112" s="22">
        <v>15</v>
      </c>
      <c r="I112" s="28">
        <v>646899</v>
      </c>
      <c r="J112" s="28">
        <v>646899</v>
      </c>
    </row>
    <row r="113" spans="2:10" ht="27" x14ac:dyDescent="0.25">
      <c r="B113" s="2">
        <v>111</v>
      </c>
      <c r="C113" s="22" t="s">
        <v>146</v>
      </c>
      <c r="D113" s="27">
        <v>8.0040199999999996E+24</v>
      </c>
      <c r="E113" s="23">
        <v>869000021072</v>
      </c>
      <c r="F113" s="22">
        <v>1</v>
      </c>
      <c r="G113" s="22" t="s">
        <v>98</v>
      </c>
      <c r="H113" s="22">
        <v>0.5</v>
      </c>
      <c r="I113" s="28">
        <v>344541</v>
      </c>
      <c r="J113" s="28">
        <v>344541</v>
      </c>
    </row>
    <row r="114" spans="2:10" ht="27" x14ac:dyDescent="0.25">
      <c r="B114" s="2">
        <v>112</v>
      </c>
      <c r="C114" s="22" t="s">
        <v>146</v>
      </c>
      <c r="D114" s="27">
        <v>8.0040199999999996E+24</v>
      </c>
      <c r="E114" s="23">
        <v>869000021074</v>
      </c>
      <c r="F114" s="22">
        <v>1</v>
      </c>
      <c r="G114" s="22" t="s">
        <v>98</v>
      </c>
      <c r="H114" s="22">
        <v>0.5</v>
      </c>
      <c r="I114" s="28">
        <v>344541</v>
      </c>
      <c r="J114" s="28">
        <v>344541</v>
      </c>
    </row>
    <row r="115" spans="2:10" ht="27" x14ac:dyDescent="0.25">
      <c r="B115" s="2">
        <v>113</v>
      </c>
      <c r="C115" s="22" t="s">
        <v>146</v>
      </c>
      <c r="D115" s="27">
        <v>8.0040199999999996E+24</v>
      </c>
      <c r="E115" s="23">
        <v>869000021078</v>
      </c>
      <c r="F115" s="22">
        <v>1</v>
      </c>
      <c r="G115" s="22" t="s">
        <v>98</v>
      </c>
      <c r="H115" s="22">
        <v>6</v>
      </c>
      <c r="I115" s="28">
        <v>344541</v>
      </c>
      <c r="J115" s="28">
        <v>344541</v>
      </c>
    </row>
    <row r="116" spans="2:10" ht="27" x14ac:dyDescent="0.25">
      <c r="B116" s="2">
        <v>114</v>
      </c>
      <c r="C116" s="22" t="s">
        <v>146</v>
      </c>
      <c r="D116" s="27">
        <v>8.0040199999999996E+24</v>
      </c>
      <c r="E116" s="23">
        <v>869000021079</v>
      </c>
      <c r="F116" s="22">
        <v>1</v>
      </c>
      <c r="G116" s="22" t="s">
        <v>98</v>
      </c>
      <c r="H116" s="22">
        <v>6</v>
      </c>
      <c r="I116" s="28">
        <v>344541</v>
      </c>
      <c r="J116" s="28">
        <v>344541</v>
      </c>
    </row>
    <row r="117" spans="2:10" ht="27" x14ac:dyDescent="0.25">
      <c r="B117" s="2">
        <v>115</v>
      </c>
      <c r="C117" s="22" t="s">
        <v>146</v>
      </c>
      <c r="D117" s="27">
        <v>8.0040199999999996E+24</v>
      </c>
      <c r="E117" s="23">
        <v>869000021349</v>
      </c>
      <c r="F117" s="22">
        <v>1</v>
      </c>
      <c r="G117" s="22" t="s">
        <v>98</v>
      </c>
      <c r="H117" s="22">
        <v>6</v>
      </c>
      <c r="I117" s="28">
        <v>344541</v>
      </c>
      <c r="J117" s="28">
        <v>344541</v>
      </c>
    </row>
    <row r="118" spans="2:10" ht="27" x14ac:dyDescent="0.25">
      <c r="B118" s="2">
        <v>116</v>
      </c>
      <c r="C118" s="22" t="s">
        <v>146</v>
      </c>
      <c r="D118" s="27">
        <v>8.0040199999999996E+24</v>
      </c>
      <c r="E118" s="23">
        <v>869000021350</v>
      </c>
      <c r="F118" s="22">
        <v>1</v>
      </c>
      <c r="G118" s="22" t="s">
        <v>98</v>
      </c>
      <c r="H118" s="22">
        <v>9</v>
      </c>
      <c r="I118" s="28">
        <v>344541</v>
      </c>
      <c r="J118" s="28">
        <v>344541</v>
      </c>
    </row>
    <row r="119" spans="2:10" ht="27" x14ac:dyDescent="0.25">
      <c r="B119" s="2">
        <v>117</v>
      </c>
      <c r="C119" s="22" t="s">
        <v>146</v>
      </c>
      <c r="D119" s="27">
        <v>8.0040199999999996E+24</v>
      </c>
      <c r="E119" s="23">
        <v>869000021351</v>
      </c>
      <c r="F119" s="22">
        <v>1</v>
      </c>
      <c r="G119" s="22" t="s">
        <v>98</v>
      </c>
      <c r="H119" s="22">
        <v>6</v>
      </c>
      <c r="I119" s="28">
        <v>344541</v>
      </c>
      <c r="J119" s="28">
        <v>344541</v>
      </c>
    </row>
    <row r="120" spans="2:10" ht="27" x14ac:dyDescent="0.25">
      <c r="B120" s="2">
        <v>118</v>
      </c>
      <c r="C120" s="22" t="s">
        <v>146</v>
      </c>
      <c r="D120" s="27">
        <v>8.0040199999999996E+24</v>
      </c>
      <c r="E120" s="23">
        <v>869000021352</v>
      </c>
      <c r="F120" s="22">
        <v>1</v>
      </c>
      <c r="G120" s="22" t="s">
        <v>98</v>
      </c>
      <c r="H120" s="22">
        <v>5</v>
      </c>
      <c r="I120" s="28">
        <v>344541</v>
      </c>
      <c r="J120" s="28">
        <v>344541</v>
      </c>
    </row>
    <row r="121" spans="2:10" ht="27" x14ac:dyDescent="0.25">
      <c r="B121" s="2">
        <v>119</v>
      </c>
      <c r="C121" s="22" t="s">
        <v>146</v>
      </c>
      <c r="D121" s="27">
        <v>8.0040199999999996E+24</v>
      </c>
      <c r="E121" s="23">
        <v>869000021353</v>
      </c>
      <c r="F121" s="22">
        <v>1</v>
      </c>
      <c r="G121" s="22" t="s">
        <v>98</v>
      </c>
      <c r="H121" s="22">
        <v>5</v>
      </c>
      <c r="I121" s="28">
        <v>344541</v>
      </c>
      <c r="J121" s="28">
        <v>344541</v>
      </c>
    </row>
    <row r="122" spans="2:10" ht="27" x14ac:dyDescent="0.25">
      <c r="B122" s="2">
        <v>120</v>
      </c>
      <c r="C122" s="22" t="s">
        <v>146</v>
      </c>
      <c r="D122" s="27">
        <v>8.0040199999999996E+24</v>
      </c>
      <c r="E122" s="23">
        <v>869000021354</v>
      </c>
      <c r="F122" s="22">
        <v>1</v>
      </c>
      <c r="G122" s="22" t="s">
        <v>98</v>
      </c>
      <c r="H122" s="22">
        <v>5</v>
      </c>
      <c r="I122" s="28">
        <v>344541</v>
      </c>
      <c r="J122" s="28">
        <v>344541</v>
      </c>
    </row>
    <row r="123" spans="2:10" ht="27" x14ac:dyDescent="0.25">
      <c r="B123" s="2">
        <v>121</v>
      </c>
      <c r="C123" s="22" t="s">
        <v>147</v>
      </c>
      <c r="D123" s="27">
        <v>8.0040199999999996E+24</v>
      </c>
      <c r="E123" s="23">
        <v>869000014500</v>
      </c>
      <c r="F123" s="22">
        <v>1</v>
      </c>
      <c r="G123" s="22" t="s">
        <v>98</v>
      </c>
      <c r="H123" s="22">
        <v>3</v>
      </c>
      <c r="I123" s="28">
        <v>150000</v>
      </c>
      <c r="J123" s="28">
        <v>150000</v>
      </c>
    </row>
    <row r="124" spans="2:10" ht="27" x14ac:dyDescent="0.25">
      <c r="B124" s="2">
        <v>122</v>
      </c>
      <c r="C124" s="22" t="s">
        <v>147</v>
      </c>
      <c r="D124" s="27">
        <v>8.0040199999999996E+24</v>
      </c>
      <c r="E124" s="23">
        <v>869000021163</v>
      </c>
      <c r="F124" s="22">
        <v>1</v>
      </c>
      <c r="G124" s="22" t="s">
        <v>98</v>
      </c>
      <c r="H124" s="22">
        <v>3</v>
      </c>
      <c r="I124" s="28">
        <v>150000</v>
      </c>
      <c r="J124" s="28">
        <v>150000</v>
      </c>
    </row>
    <row r="125" spans="2:10" ht="27" x14ac:dyDescent="0.25">
      <c r="B125" s="2">
        <v>123</v>
      </c>
      <c r="C125" s="22" t="s">
        <v>148</v>
      </c>
      <c r="D125" s="27">
        <v>8.0040199999999996E+24</v>
      </c>
      <c r="E125" s="23">
        <v>869000014507</v>
      </c>
      <c r="F125" s="22">
        <v>1</v>
      </c>
      <c r="G125" s="22" t="s">
        <v>98</v>
      </c>
      <c r="H125" s="22">
        <v>3</v>
      </c>
      <c r="I125" s="28">
        <v>320000</v>
      </c>
      <c r="J125" s="28">
        <v>320000</v>
      </c>
    </row>
    <row r="126" spans="2:10" ht="27" x14ac:dyDescent="0.25">
      <c r="B126" s="2">
        <v>124</v>
      </c>
      <c r="C126" s="22" t="s">
        <v>149</v>
      </c>
      <c r="D126" s="27">
        <v>8.0040199999999996E+24</v>
      </c>
      <c r="E126" s="23">
        <v>869000021355</v>
      </c>
      <c r="F126" s="22">
        <v>1</v>
      </c>
      <c r="G126" s="22" t="s">
        <v>98</v>
      </c>
      <c r="H126" s="22">
        <v>3</v>
      </c>
      <c r="I126" s="28">
        <v>318000</v>
      </c>
      <c r="J126" s="28">
        <v>318000</v>
      </c>
    </row>
    <row r="127" spans="2:10" ht="27" x14ac:dyDescent="0.25">
      <c r="B127" s="2">
        <v>125</v>
      </c>
      <c r="C127" s="22" t="s">
        <v>149</v>
      </c>
      <c r="D127" s="27">
        <v>8.0040199999999996E+24</v>
      </c>
      <c r="E127" s="23">
        <v>869000021356</v>
      </c>
      <c r="F127" s="22">
        <v>1</v>
      </c>
      <c r="G127" s="22" t="s">
        <v>98</v>
      </c>
      <c r="H127" s="22">
        <v>3</v>
      </c>
      <c r="I127" s="28">
        <v>75262</v>
      </c>
      <c r="J127" s="28">
        <v>75262</v>
      </c>
    </row>
    <row r="128" spans="2:10" ht="45" x14ac:dyDescent="0.25">
      <c r="B128" s="2">
        <v>126</v>
      </c>
      <c r="C128" s="22" t="s">
        <v>150</v>
      </c>
      <c r="D128" s="27">
        <v>8.0040199999999996E+24</v>
      </c>
      <c r="E128" s="23">
        <v>869000000402</v>
      </c>
      <c r="F128" s="22">
        <v>1</v>
      </c>
      <c r="G128" s="22" t="s">
        <v>98</v>
      </c>
      <c r="H128" s="22">
        <v>2</v>
      </c>
      <c r="I128" s="28">
        <v>1167120</v>
      </c>
      <c r="J128" s="28">
        <v>1167120</v>
      </c>
    </row>
    <row r="129" spans="2:10" ht="36" x14ac:dyDescent="0.25">
      <c r="B129" s="2">
        <v>127</v>
      </c>
      <c r="C129" s="22" t="s">
        <v>151</v>
      </c>
      <c r="D129" s="27">
        <v>8.0040199999999996E+24</v>
      </c>
      <c r="E129" s="23">
        <v>869000021357</v>
      </c>
      <c r="F129" s="22">
        <v>1</v>
      </c>
      <c r="G129" s="22" t="s">
        <v>98</v>
      </c>
      <c r="H129" s="22">
        <v>3</v>
      </c>
      <c r="I129" s="28">
        <v>615093</v>
      </c>
      <c r="J129" s="28">
        <v>615093</v>
      </c>
    </row>
    <row r="130" spans="2:10" ht="27" x14ac:dyDescent="0.25">
      <c r="B130" s="2">
        <v>128</v>
      </c>
      <c r="C130" s="22" t="s">
        <v>152</v>
      </c>
      <c r="D130" s="27">
        <v>8.0040199999999996E+24</v>
      </c>
      <c r="E130" s="23">
        <v>869000021358</v>
      </c>
      <c r="F130" s="22">
        <v>1</v>
      </c>
      <c r="G130" s="22" t="s">
        <v>98</v>
      </c>
      <c r="H130" s="22">
        <v>3</v>
      </c>
      <c r="I130" s="28">
        <v>200677</v>
      </c>
      <c r="J130" s="28">
        <v>200677</v>
      </c>
    </row>
    <row r="131" spans="2:10" ht="27" x14ac:dyDescent="0.25">
      <c r="B131" s="2">
        <v>129</v>
      </c>
      <c r="C131" s="22" t="s">
        <v>152</v>
      </c>
      <c r="D131" s="27">
        <v>8.0040199999999996E+24</v>
      </c>
      <c r="E131" s="23">
        <v>869000021359</v>
      </c>
      <c r="F131" s="22">
        <v>1</v>
      </c>
      <c r="G131" s="22" t="s">
        <v>98</v>
      </c>
      <c r="H131" s="22">
        <v>3</v>
      </c>
      <c r="I131" s="28">
        <v>200677</v>
      </c>
      <c r="J131" s="28">
        <v>200677</v>
      </c>
    </row>
    <row r="132" spans="2:10" ht="27" x14ac:dyDescent="0.25">
      <c r="B132" s="2">
        <v>130</v>
      </c>
      <c r="C132" s="22" t="s">
        <v>152</v>
      </c>
      <c r="D132" s="27">
        <v>8.0040199999999996E+24</v>
      </c>
      <c r="E132" s="23">
        <v>869000021360</v>
      </c>
      <c r="F132" s="22">
        <v>1</v>
      </c>
      <c r="G132" s="22" t="s">
        <v>98</v>
      </c>
      <c r="H132" s="22">
        <v>6</v>
      </c>
      <c r="I132" s="28">
        <v>200677</v>
      </c>
      <c r="J132" s="28">
        <v>200677</v>
      </c>
    </row>
    <row r="133" spans="2:10" ht="27" x14ac:dyDescent="0.25">
      <c r="B133" s="2">
        <v>131</v>
      </c>
      <c r="C133" s="22" t="s">
        <v>152</v>
      </c>
      <c r="D133" s="27">
        <v>8.0040199999999996E+24</v>
      </c>
      <c r="E133" s="23">
        <v>869000021361</v>
      </c>
      <c r="F133" s="22">
        <v>1</v>
      </c>
      <c r="G133" s="22" t="s">
        <v>98</v>
      </c>
      <c r="H133" s="22">
        <v>3</v>
      </c>
      <c r="I133" s="28">
        <v>200677</v>
      </c>
      <c r="J133" s="28">
        <v>200677</v>
      </c>
    </row>
    <row r="134" spans="2:10" ht="27" x14ac:dyDescent="0.25">
      <c r="B134" s="2">
        <v>132</v>
      </c>
      <c r="C134" s="22" t="s">
        <v>152</v>
      </c>
      <c r="D134" s="27">
        <v>8.0040199999999996E+24</v>
      </c>
      <c r="E134" s="23">
        <v>869000021362</v>
      </c>
      <c r="F134" s="22">
        <v>1</v>
      </c>
      <c r="G134" s="22" t="s">
        <v>98</v>
      </c>
      <c r="H134" s="22">
        <v>3</v>
      </c>
      <c r="I134" s="28">
        <v>200677</v>
      </c>
      <c r="J134" s="28">
        <v>200677</v>
      </c>
    </row>
    <row r="135" spans="2:10" ht="27" x14ac:dyDescent="0.25">
      <c r="B135" s="2">
        <v>133</v>
      </c>
      <c r="C135" s="22" t="s">
        <v>152</v>
      </c>
      <c r="D135" s="27">
        <v>8.0040199999999996E+24</v>
      </c>
      <c r="E135" s="23">
        <v>869000021363</v>
      </c>
      <c r="F135" s="22">
        <v>1</v>
      </c>
      <c r="G135" s="22" t="s">
        <v>98</v>
      </c>
      <c r="H135" s="22">
        <v>10</v>
      </c>
      <c r="I135" s="28">
        <v>200677</v>
      </c>
      <c r="J135" s="28">
        <v>200677</v>
      </c>
    </row>
    <row r="136" spans="2:10" ht="27" x14ac:dyDescent="0.25">
      <c r="B136" s="2">
        <v>134</v>
      </c>
      <c r="C136" s="22" t="s">
        <v>152</v>
      </c>
      <c r="D136" s="27">
        <v>8.0040199999999996E+24</v>
      </c>
      <c r="E136" s="23">
        <v>869000021364</v>
      </c>
      <c r="F136" s="22">
        <v>1</v>
      </c>
      <c r="G136" s="22" t="s">
        <v>98</v>
      </c>
      <c r="H136" s="22">
        <v>10</v>
      </c>
      <c r="I136" s="28">
        <v>200677</v>
      </c>
      <c r="J136" s="28">
        <v>200677</v>
      </c>
    </row>
    <row r="137" spans="2:10" ht="27" x14ac:dyDescent="0.25">
      <c r="B137" s="2">
        <v>135</v>
      </c>
      <c r="C137" s="22" t="s">
        <v>152</v>
      </c>
      <c r="D137" s="27">
        <v>8.0040199999999996E+24</v>
      </c>
      <c r="E137" s="23">
        <v>869000021365</v>
      </c>
      <c r="F137" s="22">
        <v>1</v>
      </c>
      <c r="G137" s="22" t="s">
        <v>98</v>
      </c>
      <c r="H137" s="22">
        <v>10</v>
      </c>
      <c r="I137" s="28">
        <v>200677</v>
      </c>
      <c r="J137" s="28">
        <v>200677</v>
      </c>
    </row>
    <row r="138" spans="2:10" ht="27" x14ac:dyDescent="0.25">
      <c r="B138" s="2">
        <v>136</v>
      </c>
      <c r="C138" s="22" t="s">
        <v>152</v>
      </c>
      <c r="D138" s="27">
        <v>8.0040199999999996E+24</v>
      </c>
      <c r="E138" s="23">
        <v>869000021366</v>
      </c>
      <c r="F138" s="22">
        <v>1</v>
      </c>
      <c r="G138" s="22" t="s">
        <v>98</v>
      </c>
      <c r="H138" s="22">
        <v>0.5</v>
      </c>
      <c r="I138" s="28">
        <v>200677</v>
      </c>
      <c r="J138" s="28">
        <v>200677</v>
      </c>
    </row>
    <row r="139" spans="2:10" ht="27" x14ac:dyDescent="0.25">
      <c r="B139" s="2">
        <v>137</v>
      </c>
      <c r="C139" s="22" t="s">
        <v>152</v>
      </c>
      <c r="D139" s="27">
        <v>8.0040199999999996E+24</v>
      </c>
      <c r="E139" s="23">
        <v>869000021367</v>
      </c>
      <c r="F139" s="22">
        <v>1</v>
      </c>
      <c r="G139" s="22" t="s">
        <v>98</v>
      </c>
      <c r="H139" s="22">
        <v>3</v>
      </c>
      <c r="I139" s="28">
        <v>200677</v>
      </c>
      <c r="J139" s="28">
        <v>200677</v>
      </c>
    </row>
    <row r="140" spans="2:10" ht="27" x14ac:dyDescent="0.25">
      <c r="B140" s="2">
        <v>138</v>
      </c>
      <c r="C140" s="22" t="s">
        <v>152</v>
      </c>
      <c r="D140" s="27">
        <v>8.0040199999999996E+24</v>
      </c>
      <c r="E140" s="23">
        <v>869000021368</v>
      </c>
      <c r="F140" s="22">
        <v>1</v>
      </c>
      <c r="G140" s="22" t="s">
        <v>98</v>
      </c>
      <c r="H140" s="22">
        <v>11</v>
      </c>
      <c r="I140" s="28">
        <v>200677</v>
      </c>
      <c r="J140" s="28">
        <v>200677</v>
      </c>
    </row>
    <row r="141" spans="2:10" ht="27" x14ac:dyDescent="0.25">
      <c r="B141" s="2">
        <v>139</v>
      </c>
      <c r="C141" s="22" t="s">
        <v>152</v>
      </c>
      <c r="D141" s="27">
        <v>8.0040199999999996E+24</v>
      </c>
      <c r="E141" s="23">
        <v>869000021369</v>
      </c>
      <c r="F141" s="22">
        <v>1</v>
      </c>
      <c r="G141" s="22" t="s">
        <v>98</v>
      </c>
      <c r="H141" s="22">
        <v>3</v>
      </c>
      <c r="I141" s="28">
        <v>200677</v>
      </c>
      <c r="J141" s="28">
        <v>200677</v>
      </c>
    </row>
    <row r="142" spans="2:10" ht="45" x14ac:dyDescent="0.25">
      <c r="B142" s="2">
        <v>140</v>
      </c>
      <c r="C142" s="22" t="s">
        <v>153</v>
      </c>
      <c r="D142" s="27">
        <v>8.0040199999999996E+24</v>
      </c>
      <c r="E142" s="23">
        <v>869000021121</v>
      </c>
      <c r="F142" s="22">
        <v>1</v>
      </c>
      <c r="G142" s="22" t="s">
        <v>98</v>
      </c>
      <c r="H142" s="22">
        <v>1</v>
      </c>
      <c r="I142" s="28">
        <v>77807</v>
      </c>
      <c r="J142" s="28">
        <v>77807</v>
      </c>
    </row>
    <row r="143" spans="2:10" ht="36" x14ac:dyDescent="0.25">
      <c r="B143" s="2">
        <v>141</v>
      </c>
      <c r="C143" s="22" t="s">
        <v>154</v>
      </c>
      <c r="D143" s="27">
        <v>8.0040199999999996E+24</v>
      </c>
      <c r="E143" s="23">
        <v>869000012953</v>
      </c>
      <c r="F143" s="22">
        <v>1</v>
      </c>
      <c r="G143" s="22" t="s">
        <v>98</v>
      </c>
      <c r="H143" s="22">
        <v>4</v>
      </c>
      <c r="I143" s="28">
        <v>419743</v>
      </c>
      <c r="J143" s="28">
        <v>419743</v>
      </c>
    </row>
    <row r="144" spans="2:10" ht="36" x14ac:dyDescent="0.25">
      <c r="B144" s="2">
        <v>142</v>
      </c>
      <c r="C144" s="22" t="s">
        <v>154</v>
      </c>
      <c r="D144" s="27">
        <v>8.0040199999999996E+24</v>
      </c>
      <c r="E144" s="23">
        <v>869000012954</v>
      </c>
      <c r="F144" s="22">
        <v>1</v>
      </c>
      <c r="G144" s="22" t="s">
        <v>98</v>
      </c>
      <c r="H144" s="22">
        <v>3</v>
      </c>
      <c r="I144" s="28">
        <v>419743</v>
      </c>
      <c r="J144" s="28">
        <v>419743</v>
      </c>
    </row>
    <row r="145" spans="2:10" ht="36" x14ac:dyDescent="0.25">
      <c r="B145" s="2">
        <v>143</v>
      </c>
      <c r="C145" s="22" t="s">
        <v>154</v>
      </c>
      <c r="D145" s="27">
        <v>8.0040199999999996E+24</v>
      </c>
      <c r="E145" s="23">
        <v>869000012955</v>
      </c>
      <c r="F145" s="22">
        <v>1</v>
      </c>
      <c r="G145" s="22" t="s">
        <v>98</v>
      </c>
      <c r="H145" s="22">
        <v>0.5</v>
      </c>
      <c r="I145" s="28">
        <v>419743</v>
      </c>
      <c r="J145" s="28">
        <v>419743</v>
      </c>
    </row>
    <row r="146" spans="2:10" ht="36" x14ac:dyDescent="0.25">
      <c r="B146" s="2">
        <v>144</v>
      </c>
      <c r="C146" s="22" t="s">
        <v>154</v>
      </c>
      <c r="D146" s="27">
        <v>8.0040199999999996E+24</v>
      </c>
      <c r="E146" s="23">
        <v>869000012956</v>
      </c>
      <c r="F146" s="22">
        <v>1</v>
      </c>
      <c r="G146" s="22" t="s">
        <v>98</v>
      </c>
      <c r="H146" s="22">
        <v>0.5</v>
      </c>
      <c r="I146" s="28">
        <v>419743</v>
      </c>
      <c r="J146" s="28">
        <v>419743</v>
      </c>
    </row>
    <row r="147" spans="2:10" ht="36" x14ac:dyDescent="0.25">
      <c r="B147" s="2">
        <v>145</v>
      </c>
      <c r="C147" s="22" t="s">
        <v>154</v>
      </c>
      <c r="D147" s="27">
        <v>8.0040199999999996E+24</v>
      </c>
      <c r="E147" s="23">
        <v>869000012957</v>
      </c>
      <c r="F147" s="22">
        <v>1</v>
      </c>
      <c r="G147" s="22" t="s">
        <v>98</v>
      </c>
      <c r="H147" s="22">
        <v>0.5</v>
      </c>
      <c r="I147" s="28">
        <v>419743</v>
      </c>
      <c r="J147" s="28">
        <v>419743</v>
      </c>
    </row>
    <row r="148" spans="2:10" ht="36" x14ac:dyDescent="0.25">
      <c r="B148" s="2">
        <v>146</v>
      </c>
      <c r="C148" s="22" t="s">
        <v>154</v>
      </c>
      <c r="D148" s="27">
        <v>8.0040199999999996E+24</v>
      </c>
      <c r="E148" s="23">
        <v>869000012958</v>
      </c>
      <c r="F148" s="22">
        <v>1</v>
      </c>
      <c r="G148" s="22" t="s">
        <v>98</v>
      </c>
      <c r="H148" s="22">
        <v>0.5</v>
      </c>
      <c r="I148" s="28">
        <v>419743</v>
      </c>
      <c r="J148" s="28">
        <v>419743</v>
      </c>
    </row>
    <row r="149" spans="2:10" ht="36" x14ac:dyDescent="0.25">
      <c r="B149" s="2">
        <v>147</v>
      </c>
      <c r="C149" s="22" t="s">
        <v>154</v>
      </c>
      <c r="D149" s="27">
        <v>8.0040199999999996E+24</v>
      </c>
      <c r="E149" s="23">
        <v>869000012959</v>
      </c>
      <c r="F149" s="22">
        <v>1</v>
      </c>
      <c r="G149" s="22" t="s">
        <v>98</v>
      </c>
      <c r="H149" s="22">
        <v>0.5</v>
      </c>
      <c r="I149" s="28">
        <v>419743</v>
      </c>
      <c r="J149" s="28">
        <v>419743</v>
      </c>
    </row>
    <row r="150" spans="2:10" ht="36" x14ac:dyDescent="0.25">
      <c r="B150" s="2">
        <v>148</v>
      </c>
      <c r="C150" s="22" t="s">
        <v>154</v>
      </c>
      <c r="D150" s="27">
        <v>8.0040199999999996E+24</v>
      </c>
      <c r="E150" s="23">
        <v>869000012960</v>
      </c>
      <c r="F150" s="22">
        <v>1</v>
      </c>
      <c r="G150" s="22" t="s">
        <v>98</v>
      </c>
      <c r="H150" s="22">
        <v>0.5</v>
      </c>
      <c r="I150" s="28">
        <v>419743</v>
      </c>
      <c r="J150" s="28">
        <v>419743</v>
      </c>
    </row>
    <row r="151" spans="2:10" ht="45" x14ac:dyDescent="0.25">
      <c r="B151" s="2">
        <v>149</v>
      </c>
      <c r="C151" s="22" t="s">
        <v>155</v>
      </c>
      <c r="D151" s="27">
        <v>8.0040199999999996E+24</v>
      </c>
      <c r="E151" s="23">
        <v>869000015546</v>
      </c>
      <c r="F151" s="22">
        <v>1</v>
      </c>
      <c r="G151" s="22" t="s">
        <v>98</v>
      </c>
      <c r="H151" s="22">
        <v>0.5</v>
      </c>
      <c r="I151" s="28">
        <v>585562</v>
      </c>
      <c r="J151" s="28">
        <v>585562</v>
      </c>
    </row>
    <row r="152" spans="2:10" ht="27" x14ac:dyDescent="0.25">
      <c r="B152" s="2">
        <v>150</v>
      </c>
      <c r="C152" s="22" t="s">
        <v>156</v>
      </c>
      <c r="D152" s="27">
        <v>8.0040199999999996E+24</v>
      </c>
      <c r="E152" s="23">
        <v>869000011053</v>
      </c>
      <c r="F152" s="22">
        <v>1</v>
      </c>
      <c r="G152" s="22" t="s">
        <v>98</v>
      </c>
      <c r="H152" s="22">
        <v>0.5</v>
      </c>
      <c r="I152" s="28">
        <v>285600</v>
      </c>
      <c r="J152" s="28">
        <v>285600</v>
      </c>
    </row>
    <row r="153" spans="2:10" ht="27" x14ac:dyDescent="0.25">
      <c r="B153" s="2">
        <v>151</v>
      </c>
      <c r="C153" s="22" t="s">
        <v>156</v>
      </c>
      <c r="D153" s="27">
        <v>8.0040199999999996E+24</v>
      </c>
      <c r="E153" s="23">
        <v>869000011071</v>
      </c>
      <c r="F153" s="22">
        <v>1</v>
      </c>
      <c r="G153" s="22" t="s">
        <v>98</v>
      </c>
      <c r="H153" s="22">
        <v>0.5</v>
      </c>
      <c r="I153" s="28">
        <v>285600</v>
      </c>
      <c r="J153" s="28">
        <v>285600</v>
      </c>
    </row>
    <row r="154" spans="2:10" ht="27" x14ac:dyDescent="0.25">
      <c r="B154" s="2">
        <v>152</v>
      </c>
      <c r="C154" s="22" t="s">
        <v>156</v>
      </c>
      <c r="D154" s="27">
        <v>8.0040199999999996E+24</v>
      </c>
      <c r="E154" s="23">
        <v>869000018636</v>
      </c>
      <c r="F154" s="22">
        <v>1</v>
      </c>
      <c r="G154" s="22" t="s">
        <v>98</v>
      </c>
      <c r="H154" s="22">
        <v>0.5</v>
      </c>
      <c r="I154" s="28">
        <v>285600</v>
      </c>
      <c r="J154" s="28">
        <v>285600</v>
      </c>
    </row>
    <row r="155" spans="2:10" ht="27" x14ac:dyDescent="0.25">
      <c r="B155" s="2">
        <v>153</v>
      </c>
      <c r="C155" s="22" t="s">
        <v>156</v>
      </c>
      <c r="D155" s="27">
        <v>8.0040199999999996E+24</v>
      </c>
      <c r="E155" s="23">
        <v>869000021370</v>
      </c>
      <c r="F155" s="22">
        <v>1</v>
      </c>
      <c r="G155" s="22" t="s">
        <v>98</v>
      </c>
      <c r="H155" s="22">
        <v>0.5</v>
      </c>
      <c r="I155" s="28">
        <v>285600</v>
      </c>
      <c r="J155" s="28">
        <v>285600</v>
      </c>
    </row>
    <row r="156" spans="2:10" ht="27" x14ac:dyDescent="0.25">
      <c r="B156" s="2">
        <v>154</v>
      </c>
      <c r="C156" s="22" t="s">
        <v>156</v>
      </c>
      <c r="D156" s="27">
        <v>8.0040199999999996E+24</v>
      </c>
      <c r="E156" s="23">
        <v>869000021371</v>
      </c>
      <c r="F156" s="22">
        <v>1</v>
      </c>
      <c r="G156" s="22" t="s">
        <v>98</v>
      </c>
      <c r="H156" s="22">
        <v>0.5</v>
      </c>
      <c r="I156" s="28">
        <v>285600</v>
      </c>
      <c r="J156" s="28">
        <v>285600</v>
      </c>
    </row>
    <row r="157" spans="2:10" ht="27" x14ac:dyDescent="0.25">
      <c r="B157" s="2">
        <v>155</v>
      </c>
      <c r="C157" s="22" t="s">
        <v>156</v>
      </c>
      <c r="D157" s="27">
        <v>8.0040199999999996E+24</v>
      </c>
      <c r="E157" s="23">
        <v>869000021372</v>
      </c>
      <c r="F157" s="22">
        <v>1</v>
      </c>
      <c r="G157" s="22" t="s">
        <v>98</v>
      </c>
      <c r="H157" s="22">
        <v>0.5</v>
      </c>
      <c r="I157" s="28">
        <v>285600</v>
      </c>
      <c r="J157" s="28">
        <v>285600</v>
      </c>
    </row>
    <row r="158" spans="2:10" ht="27" x14ac:dyDescent="0.25">
      <c r="B158" s="2">
        <v>156</v>
      </c>
      <c r="C158" s="22" t="s">
        <v>156</v>
      </c>
      <c r="D158" s="27">
        <v>8.0040199999999996E+24</v>
      </c>
      <c r="E158" s="23">
        <v>869000021373</v>
      </c>
      <c r="F158" s="22">
        <v>1</v>
      </c>
      <c r="G158" s="22" t="s">
        <v>98</v>
      </c>
      <c r="H158" s="22">
        <v>0.5</v>
      </c>
      <c r="I158" s="28">
        <v>285600</v>
      </c>
      <c r="J158" s="28">
        <v>285600</v>
      </c>
    </row>
    <row r="159" spans="2:10" ht="27" x14ac:dyDescent="0.25">
      <c r="B159" s="2">
        <v>157</v>
      </c>
      <c r="C159" s="22" t="s">
        <v>156</v>
      </c>
      <c r="D159" s="27">
        <v>8.0040199999999996E+24</v>
      </c>
      <c r="E159" s="23">
        <v>869000021374</v>
      </c>
      <c r="F159" s="22">
        <v>1</v>
      </c>
      <c r="G159" s="22" t="s">
        <v>98</v>
      </c>
      <c r="H159" s="22">
        <v>0.5</v>
      </c>
      <c r="I159" s="28">
        <v>285600</v>
      </c>
      <c r="J159" s="28">
        <v>285600</v>
      </c>
    </row>
    <row r="160" spans="2:10" ht="27" x14ac:dyDescent="0.25">
      <c r="B160" s="2">
        <v>158</v>
      </c>
      <c r="C160" s="22" t="s">
        <v>156</v>
      </c>
      <c r="D160" s="27">
        <v>8.0040199999999996E+24</v>
      </c>
      <c r="E160" s="23">
        <v>869000021375</v>
      </c>
      <c r="F160" s="22">
        <v>1</v>
      </c>
      <c r="G160" s="22" t="s">
        <v>98</v>
      </c>
      <c r="H160" s="22">
        <v>0.5</v>
      </c>
      <c r="I160" s="28">
        <v>285600</v>
      </c>
      <c r="J160" s="28">
        <v>285600</v>
      </c>
    </row>
    <row r="161" spans="2:10" ht="27" x14ac:dyDescent="0.25">
      <c r="B161" s="2">
        <v>159</v>
      </c>
      <c r="C161" s="22" t="s">
        <v>156</v>
      </c>
      <c r="D161" s="27">
        <v>8.0040199999999996E+24</v>
      </c>
      <c r="E161" s="23">
        <v>869000021376</v>
      </c>
      <c r="F161" s="22">
        <v>1</v>
      </c>
      <c r="G161" s="22" t="s">
        <v>98</v>
      </c>
      <c r="H161" s="22">
        <v>0.5</v>
      </c>
      <c r="I161" s="28">
        <v>285600</v>
      </c>
      <c r="J161" s="28">
        <v>285600</v>
      </c>
    </row>
    <row r="162" spans="2:10" ht="27" x14ac:dyDescent="0.25">
      <c r="B162" s="2">
        <v>160</v>
      </c>
      <c r="C162" s="22" t="s">
        <v>156</v>
      </c>
      <c r="D162" s="27">
        <v>8.0040199999999996E+24</v>
      </c>
      <c r="E162" s="23">
        <v>869000021377</v>
      </c>
      <c r="F162" s="22">
        <v>1</v>
      </c>
      <c r="G162" s="22" t="s">
        <v>98</v>
      </c>
      <c r="H162" s="22">
        <v>0.5</v>
      </c>
      <c r="I162" s="28">
        <v>285600</v>
      </c>
      <c r="J162" s="28">
        <v>285600</v>
      </c>
    </row>
    <row r="163" spans="2:10" ht="27" x14ac:dyDescent="0.25">
      <c r="B163" s="2">
        <v>161</v>
      </c>
      <c r="C163" s="22" t="s">
        <v>157</v>
      </c>
      <c r="D163" s="27">
        <v>8.0040199999999996E+24</v>
      </c>
      <c r="E163" s="23">
        <v>869000004075</v>
      </c>
      <c r="F163" s="22">
        <v>1</v>
      </c>
      <c r="G163" s="22" t="s">
        <v>98</v>
      </c>
      <c r="H163" s="22">
        <v>0.5</v>
      </c>
      <c r="I163" s="28">
        <v>40000</v>
      </c>
      <c r="J163" s="28">
        <v>40000</v>
      </c>
    </row>
    <row r="164" spans="2:10" ht="54" x14ac:dyDescent="0.25">
      <c r="B164" s="2">
        <v>162</v>
      </c>
      <c r="C164" s="22" t="s">
        <v>158</v>
      </c>
      <c r="D164" s="27">
        <v>8.0040199999999996E+24</v>
      </c>
      <c r="E164" s="23">
        <v>869000001321</v>
      </c>
      <c r="F164" s="22">
        <v>1</v>
      </c>
      <c r="G164" s="22" t="s">
        <v>98</v>
      </c>
      <c r="H164" s="22">
        <v>0.5</v>
      </c>
      <c r="I164" s="28">
        <v>439171</v>
      </c>
      <c r="J164" s="28">
        <v>439171</v>
      </c>
    </row>
    <row r="165" spans="2:10" ht="27" x14ac:dyDescent="0.25">
      <c r="B165" s="2">
        <v>163</v>
      </c>
      <c r="C165" s="22" t="s">
        <v>159</v>
      </c>
      <c r="D165" s="27">
        <v>8.0040199999999996E+24</v>
      </c>
      <c r="E165" s="23">
        <v>869000020742</v>
      </c>
      <c r="F165" s="22">
        <v>1</v>
      </c>
      <c r="G165" s="22" t="s">
        <v>98</v>
      </c>
      <c r="H165" s="22">
        <v>0.5</v>
      </c>
      <c r="I165" s="28">
        <v>250000</v>
      </c>
      <c r="J165" s="28">
        <v>250000</v>
      </c>
    </row>
    <row r="166" spans="2:10" ht="36" x14ac:dyDescent="0.25">
      <c r="B166" s="2">
        <v>164</v>
      </c>
      <c r="C166" s="22" t="s">
        <v>160</v>
      </c>
      <c r="D166" s="27">
        <v>8.0040199999999996E+24</v>
      </c>
      <c r="E166" s="23">
        <v>869000020835</v>
      </c>
      <c r="F166" s="22">
        <v>1</v>
      </c>
      <c r="G166" s="22" t="s">
        <v>98</v>
      </c>
      <c r="H166" s="22">
        <v>0.5</v>
      </c>
      <c r="I166" s="28">
        <v>45000</v>
      </c>
      <c r="J166" s="28">
        <v>45000</v>
      </c>
    </row>
    <row r="167" spans="2:10" ht="45" x14ac:dyDescent="0.25">
      <c r="B167" s="2">
        <v>165</v>
      </c>
      <c r="C167" s="22" t="s">
        <v>161</v>
      </c>
      <c r="D167" s="27">
        <v>8.0040199999999996E+24</v>
      </c>
      <c r="E167" s="23">
        <v>869000021116</v>
      </c>
      <c r="F167" s="22">
        <v>1</v>
      </c>
      <c r="G167" s="22" t="s">
        <v>98</v>
      </c>
      <c r="H167" s="22">
        <v>0.5</v>
      </c>
      <c r="I167" s="28">
        <v>904800</v>
      </c>
      <c r="J167" s="28">
        <v>904800</v>
      </c>
    </row>
    <row r="168" spans="2:10" ht="22.5" customHeight="1" x14ac:dyDescent="0.25">
      <c r="B168" s="25" t="s">
        <v>54</v>
      </c>
      <c r="C168" s="25"/>
      <c r="D168" s="25"/>
      <c r="E168" s="25"/>
      <c r="F168" s="25"/>
      <c r="G168" s="25"/>
      <c r="H168" s="25"/>
      <c r="I168" s="25"/>
      <c r="J168" s="26" t="s">
        <v>162</v>
      </c>
    </row>
    <row r="169" spans="2:10" x14ac:dyDescent="0.25">
      <c r="H169">
        <f>SUM(H2:H167)</f>
        <v>487.00000000000006</v>
      </c>
    </row>
  </sheetData>
  <mergeCells count="1">
    <mergeCell ref="B168:I16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F54BA-62CA-41ED-89E2-7B3B6A83FDE3}">
  <dimension ref="B2:J44"/>
  <sheetViews>
    <sheetView topLeftCell="A31" workbookViewId="0">
      <selection activeCell="H45" sqref="H45"/>
    </sheetView>
  </sheetViews>
  <sheetFormatPr baseColWidth="10" defaultRowHeight="9" x14ac:dyDescent="0.15"/>
  <cols>
    <col min="1" max="3" width="11.42578125" style="20"/>
    <col min="4" max="4" width="20.7109375" style="21" bestFit="1" customWidth="1"/>
    <col min="5" max="5" width="11.5703125" style="21" bestFit="1" customWidth="1"/>
    <col min="6" max="16384" width="11.42578125" style="20"/>
  </cols>
  <sheetData>
    <row r="2" spans="2:10" ht="18" x14ac:dyDescent="0.15">
      <c r="B2" s="1" t="s">
        <v>0</v>
      </c>
      <c r="C2" s="1" t="s">
        <v>1</v>
      </c>
      <c r="D2" s="19" t="s">
        <v>2</v>
      </c>
      <c r="E2" s="19" t="s">
        <v>42</v>
      </c>
      <c r="F2" s="1" t="s">
        <v>3</v>
      </c>
      <c r="G2" s="1" t="s">
        <v>4</v>
      </c>
      <c r="H2" s="30" t="s">
        <v>5</v>
      </c>
      <c r="I2" s="1" t="s">
        <v>6</v>
      </c>
      <c r="J2" s="1" t="s">
        <v>7</v>
      </c>
    </row>
    <row r="3" spans="2:10" ht="36" x14ac:dyDescent="0.15">
      <c r="B3" s="2">
        <v>1</v>
      </c>
      <c r="C3" s="2" t="s">
        <v>163</v>
      </c>
      <c r="D3" s="27">
        <v>8.0040199999999996E+24</v>
      </c>
      <c r="E3" s="27">
        <v>869000021117</v>
      </c>
      <c r="F3" s="2">
        <v>1</v>
      </c>
      <c r="G3" s="2" t="s">
        <v>56</v>
      </c>
      <c r="H3" s="3">
        <v>3</v>
      </c>
      <c r="I3" s="29">
        <v>950000</v>
      </c>
      <c r="J3" s="29">
        <v>950000</v>
      </c>
    </row>
    <row r="4" spans="2:10" ht="18" x14ac:dyDescent="0.15">
      <c r="B4" s="2">
        <v>2</v>
      </c>
      <c r="C4" s="2" t="s">
        <v>164</v>
      </c>
      <c r="D4" s="27">
        <v>8.0040199999999996E+24</v>
      </c>
      <c r="E4" s="27">
        <v>869000011355</v>
      </c>
      <c r="F4" s="2">
        <v>1</v>
      </c>
      <c r="G4" s="2" t="s">
        <v>56</v>
      </c>
      <c r="H4" s="3">
        <v>20</v>
      </c>
      <c r="I4" s="29">
        <v>27120</v>
      </c>
      <c r="J4" s="29">
        <v>27120</v>
      </c>
    </row>
    <row r="5" spans="2:10" ht="18" x14ac:dyDescent="0.15">
      <c r="B5" s="2">
        <v>3</v>
      </c>
      <c r="C5" s="2" t="s">
        <v>165</v>
      </c>
      <c r="D5" s="27">
        <v>8.0040199999999996E+24</v>
      </c>
      <c r="E5" s="27">
        <v>869000021128</v>
      </c>
      <c r="F5" s="2">
        <v>1</v>
      </c>
      <c r="G5" s="2" t="s">
        <v>56</v>
      </c>
      <c r="H5" s="3">
        <v>3</v>
      </c>
      <c r="I5" s="29">
        <v>346840</v>
      </c>
      <c r="J5" s="29">
        <v>346840</v>
      </c>
    </row>
    <row r="6" spans="2:10" ht="18" x14ac:dyDescent="0.15">
      <c r="B6" s="2">
        <v>4</v>
      </c>
      <c r="C6" s="2" t="s">
        <v>165</v>
      </c>
      <c r="D6" s="27">
        <v>8.0040199999999996E+24</v>
      </c>
      <c r="E6" s="27">
        <v>869000021129</v>
      </c>
      <c r="F6" s="2">
        <v>1</v>
      </c>
      <c r="G6" s="2" t="s">
        <v>56</v>
      </c>
      <c r="H6" s="3">
        <v>3</v>
      </c>
      <c r="I6" s="29">
        <v>345100</v>
      </c>
      <c r="J6" s="29">
        <v>345100</v>
      </c>
    </row>
    <row r="7" spans="2:10" ht="36" x14ac:dyDescent="0.15">
      <c r="B7" s="2">
        <v>5</v>
      </c>
      <c r="C7" s="2" t="s">
        <v>166</v>
      </c>
      <c r="D7" s="27">
        <v>8.0040199999999996E+24</v>
      </c>
      <c r="E7" s="27">
        <v>869000004945</v>
      </c>
      <c r="F7" s="2">
        <v>1</v>
      </c>
      <c r="G7" s="2" t="s">
        <v>56</v>
      </c>
      <c r="H7" s="3">
        <v>1</v>
      </c>
      <c r="I7" s="29">
        <v>1270969.6599999999</v>
      </c>
      <c r="J7" s="29">
        <v>1270969.6599999999</v>
      </c>
    </row>
    <row r="8" spans="2:10" ht="18" x14ac:dyDescent="0.15">
      <c r="B8" s="2">
        <v>6</v>
      </c>
      <c r="C8" s="2" t="s">
        <v>167</v>
      </c>
      <c r="D8" s="27">
        <v>8.0040199999999996E+24</v>
      </c>
      <c r="E8" s="27">
        <v>869000000213</v>
      </c>
      <c r="F8" s="2">
        <v>1</v>
      </c>
      <c r="G8" s="2" t="s">
        <v>56</v>
      </c>
      <c r="H8" s="3">
        <v>1</v>
      </c>
      <c r="I8" s="29">
        <v>120000</v>
      </c>
      <c r="J8" s="29">
        <v>120000</v>
      </c>
    </row>
    <row r="9" spans="2:10" ht="45" x14ac:dyDescent="0.15">
      <c r="B9" s="2">
        <v>7</v>
      </c>
      <c r="C9" s="2" t="s">
        <v>168</v>
      </c>
      <c r="D9" s="27">
        <v>8.0040199999999996E+24</v>
      </c>
      <c r="E9" s="27">
        <v>869000000224</v>
      </c>
      <c r="F9" s="2">
        <v>1</v>
      </c>
      <c r="G9" s="2" t="s">
        <v>56</v>
      </c>
      <c r="H9" s="3">
        <v>2</v>
      </c>
      <c r="I9" s="29">
        <v>107887.73</v>
      </c>
      <c r="J9" s="29">
        <v>107887.73</v>
      </c>
    </row>
    <row r="10" spans="2:10" ht="36" x14ac:dyDescent="0.15">
      <c r="B10" s="2">
        <v>8</v>
      </c>
      <c r="C10" s="2" t="s">
        <v>169</v>
      </c>
      <c r="D10" s="27">
        <v>8.0040199999999996E+24</v>
      </c>
      <c r="E10" s="27">
        <v>869000020246</v>
      </c>
      <c r="F10" s="2">
        <v>1</v>
      </c>
      <c r="G10" s="2" t="s">
        <v>56</v>
      </c>
      <c r="H10" s="3">
        <v>6</v>
      </c>
      <c r="I10" s="29">
        <v>760000</v>
      </c>
      <c r="J10" s="29">
        <v>760000</v>
      </c>
    </row>
    <row r="11" spans="2:10" ht="36" x14ac:dyDescent="0.15">
      <c r="B11" s="2">
        <v>9</v>
      </c>
      <c r="C11" s="2" t="s">
        <v>170</v>
      </c>
      <c r="D11" s="27">
        <v>8.0040199999999996E+24</v>
      </c>
      <c r="E11" s="27">
        <v>869000004196</v>
      </c>
      <c r="F11" s="2">
        <v>1</v>
      </c>
      <c r="G11" s="2" t="s">
        <v>56</v>
      </c>
      <c r="H11" s="3">
        <v>3</v>
      </c>
      <c r="I11" s="29">
        <v>60000</v>
      </c>
      <c r="J11" s="29">
        <v>60000</v>
      </c>
    </row>
    <row r="12" spans="2:10" ht="18" x14ac:dyDescent="0.15">
      <c r="B12" s="2">
        <v>10</v>
      </c>
      <c r="C12" s="2" t="s">
        <v>171</v>
      </c>
      <c r="D12" s="27">
        <v>8.0040199999999996E+24</v>
      </c>
      <c r="E12" s="27">
        <v>869000015170</v>
      </c>
      <c r="F12" s="2">
        <v>1</v>
      </c>
      <c r="G12" s="2" t="s">
        <v>56</v>
      </c>
      <c r="H12" s="3">
        <v>6</v>
      </c>
      <c r="I12" s="29">
        <v>78764</v>
      </c>
      <c r="J12" s="29">
        <v>78764</v>
      </c>
    </row>
    <row r="13" spans="2:10" ht="18" x14ac:dyDescent="0.15">
      <c r="B13" s="2">
        <v>11</v>
      </c>
      <c r="C13" s="2" t="s">
        <v>171</v>
      </c>
      <c r="D13" s="27">
        <v>8.0040199999999996E+24</v>
      </c>
      <c r="E13" s="27">
        <v>869000015176</v>
      </c>
      <c r="F13" s="2">
        <v>1</v>
      </c>
      <c r="G13" s="2" t="s">
        <v>56</v>
      </c>
      <c r="H13" s="3">
        <v>1</v>
      </c>
      <c r="I13" s="29">
        <v>78764</v>
      </c>
      <c r="J13" s="29">
        <v>78764</v>
      </c>
    </row>
    <row r="14" spans="2:10" ht="18" x14ac:dyDescent="0.15">
      <c r="B14" s="2">
        <v>12</v>
      </c>
      <c r="C14" s="2" t="s">
        <v>171</v>
      </c>
      <c r="D14" s="27">
        <v>8.0040199999999996E+24</v>
      </c>
      <c r="E14" s="27">
        <v>869000015183</v>
      </c>
      <c r="F14" s="2">
        <v>1</v>
      </c>
      <c r="G14" s="2" t="s">
        <v>56</v>
      </c>
      <c r="H14" s="3">
        <v>1</v>
      </c>
      <c r="I14" s="29">
        <v>78764</v>
      </c>
      <c r="J14" s="29">
        <v>78764</v>
      </c>
    </row>
    <row r="15" spans="2:10" ht="18" x14ac:dyDescent="0.15">
      <c r="B15" s="2">
        <v>13</v>
      </c>
      <c r="C15" s="2" t="s">
        <v>171</v>
      </c>
      <c r="D15" s="27">
        <v>8.0040199999999996E+24</v>
      </c>
      <c r="E15" s="27">
        <v>869000015186</v>
      </c>
      <c r="F15" s="2">
        <v>1</v>
      </c>
      <c r="G15" s="2" t="s">
        <v>56</v>
      </c>
      <c r="H15" s="3">
        <v>1</v>
      </c>
      <c r="I15" s="29">
        <v>78764</v>
      </c>
      <c r="J15" s="29">
        <v>78764</v>
      </c>
    </row>
    <row r="16" spans="2:10" ht="18" x14ac:dyDescent="0.15">
      <c r="B16" s="2">
        <v>14</v>
      </c>
      <c r="C16" s="2" t="s">
        <v>171</v>
      </c>
      <c r="D16" s="27">
        <v>8.0040199999999996E+24</v>
      </c>
      <c r="E16" s="27">
        <v>869000020296</v>
      </c>
      <c r="F16" s="2">
        <v>1</v>
      </c>
      <c r="G16" s="2" t="s">
        <v>56</v>
      </c>
      <c r="H16" s="3">
        <v>1</v>
      </c>
      <c r="I16" s="29">
        <v>78764</v>
      </c>
      <c r="J16" s="29">
        <v>78764</v>
      </c>
    </row>
    <row r="17" spans="2:10" ht="18" x14ac:dyDescent="0.15">
      <c r="B17" s="2">
        <v>15</v>
      </c>
      <c r="C17" s="2" t="s">
        <v>171</v>
      </c>
      <c r="D17" s="27">
        <v>8.0040199999999996E+24</v>
      </c>
      <c r="E17" s="27">
        <v>869000021031</v>
      </c>
      <c r="F17" s="2">
        <v>1</v>
      </c>
      <c r="G17" s="2" t="s">
        <v>56</v>
      </c>
      <c r="H17" s="3">
        <v>1</v>
      </c>
      <c r="I17" s="29">
        <v>78764</v>
      </c>
      <c r="J17" s="29">
        <v>78764</v>
      </c>
    </row>
    <row r="18" spans="2:10" ht="18" x14ac:dyDescent="0.15">
      <c r="B18" s="2">
        <v>16</v>
      </c>
      <c r="C18" s="2" t="s">
        <v>171</v>
      </c>
      <c r="D18" s="27">
        <v>8.0040199999999996E+24</v>
      </c>
      <c r="E18" s="27">
        <v>869000021094</v>
      </c>
      <c r="F18" s="2">
        <v>1</v>
      </c>
      <c r="G18" s="2" t="s">
        <v>56</v>
      </c>
      <c r="H18" s="3">
        <v>1</v>
      </c>
      <c r="I18" s="29">
        <v>78764</v>
      </c>
      <c r="J18" s="29">
        <v>78764</v>
      </c>
    </row>
    <row r="19" spans="2:10" ht="18" x14ac:dyDescent="0.15">
      <c r="B19" s="2">
        <v>17</v>
      </c>
      <c r="C19" s="2" t="s">
        <v>172</v>
      </c>
      <c r="D19" s="27">
        <v>8.0040199999999996E+24</v>
      </c>
      <c r="E19" s="27">
        <v>869000014204</v>
      </c>
      <c r="F19" s="2">
        <v>1</v>
      </c>
      <c r="G19" s="2" t="s">
        <v>56</v>
      </c>
      <c r="H19" s="3">
        <v>1</v>
      </c>
      <c r="I19" s="29">
        <v>78400</v>
      </c>
      <c r="J19" s="29">
        <v>78400</v>
      </c>
    </row>
    <row r="20" spans="2:10" ht="18" x14ac:dyDescent="0.15">
      <c r="B20" s="2">
        <v>18</v>
      </c>
      <c r="C20" s="2" t="s">
        <v>172</v>
      </c>
      <c r="D20" s="27">
        <v>8.0040199999999996E+24</v>
      </c>
      <c r="E20" s="27">
        <v>869000020239</v>
      </c>
      <c r="F20" s="2">
        <v>1</v>
      </c>
      <c r="G20" s="2" t="s">
        <v>56</v>
      </c>
      <c r="H20" s="3">
        <v>1</v>
      </c>
      <c r="I20" s="29">
        <v>78400</v>
      </c>
      <c r="J20" s="29">
        <v>78400</v>
      </c>
    </row>
    <row r="21" spans="2:10" ht="18" x14ac:dyDescent="0.15">
      <c r="B21" s="2">
        <v>19</v>
      </c>
      <c r="C21" s="2" t="s">
        <v>172</v>
      </c>
      <c r="D21" s="27">
        <v>8.0040199999999996E+24</v>
      </c>
      <c r="E21" s="27">
        <v>869000020279</v>
      </c>
      <c r="F21" s="2">
        <v>1</v>
      </c>
      <c r="G21" s="2" t="s">
        <v>56</v>
      </c>
      <c r="H21" s="3">
        <v>1</v>
      </c>
      <c r="I21" s="29">
        <v>78400</v>
      </c>
      <c r="J21" s="29">
        <v>78400</v>
      </c>
    </row>
    <row r="22" spans="2:10" ht="18" x14ac:dyDescent="0.15">
      <c r="B22" s="2">
        <v>20</v>
      </c>
      <c r="C22" s="2" t="s">
        <v>172</v>
      </c>
      <c r="D22" s="27">
        <v>8.0040199999999996E+24</v>
      </c>
      <c r="E22" s="27">
        <v>869000021312</v>
      </c>
      <c r="F22" s="2">
        <v>1</v>
      </c>
      <c r="G22" s="2" t="s">
        <v>56</v>
      </c>
      <c r="H22" s="3">
        <v>1</v>
      </c>
      <c r="I22" s="29">
        <v>78400</v>
      </c>
      <c r="J22" s="29">
        <v>78400</v>
      </c>
    </row>
    <row r="23" spans="2:10" ht="18" x14ac:dyDescent="0.15">
      <c r="B23" s="2">
        <v>21</v>
      </c>
      <c r="C23" s="2" t="s">
        <v>172</v>
      </c>
      <c r="D23" s="27">
        <v>8.0040199999999996E+24</v>
      </c>
      <c r="E23" s="27">
        <v>869000021313</v>
      </c>
      <c r="F23" s="2">
        <v>1</v>
      </c>
      <c r="G23" s="2" t="s">
        <v>56</v>
      </c>
      <c r="H23" s="3">
        <v>1</v>
      </c>
      <c r="I23" s="29">
        <v>78400</v>
      </c>
      <c r="J23" s="29">
        <v>78400</v>
      </c>
    </row>
    <row r="24" spans="2:10" ht="45" x14ac:dyDescent="0.15">
      <c r="B24" s="2">
        <v>22</v>
      </c>
      <c r="C24" s="2" t="s">
        <v>173</v>
      </c>
      <c r="D24" s="27">
        <v>8.0040199999999996E+24</v>
      </c>
      <c r="E24" s="27">
        <v>869000020730</v>
      </c>
      <c r="F24" s="2">
        <v>1</v>
      </c>
      <c r="G24" s="2" t="s">
        <v>56</v>
      </c>
      <c r="H24" s="3">
        <v>6</v>
      </c>
      <c r="I24" s="29">
        <v>81295.12</v>
      </c>
      <c r="J24" s="29">
        <v>81295.12</v>
      </c>
    </row>
    <row r="25" spans="2:10" ht="45" x14ac:dyDescent="0.15">
      <c r="B25" s="2">
        <v>23</v>
      </c>
      <c r="C25" s="2" t="s">
        <v>173</v>
      </c>
      <c r="D25" s="27">
        <v>8.0040199999999996E+24</v>
      </c>
      <c r="E25" s="27">
        <v>869000020731</v>
      </c>
      <c r="F25" s="2">
        <v>1</v>
      </c>
      <c r="G25" s="2" t="s">
        <v>56</v>
      </c>
      <c r="H25" s="3">
        <v>6</v>
      </c>
      <c r="I25" s="29">
        <v>81295.12</v>
      </c>
      <c r="J25" s="29">
        <v>81295.12</v>
      </c>
    </row>
    <row r="26" spans="2:10" ht="18" x14ac:dyDescent="0.15">
      <c r="B26" s="2">
        <v>24</v>
      </c>
      <c r="C26" s="2" t="s">
        <v>174</v>
      </c>
      <c r="D26" s="27">
        <v>8.0040199999999996E+24</v>
      </c>
      <c r="E26" s="27">
        <v>869000018565</v>
      </c>
      <c r="F26" s="2">
        <v>1</v>
      </c>
      <c r="G26" s="2" t="s">
        <v>56</v>
      </c>
      <c r="H26" s="3">
        <v>4</v>
      </c>
      <c r="I26" s="29">
        <v>357000</v>
      </c>
      <c r="J26" s="29">
        <v>357000</v>
      </c>
    </row>
    <row r="27" spans="2:10" ht="18" x14ac:dyDescent="0.15">
      <c r="B27" s="2">
        <v>25</v>
      </c>
      <c r="C27" s="2" t="s">
        <v>174</v>
      </c>
      <c r="D27" s="27">
        <v>8.0040199999999996E+24</v>
      </c>
      <c r="E27" s="27">
        <v>869000018566</v>
      </c>
      <c r="F27" s="2">
        <v>1</v>
      </c>
      <c r="G27" s="2" t="s">
        <v>56</v>
      </c>
      <c r="H27" s="3">
        <v>4</v>
      </c>
      <c r="I27" s="29">
        <v>357000</v>
      </c>
      <c r="J27" s="29">
        <v>357000</v>
      </c>
    </row>
    <row r="28" spans="2:10" ht="18" x14ac:dyDescent="0.15">
      <c r="B28" s="2">
        <v>26</v>
      </c>
      <c r="C28" s="2" t="s">
        <v>174</v>
      </c>
      <c r="D28" s="27">
        <v>8.0040199999999996E+24</v>
      </c>
      <c r="E28" s="27">
        <v>869000018567</v>
      </c>
      <c r="F28" s="2">
        <v>1</v>
      </c>
      <c r="G28" s="2" t="s">
        <v>56</v>
      </c>
      <c r="H28" s="3">
        <v>4</v>
      </c>
      <c r="I28" s="29">
        <v>357000</v>
      </c>
      <c r="J28" s="29">
        <v>357000</v>
      </c>
    </row>
    <row r="29" spans="2:10" ht="18" x14ac:dyDescent="0.15">
      <c r="B29" s="2">
        <v>27</v>
      </c>
      <c r="C29" s="2" t="s">
        <v>174</v>
      </c>
      <c r="D29" s="27">
        <v>8.0040199999999996E+24</v>
      </c>
      <c r="E29" s="27">
        <v>869000018568</v>
      </c>
      <c r="F29" s="2">
        <v>1</v>
      </c>
      <c r="G29" s="2" t="s">
        <v>56</v>
      </c>
      <c r="H29" s="3">
        <v>4</v>
      </c>
      <c r="I29" s="29">
        <v>357000</v>
      </c>
      <c r="J29" s="29">
        <v>357000</v>
      </c>
    </row>
    <row r="30" spans="2:10" ht="18" x14ac:dyDescent="0.15">
      <c r="B30" s="2">
        <v>28</v>
      </c>
      <c r="C30" s="2" t="s">
        <v>174</v>
      </c>
      <c r="D30" s="27">
        <v>8.0040199999999996E+24</v>
      </c>
      <c r="E30" s="27">
        <v>869000018569</v>
      </c>
      <c r="F30" s="2">
        <v>1</v>
      </c>
      <c r="G30" s="2" t="s">
        <v>56</v>
      </c>
      <c r="H30" s="3">
        <v>4</v>
      </c>
      <c r="I30" s="29">
        <v>357000</v>
      </c>
      <c r="J30" s="29">
        <v>357000</v>
      </c>
    </row>
    <row r="31" spans="2:10" ht="18" x14ac:dyDescent="0.15">
      <c r="B31" s="2">
        <v>29</v>
      </c>
      <c r="C31" s="2" t="s">
        <v>174</v>
      </c>
      <c r="D31" s="27">
        <v>8.0040199999999996E+24</v>
      </c>
      <c r="E31" s="27">
        <v>869000018570</v>
      </c>
      <c r="F31" s="2">
        <v>1</v>
      </c>
      <c r="G31" s="2" t="s">
        <v>56</v>
      </c>
      <c r="H31" s="3">
        <v>4</v>
      </c>
      <c r="I31" s="29">
        <v>357000</v>
      </c>
      <c r="J31" s="29">
        <v>357000</v>
      </c>
    </row>
    <row r="32" spans="2:10" ht="18" x14ac:dyDescent="0.15">
      <c r="B32" s="2">
        <v>30</v>
      </c>
      <c r="C32" s="2" t="s">
        <v>174</v>
      </c>
      <c r="D32" s="27">
        <v>8.0040199999999996E+24</v>
      </c>
      <c r="E32" s="27">
        <v>869000018571</v>
      </c>
      <c r="F32" s="2">
        <v>1</v>
      </c>
      <c r="G32" s="2" t="s">
        <v>56</v>
      </c>
      <c r="H32" s="3">
        <v>4</v>
      </c>
      <c r="I32" s="29">
        <v>357000</v>
      </c>
      <c r="J32" s="29">
        <v>357000</v>
      </c>
    </row>
    <row r="33" spans="2:10" ht="18" x14ac:dyDescent="0.15">
      <c r="B33" s="2">
        <v>31</v>
      </c>
      <c r="C33" s="2" t="s">
        <v>174</v>
      </c>
      <c r="D33" s="27">
        <v>8.0040199999999996E+24</v>
      </c>
      <c r="E33" s="27">
        <v>869000018572</v>
      </c>
      <c r="F33" s="2">
        <v>1</v>
      </c>
      <c r="G33" s="2" t="s">
        <v>56</v>
      </c>
      <c r="H33" s="3">
        <v>4</v>
      </c>
      <c r="I33" s="29">
        <v>357000</v>
      </c>
      <c r="J33" s="29">
        <v>357000</v>
      </c>
    </row>
    <row r="34" spans="2:10" ht="18" x14ac:dyDescent="0.15">
      <c r="B34" s="2">
        <v>32</v>
      </c>
      <c r="C34" s="2" t="s">
        <v>174</v>
      </c>
      <c r="D34" s="27">
        <v>8.0040199999999996E+24</v>
      </c>
      <c r="E34" s="27">
        <v>869000018573</v>
      </c>
      <c r="F34" s="2">
        <v>1</v>
      </c>
      <c r="G34" s="2" t="s">
        <v>56</v>
      </c>
      <c r="H34" s="3">
        <v>4</v>
      </c>
      <c r="I34" s="29">
        <v>357000</v>
      </c>
      <c r="J34" s="29">
        <v>357000</v>
      </c>
    </row>
    <row r="35" spans="2:10" ht="27" x14ac:dyDescent="0.15">
      <c r="B35" s="2">
        <v>33</v>
      </c>
      <c r="C35" s="2" t="s">
        <v>175</v>
      </c>
      <c r="D35" s="27">
        <v>8.0040199999999996E+24</v>
      </c>
      <c r="E35" s="27">
        <v>869000021107</v>
      </c>
      <c r="F35" s="2">
        <v>1</v>
      </c>
      <c r="G35" s="2" t="s">
        <v>56</v>
      </c>
      <c r="H35" s="3">
        <v>3</v>
      </c>
      <c r="I35" s="29">
        <v>776818.96</v>
      </c>
      <c r="J35" s="29">
        <v>776818.96</v>
      </c>
    </row>
    <row r="36" spans="2:10" ht="18" x14ac:dyDescent="0.15">
      <c r="B36" s="2">
        <v>34</v>
      </c>
      <c r="C36" s="2" t="s">
        <v>176</v>
      </c>
      <c r="D36" s="27">
        <v>8.0040199999999996E+24</v>
      </c>
      <c r="E36" s="27">
        <v>869000012831</v>
      </c>
      <c r="F36" s="2">
        <v>1</v>
      </c>
      <c r="G36" s="2" t="s">
        <v>56</v>
      </c>
      <c r="H36" s="3">
        <v>4</v>
      </c>
      <c r="I36" s="29">
        <v>935782.58</v>
      </c>
      <c r="J36" s="29">
        <v>935782.58</v>
      </c>
    </row>
    <row r="37" spans="2:10" ht="18" x14ac:dyDescent="0.15">
      <c r="B37" s="2">
        <v>35</v>
      </c>
      <c r="C37" s="2" t="s">
        <v>176</v>
      </c>
      <c r="D37" s="27">
        <v>8.0040199999999996E+24</v>
      </c>
      <c r="E37" s="27">
        <v>869000012832</v>
      </c>
      <c r="F37" s="2">
        <v>1</v>
      </c>
      <c r="G37" s="2" t="s">
        <v>56</v>
      </c>
      <c r="H37" s="3">
        <v>4</v>
      </c>
      <c r="I37" s="29">
        <v>935782.58</v>
      </c>
      <c r="J37" s="29">
        <v>935782.58</v>
      </c>
    </row>
    <row r="38" spans="2:10" ht="27" x14ac:dyDescent="0.15">
      <c r="B38" s="2">
        <v>36</v>
      </c>
      <c r="C38" s="2" t="s">
        <v>177</v>
      </c>
      <c r="D38" s="27">
        <v>8.0040199999999996E+24</v>
      </c>
      <c r="E38" s="27">
        <v>869000020241</v>
      </c>
      <c r="F38" s="2">
        <v>1</v>
      </c>
      <c r="G38" s="2" t="s">
        <v>56</v>
      </c>
      <c r="H38" s="3">
        <v>5</v>
      </c>
      <c r="I38" s="29">
        <v>870000</v>
      </c>
      <c r="J38" s="29">
        <v>870000</v>
      </c>
    </row>
    <row r="39" spans="2:10" ht="36" x14ac:dyDescent="0.15">
      <c r="B39" s="2">
        <v>37</v>
      </c>
      <c r="C39" s="2" t="s">
        <v>178</v>
      </c>
      <c r="D39" s="27">
        <v>8.0040199999999996E+24</v>
      </c>
      <c r="E39" s="27">
        <v>869000021322</v>
      </c>
      <c r="F39" s="2">
        <v>1</v>
      </c>
      <c r="G39" s="2" t="s">
        <v>56</v>
      </c>
      <c r="H39" s="3">
        <v>3</v>
      </c>
      <c r="I39" s="29">
        <v>63800</v>
      </c>
      <c r="J39" s="29">
        <v>63800</v>
      </c>
    </row>
    <row r="40" spans="2:10" ht="27" x14ac:dyDescent="0.15">
      <c r="B40" s="2">
        <v>38</v>
      </c>
      <c r="C40" s="2" t="s">
        <v>179</v>
      </c>
      <c r="D40" s="27">
        <v>8.0040199999999996E+24</v>
      </c>
      <c r="E40" s="27">
        <v>869000021323</v>
      </c>
      <c r="F40" s="2">
        <v>1</v>
      </c>
      <c r="G40" s="2" t="s">
        <v>56</v>
      </c>
      <c r="H40" s="3">
        <v>3</v>
      </c>
      <c r="I40" s="29">
        <v>350000</v>
      </c>
      <c r="J40" s="29">
        <v>350000</v>
      </c>
    </row>
    <row r="41" spans="2:10" ht="36" x14ac:dyDescent="0.15">
      <c r="B41" s="2">
        <v>39</v>
      </c>
      <c r="C41" s="2" t="s">
        <v>180</v>
      </c>
      <c r="D41" s="27">
        <v>8.0040199999999996E+24</v>
      </c>
      <c r="E41" s="27">
        <v>869000018492</v>
      </c>
      <c r="F41" s="2">
        <v>1</v>
      </c>
      <c r="G41" s="2" t="s">
        <v>56</v>
      </c>
      <c r="H41" s="3">
        <v>6</v>
      </c>
      <c r="I41" s="29">
        <v>15000</v>
      </c>
      <c r="J41" s="29">
        <v>15000</v>
      </c>
    </row>
    <row r="42" spans="2:10" ht="36" x14ac:dyDescent="0.15">
      <c r="B42" s="2">
        <v>40</v>
      </c>
      <c r="C42" s="2" t="s">
        <v>180</v>
      </c>
      <c r="D42" s="27">
        <v>8.0040199999999996E+24</v>
      </c>
      <c r="E42" s="27">
        <v>869000018494</v>
      </c>
      <c r="F42" s="2">
        <v>1</v>
      </c>
      <c r="G42" s="2" t="s">
        <v>56</v>
      </c>
      <c r="H42" s="3">
        <v>3</v>
      </c>
      <c r="I42" s="29">
        <v>15000</v>
      </c>
      <c r="J42" s="29">
        <v>15000</v>
      </c>
    </row>
    <row r="43" spans="2:10" ht="21" customHeight="1" x14ac:dyDescent="0.15">
      <c r="B43" s="25" t="s">
        <v>54</v>
      </c>
      <c r="C43" s="25"/>
      <c r="D43" s="25"/>
      <c r="E43" s="25"/>
      <c r="F43" s="25"/>
      <c r="G43" s="25"/>
      <c r="H43" s="25"/>
      <c r="I43" s="25"/>
      <c r="J43" s="26" t="s">
        <v>181</v>
      </c>
    </row>
    <row r="44" spans="2:10" x14ac:dyDescent="0.15">
      <c r="H44" s="20">
        <f>SUM(H3:H42)</f>
        <v>138</v>
      </c>
    </row>
  </sheetData>
  <mergeCells count="1">
    <mergeCell ref="B43:I4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F9EC-86AE-45D9-A42A-D9784AEF2558}">
  <dimension ref="B3:G17"/>
  <sheetViews>
    <sheetView showGridLines="0" tabSelected="1" workbookViewId="0">
      <selection activeCell="J6" sqref="J6"/>
    </sheetView>
  </sheetViews>
  <sheetFormatPr baseColWidth="10" defaultRowHeight="12" x14ac:dyDescent="0.2"/>
  <cols>
    <col min="1" max="1" width="11.42578125" style="33"/>
    <col min="2" max="2" width="11.5703125" style="33" bestFit="1" customWidth="1"/>
    <col min="3" max="3" width="46.7109375" style="33" customWidth="1"/>
    <col min="4" max="4" width="11.5703125" style="33" bestFit="1" customWidth="1"/>
    <col min="5" max="5" width="11.42578125" style="35"/>
    <col min="6" max="6" width="11.5703125" style="33" bestFit="1" customWidth="1"/>
    <col min="7" max="7" width="13" style="33" bestFit="1" customWidth="1"/>
    <col min="8" max="16384" width="11.42578125" style="33"/>
  </cols>
  <sheetData>
    <row r="3" spans="2:7" x14ac:dyDescent="0.2">
      <c r="B3" s="36" t="s">
        <v>185</v>
      </c>
      <c r="C3" s="36"/>
      <c r="D3" s="36"/>
      <c r="E3" s="36"/>
      <c r="F3" s="36"/>
      <c r="G3" s="36"/>
    </row>
    <row r="4" spans="2:7" ht="36" x14ac:dyDescent="0.2">
      <c r="B4" s="37" t="s">
        <v>186</v>
      </c>
      <c r="C4" s="37" t="s">
        <v>187</v>
      </c>
      <c r="D4" s="37" t="s">
        <v>188</v>
      </c>
      <c r="E4" s="37" t="s">
        <v>189</v>
      </c>
      <c r="F4" s="37" t="s">
        <v>190</v>
      </c>
      <c r="G4" s="37" t="s">
        <v>191</v>
      </c>
    </row>
    <row r="5" spans="2:7" ht="108" x14ac:dyDescent="0.2">
      <c r="B5" s="38">
        <v>1</v>
      </c>
      <c r="C5" s="39" t="s">
        <v>192</v>
      </c>
      <c r="D5" s="39">
        <v>935.6</v>
      </c>
      <c r="E5" s="38" t="s">
        <v>193</v>
      </c>
      <c r="F5" s="40">
        <v>350</v>
      </c>
      <c r="G5" s="40">
        <v>327460</v>
      </c>
    </row>
    <row r="6" spans="2:7" ht="96" x14ac:dyDescent="0.2">
      <c r="B6" s="38">
        <v>2</v>
      </c>
      <c r="C6" s="39" t="s">
        <v>194</v>
      </c>
      <c r="D6" s="39">
        <v>181.4</v>
      </c>
      <c r="E6" s="38" t="s">
        <v>193</v>
      </c>
      <c r="F6" s="40">
        <v>575</v>
      </c>
      <c r="G6" s="40">
        <v>104305</v>
      </c>
    </row>
    <row r="7" spans="2:7" ht="48" x14ac:dyDescent="0.2">
      <c r="B7" s="38">
        <v>3</v>
      </c>
      <c r="C7" s="39" t="s">
        <v>195</v>
      </c>
      <c r="D7" s="39">
        <v>22.85</v>
      </c>
      <c r="E7" s="38" t="s">
        <v>193</v>
      </c>
      <c r="F7" s="40">
        <v>300</v>
      </c>
      <c r="G7" s="40">
        <v>6855</v>
      </c>
    </row>
    <row r="8" spans="2:7" x14ac:dyDescent="0.2">
      <c r="B8" s="41" t="s">
        <v>202</v>
      </c>
      <c r="C8" s="41"/>
      <c r="D8" s="41"/>
      <c r="E8" s="41"/>
      <c r="F8" s="41"/>
      <c r="G8" s="42">
        <f>SUM(G5:G7)</f>
        <v>438620</v>
      </c>
    </row>
    <row r="9" spans="2:7" x14ac:dyDescent="0.2">
      <c r="B9" s="34"/>
    </row>
    <row r="10" spans="2:7" x14ac:dyDescent="0.2">
      <c r="B10" s="36" t="s">
        <v>196</v>
      </c>
      <c r="C10" s="36"/>
      <c r="D10" s="36"/>
      <c r="E10" s="36"/>
      <c r="F10" s="36"/>
      <c r="G10" s="36"/>
    </row>
    <row r="11" spans="2:7" ht="36" x14ac:dyDescent="0.2">
      <c r="B11" s="37" t="s">
        <v>186</v>
      </c>
      <c r="C11" s="37" t="s">
        <v>187</v>
      </c>
      <c r="D11" s="37" t="s">
        <v>188</v>
      </c>
      <c r="E11" s="37" t="s">
        <v>189</v>
      </c>
      <c r="F11" s="37" t="s">
        <v>190</v>
      </c>
      <c r="G11" s="37" t="s">
        <v>191</v>
      </c>
    </row>
    <row r="12" spans="2:7" ht="96" x14ac:dyDescent="0.2">
      <c r="B12" s="38">
        <v>1</v>
      </c>
      <c r="C12" s="39" t="s">
        <v>197</v>
      </c>
      <c r="D12" s="39">
        <v>616.6</v>
      </c>
      <c r="E12" s="38" t="s">
        <v>193</v>
      </c>
      <c r="F12" s="40">
        <v>275</v>
      </c>
      <c r="G12" s="40">
        <v>169565</v>
      </c>
    </row>
    <row r="13" spans="2:7" ht="96" x14ac:dyDescent="0.2">
      <c r="B13" s="38">
        <v>2</v>
      </c>
      <c r="C13" s="39" t="s">
        <v>198</v>
      </c>
      <c r="D13" s="39">
        <v>200.8</v>
      </c>
      <c r="E13" s="38" t="s">
        <v>193</v>
      </c>
      <c r="F13" s="40">
        <v>90</v>
      </c>
      <c r="G13" s="40">
        <v>18072</v>
      </c>
    </row>
    <row r="14" spans="2:7" ht="96" x14ac:dyDescent="0.2">
      <c r="B14" s="38">
        <v>3</v>
      </c>
      <c r="C14" s="39" t="s">
        <v>199</v>
      </c>
      <c r="D14" s="39">
        <v>374</v>
      </c>
      <c r="E14" s="38" t="s">
        <v>193</v>
      </c>
      <c r="F14" s="40">
        <v>575</v>
      </c>
      <c r="G14" s="40">
        <v>215050</v>
      </c>
    </row>
    <row r="15" spans="2:7" ht="108" x14ac:dyDescent="0.2">
      <c r="B15" s="38">
        <v>4</v>
      </c>
      <c r="C15" s="39" t="s">
        <v>200</v>
      </c>
      <c r="D15" s="39">
        <v>642.1</v>
      </c>
      <c r="E15" s="38" t="s">
        <v>193</v>
      </c>
      <c r="F15" s="40">
        <v>350</v>
      </c>
      <c r="G15" s="40">
        <v>224735</v>
      </c>
    </row>
    <row r="16" spans="2:7" x14ac:dyDescent="0.2">
      <c r="B16" s="43" t="s">
        <v>202</v>
      </c>
      <c r="C16" s="43"/>
      <c r="D16" s="43"/>
      <c r="E16" s="43"/>
      <c r="F16" s="43"/>
      <c r="G16" s="44">
        <f>SUM(G12:G15)</f>
        <v>627422</v>
      </c>
    </row>
    <row r="17" spans="2:7" x14ac:dyDescent="0.2">
      <c r="B17" s="43" t="s">
        <v>201</v>
      </c>
      <c r="C17" s="43"/>
      <c r="D17" s="43"/>
      <c r="E17" s="43"/>
      <c r="F17" s="43"/>
      <c r="G17" s="44">
        <f>+G16+G8</f>
        <v>1066042</v>
      </c>
    </row>
  </sheetData>
  <mergeCells count="5">
    <mergeCell ref="B3:G3"/>
    <mergeCell ref="B10:G10"/>
    <mergeCell ref="B16:F16"/>
    <mergeCell ref="B8:F8"/>
    <mergeCell ref="B17:F1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0AE5F-BC15-42F0-A315-86FC4DD323DD}">
  <dimension ref="B2:J9"/>
  <sheetViews>
    <sheetView workbookViewId="0">
      <selection activeCell="H12" sqref="H12"/>
    </sheetView>
  </sheetViews>
  <sheetFormatPr baseColWidth="10" defaultRowHeight="9" x14ac:dyDescent="0.15"/>
  <cols>
    <col min="1" max="3" width="11.42578125" style="20"/>
    <col min="4" max="4" width="20.7109375" style="21" bestFit="1" customWidth="1"/>
    <col min="5" max="5" width="11.5703125" style="21" bestFit="1" customWidth="1"/>
    <col min="6" max="16384" width="11.42578125" style="20"/>
  </cols>
  <sheetData>
    <row r="2" spans="2:10" ht="18" x14ac:dyDescent="0.15">
      <c r="B2" s="1" t="s">
        <v>0</v>
      </c>
      <c r="C2" s="1" t="s">
        <v>1</v>
      </c>
      <c r="D2" s="19" t="s">
        <v>2</v>
      </c>
      <c r="E2" s="19" t="s">
        <v>42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2:10" ht="54" x14ac:dyDescent="0.15">
      <c r="B3" s="2">
        <v>1</v>
      </c>
      <c r="C3" s="31" t="s">
        <v>182</v>
      </c>
      <c r="D3" s="27">
        <v>8.0040199999999996E+24</v>
      </c>
      <c r="E3" s="27">
        <v>869000020459</v>
      </c>
      <c r="F3" s="2">
        <v>1</v>
      </c>
      <c r="G3" s="2" t="s">
        <v>183</v>
      </c>
      <c r="H3" s="3">
        <v>25</v>
      </c>
      <c r="I3" s="29">
        <v>650357.48</v>
      </c>
      <c r="J3" s="29">
        <v>650357.48</v>
      </c>
    </row>
    <row r="4" spans="2:10" ht="54" x14ac:dyDescent="0.15">
      <c r="B4" s="2">
        <v>2</v>
      </c>
      <c r="C4" s="31" t="s">
        <v>182</v>
      </c>
      <c r="D4" s="27">
        <v>8.0040199999999996E+24</v>
      </c>
      <c r="E4" s="27">
        <v>869000020460</v>
      </c>
      <c r="F4" s="2">
        <v>1</v>
      </c>
      <c r="G4" s="2" t="s">
        <v>183</v>
      </c>
      <c r="H4" s="3">
        <v>25</v>
      </c>
      <c r="I4" s="29">
        <v>650357.48</v>
      </c>
      <c r="J4" s="29">
        <v>650357.48</v>
      </c>
    </row>
    <row r="5" spans="2:10" ht="54" x14ac:dyDescent="0.15">
      <c r="B5" s="2">
        <v>3</v>
      </c>
      <c r="C5" s="31" t="s">
        <v>182</v>
      </c>
      <c r="D5" s="27">
        <v>8.0040199999999996E+24</v>
      </c>
      <c r="E5" s="27">
        <v>869000020461</v>
      </c>
      <c r="F5" s="2">
        <v>1</v>
      </c>
      <c r="G5" s="2" t="s">
        <v>183</v>
      </c>
      <c r="H5" s="3">
        <v>25</v>
      </c>
      <c r="I5" s="29">
        <v>650357.48</v>
      </c>
      <c r="J5" s="29">
        <v>650357.48</v>
      </c>
    </row>
    <row r="6" spans="2:10" ht="54" x14ac:dyDescent="0.15">
      <c r="B6" s="2">
        <v>4</v>
      </c>
      <c r="C6" s="31" t="s">
        <v>182</v>
      </c>
      <c r="D6" s="27">
        <v>8.0040199999999996E+24</v>
      </c>
      <c r="E6" s="27">
        <v>869000020462</v>
      </c>
      <c r="F6" s="2">
        <v>1</v>
      </c>
      <c r="G6" s="2" t="s">
        <v>183</v>
      </c>
      <c r="H6" s="3">
        <v>25</v>
      </c>
      <c r="I6" s="29">
        <v>650357.48</v>
      </c>
      <c r="J6" s="29">
        <v>650357.48</v>
      </c>
    </row>
    <row r="7" spans="2:10" ht="54" x14ac:dyDescent="0.15">
      <c r="B7" s="2">
        <v>5</v>
      </c>
      <c r="C7" s="31" t="s">
        <v>182</v>
      </c>
      <c r="D7" s="27">
        <v>8.0040199999999996E+24</v>
      </c>
      <c r="E7" s="27">
        <v>869000020463</v>
      </c>
      <c r="F7" s="2">
        <v>1</v>
      </c>
      <c r="G7" s="2" t="s">
        <v>183</v>
      </c>
      <c r="H7" s="3">
        <v>25</v>
      </c>
      <c r="I7" s="29">
        <v>650357.48</v>
      </c>
      <c r="J7" s="29">
        <v>650357.48</v>
      </c>
    </row>
    <row r="8" spans="2:10" ht="17.25" customHeight="1" x14ac:dyDescent="0.15">
      <c r="B8" s="25" t="s">
        <v>40</v>
      </c>
      <c r="C8" s="25"/>
      <c r="D8" s="25"/>
      <c r="E8" s="25"/>
      <c r="F8" s="25"/>
      <c r="G8" s="25"/>
      <c r="H8" s="25"/>
      <c r="I8" s="25"/>
      <c r="J8" s="26" t="s">
        <v>184</v>
      </c>
    </row>
    <row r="9" spans="2:10" x14ac:dyDescent="0.15">
      <c r="H9" s="20">
        <f>SUM(H3:H7)</f>
        <v>125</v>
      </c>
    </row>
  </sheetData>
  <mergeCells count="1">
    <mergeCell ref="B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Hoja1</vt:lpstr>
      <vt:lpstr>Hoja2</vt:lpstr>
      <vt:lpstr>Hoja3</vt:lpstr>
      <vt:lpstr>Hoja4</vt:lpstr>
      <vt:lpstr>Hoja5</vt:lpstr>
      <vt:lpstr>Hoja6</vt:lpstr>
      <vt:lpstr>Hoja8</vt:lpstr>
      <vt:lpstr>Hoja7</vt:lpstr>
      <vt:lpstr>Hoja4!_Hlk210369184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RIVERA CANCHILA</dc:creator>
  <cp:lastModifiedBy>DANIEL ALBERTO RIVERA CANCHILA</cp:lastModifiedBy>
  <dcterms:created xsi:type="dcterms:W3CDTF">2026-08-28T12:22:50Z</dcterms:created>
  <dcterms:modified xsi:type="dcterms:W3CDTF">2026-08-28T12:56:19Z</dcterms:modified>
</cp:coreProperties>
</file>