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 BACKUP OLGA -SECRESALUD\4 SEC SALUD 2026\CONTRATACION 2026\OTROS PROCESOS -2025 SALUD\COMPRA EQUIPOS 2025\ELEMENTOS DE OFICINA -\1. PRECONTRACTUAL\"/>
    </mc:Choice>
  </mc:AlternateContent>
  <xr:revisionPtr revIDLastSave="0" documentId="13_ncr:1_{72D6B8F9-5DA4-4ADC-B210-8E37A1BEFB4F}" xr6:coauthVersionLast="47" xr6:coauthVersionMax="47" xr10:uidLastSave="{00000000-0000-0000-0000-000000000000}"/>
  <bookViews>
    <workbookView xWindow="-120" yWindow="-120" windowWidth="29040" windowHeight="15720" xr2:uid="{165894F7-E26E-4EA7-9A63-9CD69CA6422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" l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F33" i="1"/>
  <c r="E33" i="1"/>
  <c r="G33" i="1" l="1"/>
</calcChain>
</file>

<file path=xl/sharedStrings.xml><?xml version="1.0" encoding="utf-8"?>
<sst xmlns="http://schemas.openxmlformats.org/spreadsheetml/2006/main" count="67" uniqueCount="44">
  <si>
    <t>ITEM</t>
  </si>
  <si>
    <t>PONDERADO</t>
  </si>
  <si>
    <t>UND</t>
  </si>
  <si>
    <t>TOTALES</t>
  </si>
  <si>
    <t>Kit TINTAS ORIGINALES EPSON PARA IMPRESORA L6270 (negro, azul, magenta, amarillo)</t>
  </si>
  <si>
    <t>KIT</t>
  </si>
  <si>
    <t>RESMAS  TAMAÑOOFICIO 75 gr x 500 hojas</t>
  </si>
  <si>
    <t>RESMAS TAMAÑO CARTA 75 gr x 500 HOJAS</t>
  </si>
  <si>
    <t>GANCHO GALVANIZADO PARA COSEDORA-</t>
  </si>
  <si>
    <t>CAJA</t>
  </si>
  <si>
    <t>LÁPIZ HB 2 x 12</t>
  </si>
  <si>
    <t>BOLÍGRAFO NEGRO DE TINTA GEL x 12</t>
  </si>
  <si>
    <t>CINTA TRANSPARENTE 48 X 300 MTS</t>
  </si>
  <si>
    <t>TIJERA PARA OFICINA   LAMINA DE ACERO</t>
  </si>
  <si>
    <t>PERFORADORA METÁLICA 2 HUECOS 30 HOJAS T...</t>
  </si>
  <si>
    <t xml:space="preserve">COSEDORA METÁLICA TIRA COMPLETA  </t>
  </si>
  <si>
    <t>CLIP COLORES PLASTIFICADO </t>
  </si>
  <si>
    <t>SACAGANCHO  X UND</t>
  </si>
  <si>
    <t xml:space="preserve">MARCADOR BORRABLE DE COLORESX10 </t>
  </si>
  <si>
    <t>MARCADOR PERMANENTE DE COLORES X10</t>
  </si>
  <si>
    <t>GANCHO LEGAJADOR PLASTICO X 20</t>
  </si>
  <si>
    <t>MARCADOR SHARPIE PUNTA FINA</t>
  </si>
  <si>
    <t xml:space="preserve">POST IT DE COLORES </t>
  </si>
  <si>
    <t>PEGANTE COLBON</t>
  </si>
  <si>
    <t>VINILO TEMPERA DIFERENTES COLORES X 125 G</t>
  </si>
  <si>
    <t xml:space="preserve">PAPEL SILUETA DIFERENTES COLORES </t>
  </si>
  <si>
    <t>PLIEGO</t>
  </si>
  <si>
    <t>CINTA ANCHA 300Y X 60MM TRANSPARENTE DE EMPAQUE</t>
  </si>
  <si>
    <t>CINTA DE ENMASCARAR. MEDIDA: 18MM X 40M.</t>
  </si>
  <si>
    <t>ROLLO</t>
  </si>
  <si>
    <t>CARPETA CUATRO ALETAS EN CARTÓN YUTE, COLOR MADERA DE 330 GRAMOS, TAMAÑO OFICIO CON ALETAS LATERALES Y VERTICALES, CAPACIDAD HASTA 400 FOLIOS, TAMAÑO OFICIO. 35CMS LARGO X 26 CMS ANCHO</t>
  </si>
  <si>
    <t>PAEL KRAFT 1.20 CM X 150 MTSX 120 GR</t>
  </si>
  <si>
    <t>CAJA DE ARCHIVO APERTURA LATERAL DE DERECHA A IZQUIERDA. DIMENSIONES ESTÁNDAR APROXIMADAS DE 40 CM - 27 CM - 20 CM O 40 CM - 21 CM - 26.5 CM (LARGO, ANCHO, ALTO). FABRICADAS EN CARTÓN KRAFT CORRUGADO DE ALTA RESISTENCIA.</t>
  </si>
  <si>
    <t>CAJA DE MANTENIMIENTO EPSON L6270</t>
  </si>
  <si>
    <t>COMPRA PALERIA, ELEMENTOS Y ÚTILES -SECRETARÍA LOCAL DE SALUD</t>
  </si>
  <si>
    <t>DESCRIPCIÓN DEL PRODUCTO</t>
  </si>
  <si>
    <t>PAPELERIA DACARI</t>
  </si>
  <si>
    <t>CARPA TOLDO 4X4 KIOSCO PIRÁMIDE ARMABLE PESADA</t>
  </si>
  <si>
    <t>CARPA TOLDO 5X5 KIOSCO PIRÁMIDE ARMABLE PESADA</t>
  </si>
  <si>
    <t>UNID MEDIDA</t>
  </si>
  <si>
    <t>CANT</t>
  </si>
  <si>
    <t>RESALTADOR X 10 UNIDADES</t>
  </si>
  <si>
    <t>PAQU</t>
  </si>
  <si>
    <t>CARPAS Y PARASOLES
JM ALASKA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</si>
</sst>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3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6AA52-FA37-4AFF-AB48-D55AD194F2AF}">
  <dimension ref="A1:Z807"/>
  <sheetViews>
    <sheetView tabSelected="1" workbookViewId="0">
      <selection activeCell="B9" sqref="B9"/>
    </sheetView>
  </sheetViews>
  <sheetFormatPr baseColWidth="10" defaultRowHeight="15" x14ac:dyDescent="0.25"/>
  <cols>
    <col min="1" max="1" width="7.7109375" style="10" customWidth="1"/>
    <col min="2" max="2" width="52.5703125" style="10" customWidth="1"/>
    <col min="3" max="3" width="10.140625" style="10" customWidth="1"/>
    <col min="4" max="4" width="7.5703125" style="10" customWidth="1"/>
    <col min="5" max="5" width="18.42578125" style="10" customWidth="1"/>
    <col min="6" max="6" width="25.140625" style="10" customWidth="1"/>
    <col min="7" max="7" width="20.140625" style="10" customWidth="1"/>
    <col min="8" max="16384" width="11.42578125" style="10"/>
  </cols>
  <sheetData>
    <row r="1" spans="1:26" x14ac:dyDescent="0.25">
      <c r="A1" s="14" t="s">
        <v>34</v>
      </c>
      <c r="B1" s="14"/>
      <c r="C1" s="14"/>
      <c r="D1" s="14"/>
      <c r="E1" s="14"/>
      <c r="F1" s="14"/>
      <c r="G1" s="14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x14ac:dyDescent="0.25">
      <c r="A2" s="14"/>
      <c r="B2" s="14"/>
      <c r="C2" s="14"/>
      <c r="D2" s="14"/>
      <c r="E2" s="14"/>
      <c r="F2" s="14"/>
      <c r="G2" s="14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45.75" customHeight="1" x14ac:dyDescent="0.25">
      <c r="A3" s="6" t="s">
        <v>0</v>
      </c>
      <c r="B3" s="7" t="s">
        <v>35</v>
      </c>
      <c r="C3" s="6" t="s">
        <v>39</v>
      </c>
      <c r="D3" s="6" t="s">
        <v>40</v>
      </c>
      <c r="E3" s="6" t="s">
        <v>43</v>
      </c>
      <c r="F3" s="7" t="s">
        <v>36</v>
      </c>
      <c r="G3" s="7" t="s">
        <v>1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24" customHeight="1" x14ac:dyDescent="0.25">
      <c r="A4" s="3">
        <v>1</v>
      </c>
      <c r="B4" s="1" t="s">
        <v>37</v>
      </c>
      <c r="C4" s="1" t="s">
        <v>2</v>
      </c>
      <c r="D4" s="3">
        <v>1</v>
      </c>
      <c r="E4" s="4">
        <v>3350000</v>
      </c>
      <c r="F4" s="4">
        <v>3460000</v>
      </c>
      <c r="G4" s="4">
        <f>+(E4+F4)/2</f>
        <v>3405000</v>
      </c>
      <c r="H4" s="9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24" customHeight="1" x14ac:dyDescent="0.25">
      <c r="A5" s="3">
        <v>2</v>
      </c>
      <c r="B5" s="1" t="s">
        <v>38</v>
      </c>
      <c r="C5" s="1" t="s">
        <v>2</v>
      </c>
      <c r="D5" s="3">
        <v>1</v>
      </c>
      <c r="E5" s="4">
        <v>4100000</v>
      </c>
      <c r="F5" s="4">
        <v>4210000</v>
      </c>
      <c r="G5" s="4">
        <f t="shared" ref="G5:G32" si="0">+(E5+F5)/2</f>
        <v>4155000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0" x14ac:dyDescent="0.25">
      <c r="A6" s="3">
        <v>3</v>
      </c>
      <c r="B6" s="1" t="s">
        <v>4</v>
      </c>
      <c r="C6" s="1" t="s">
        <v>5</v>
      </c>
      <c r="D6" s="3">
        <v>1</v>
      </c>
      <c r="E6" s="4">
        <v>335000</v>
      </c>
      <c r="F6" s="4">
        <v>339000</v>
      </c>
      <c r="G6" s="4">
        <f t="shared" si="0"/>
        <v>337000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x14ac:dyDescent="0.25">
      <c r="A7" s="3">
        <v>4</v>
      </c>
      <c r="B7" s="1" t="s">
        <v>6</v>
      </c>
      <c r="C7" s="1" t="s">
        <v>2</v>
      </c>
      <c r="D7" s="3">
        <v>1</v>
      </c>
      <c r="E7" s="4">
        <v>38000</v>
      </c>
      <c r="F7" s="4">
        <v>42000</v>
      </c>
      <c r="G7" s="4">
        <f t="shared" si="0"/>
        <v>40000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x14ac:dyDescent="0.25">
      <c r="A8" s="3">
        <v>5</v>
      </c>
      <c r="B8" s="1" t="s">
        <v>7</v>
      </c>
      <c r="C8" s="1" t="s">
        <v>2</v>
      </c>
      <c r="D8" s="3">
        <v>1</v>
      </c>
      <c r="E8" s="4">
        <v>36000</v>
      </c>
      <c r="F8" s="4">
        <v>38000</v>
      </c>
      <c r="G8" s="4">
        <f t="shared" si="0"/>
        <v>37000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x14ac:dyDescent="0.25">
      <c r="A9" s="3">
        <v>6</v>
      </c>
      <c r="B9" s="2" t="s">
        <v>8</v>
      </c>
      <c r="C9" s="1" t="s">
        <v>9</v>
      </c>
      <c r="D9" s="3">
        <v>1</v>
      </c>
      <c r="E9" s="4">
        <v>1000</v>
      </c>
      <c r="F9" s="4">
        <v>1100</v>
      </c>
      <c r="G9" s="4">
        <f t="shared" si="0"/>
        <v>1050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x14ac:dyDescent="0.25">
      <c r="A10" s="3">
        <v>7</v>
      </c>
      <c r="B10" s="2" t="s">
        <v>10</v>
      </c>
      <c r="C10" s="1" t="s">
        <v>9</v>
      </c>
      <c r="D10" s="3">
        <v>1</v>
      </c>
      <c r="E10" s="4">
        <v>18200</v>
      </c>
      <c r="F10" s="4">
        <v>19300</v>
      </c>
      <c r="G10" s="4">
        <f t="shared" si="0"/>
        <v>18750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x14ac:dyDescent="0.25">
      <c r="A11" s="3">
        <v>8</v>
      </c>
      <c r="B11" s="1" t="s">
        <v>11</v>
      </c>
      <c r="C11" s="1" t="s">
        <v>9</v>
      </c>
      <c r="D11" s="3">
        <v>1</v>
      </c>
      <c r="E11" s="4">
        <v>21200</v>
      </c>
      <c r="F11" s="4">
        <v>22400</v>
      </c>
      <c r="G11" s="4">
        <f t="shared" si="0"/>
        <v>21800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x14ac:dyDescent="0.25">
      <c r="A12" s="3">
        <v>9</v>
      </c>
      <c r="B12" s="2" t="s">
        <v>12</v>
      </c>
      <c r="C12" s="1" t="s">
        <v>2</v>
      </c>
      <c r="D12" s="3">
        <v>1</v>
      </c>
      <c r="E12" s="4">
        <v>18500</v>
      </c>
      <c r="F12" s="4">
        <v>19800</v>
      </c>
      <c r="G12" s="4">
        <f t="shared" si="0"/>
        <v>19150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x14ac:dyDescent="0.25">
      <c r="A13" s="3">
        <v>10</v>
      </c>
      <c r="B13" s="2" t="s">
        <v>13</v>
      </c>
      <c r="C13" s="1" t="s">
        <v>2</v>
      </c>
      <c r="D13" s="3">
        <v>1</v>
      </c>
      <c r="E13" s="4">
        <v>8800</v>
      </c>
      <c r="F13" s="4">
        <v>9900</v>
      </c>
      <c r="G13" s="4">
        <f t="shared" si="0"/>
        <v>9350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x14ac:dyDescent="0.25">
      <c r="A14" s="3">
        <v>11</v>
      </c>
      <c r="B14" s="2" t="s">
        <v>14</v>
      </c>
      <c r="C14" s="1" t="s">
        <v>2</v>
      </c>
      <c r="D14" s="3">
        <v>1</v>
      </c>
      <c r="E14" s="4">
        <v>18200</v>
      </c>
      <c r="F14" s="4">
        <v>19400</v>
      </c>
      <c r="G14" s="4">
        <f t="shared" si="0"/>
        <v>18800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x14ac:dyDescent="0.25">
      <c r="A15" s="3">
        <v>12</v>
      </c>
      <c r="B15" s="2" t="s">
        <v>15</v>
      </c>
      <c r="C15" s="1" t="s">
        <v>2</v>
      </c>
      <c r="D15" s="3">
        <v>1</v>
      </c>
      <c r="E15" s="4">
        <v>19100</v>
      </c>
      <c r="F15" s="4">
        <v>20400</v>
      </c>
      <c r="G15" s="4">
        <f t="shared" si="0"/>
        <v>19750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x14ac:dyDescent="0.25">
      <c r="A16" s="3">
        <v>13</v>
      </c>
      <c r="B16" s="2" t="s">
        <v>16</v>
      </c>
      <c r="C16" s="1" t="s">
        <v>2</v>
      </c>
      <c r="D16" s="3">
        <v>1</v>
      </c>
      <c r="E16" s="4">
        <v>3400</v>
      </c>
      <c r="F16" s="4">
        <v>3700</v>
      </c>
      <c r="G16" s="4">
        <f t="shared" si="0"/>
        <v>3550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x14ac:dyDescent="0.25">
      <c r="A17" s="3">
        <v>14</v>
      </c>
      <c r="B17" s="2" t="s">
        <v>17</v>
      </c>
      <c r="C17" s="1" t="s">
        <v>2</v>
      </c>
      <c r="D17" s="3">
        <v>1</v>
      </c>
      <c r="E17" s="4">
        <v>3050</v>
      </c>
      <c r="F17" s="4">
        <v>3500</v>
      </c>
      <c r="G17" s="4">
        <f t="shared" si="0"/>
        <v>3275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x14ac:dyDescent="0.25">
      <c r="A18" s="3">
        <v>15</v>
      </c>
      <c r="B18" s="1" t="s">
        <v>41</v>
      </c>
      <c r="C18" s="1" t="s">
        <v>9</v>
      </c>
      <c r="D18" s="3">
        <v>1</v>
      </c>
      <c r="E18" s="4">
        <v>23100</v>
      </c>
      <c r="F18" s="4">
        <v>25000</v>
      </c>
      <c r="G18" s="4">
        <f t="shared" si="0"/>
        <v>24050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x14ac:dyDescent="0.25">
      <c r="A19" s="3">
        <v>16</v>
      </c>
      <c r="B19" s="1" t="s">
        <v>18</v>
      </c>
      <c r="C19" s="1" t="s">
        <v>9</v>
      </c>
      <c r="D19" s="3">
        <v>1</v>
      </c>
      <c r="E19" s="4">
        <v>29500</v>
      </c>
      <c r="F19" s="4">
        <v>32600</v>
      </c>
      <c r="G19" s="4">
        <f t="shared" si="0"/>
        <v>31050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x14ac:dyDescent="0.25">
      <c r="A20" s="3">
        <v>17</v>
      </c>
      <c r="B20" s="1" t="s">
        <v>19</v>
      </c>
      <c r="C20" s="1" t="s">
        <v>9</v>
      </c>
      <c r="D20" s="3">
        <v>1</v>
      </c>
      <c r="E20" s="4">
        <v>29500</v>
      </c>
      <c r="F20" s="4">
        <v>32600</v>
      </c>
      <c r="G20" s="4">
        <f t="shared" si="0"/>
        <v>31050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x14ac:dyDescent="0.25">
      <c r="A21" s="3">
        <v>18</v>
      </c>
      <c r="B21" s="1" t="s">
        <v>20</v>
      </c>
      <c r="C21" s="1" t="s">
        <v>42</v>
      </c>
      <c r="D21" s="3">
        <v>1</v>
      </c>
      <c r="E21" s="4">
        <v>35000</v>
      </c>
      <c r="F21" s="4">
        <v>39500</v>
      </c>
      <c r="G21" s="4">
        <f t="shared" si="0"/>
        <v>37250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x14ac:dyDescent="0.25">
      <c r="A22" s="3">
        <v>19</v>
      </c>
      <c r="B22" s="1" t="s">
        <v>21</v>
      </c>
      <c r="C22" s="1" t="s">
        <v>2</v>
      </c>
      <c r="D22" s="3">
        <v>1</v>
      </c>
      <c r="E22" s="4">
        <v>6000</v>
      </c>
      <c r="F22" s="4">
        <v>7100</v>
      </c>
      <c r="G22" s="4">
        <f t="shared" si="0"/>
        <v>6550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x14ac:dyDescent="0.25">
      <c r="A23" s="3">
        <v>20</v>
      </c>
      <c r="B23" s="1" t="s">
        <v>22</v>
      </c>
      <c r="C23" s="1" t="s">
        <v>2</v>
      </c>
      <c r="D23" s="3">
        <v>1</v>
      </c>
      <c r="E23" s="4">
        <v>8800</v>
      </c>
      <c r="F23" s="4">
        <v>9200</v>
      </c>
      <c r="G23" s="4">
        <f t="shared" si="0"/>
        <v>9000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x14ac:dyDescent="0.25">
      <c r="A24" s="3">
        <v>21</v>
      </c>
      <c r="B24" s="1" t="s">
        <v>23</v>
      </c>
      <c r="C24" s="1" t="s">
        <v>2</v>
      </c>
      <c r="D24" s="3">
        <v>1</v>
      </c>
      <c r="E24" s="4">
        <v>6500</v>
      </c>
      <c r="F24" s="4">
        <v>7300</v>
      </c>
      <c r="G24" s="4">
        <f t="shared" si="0"/>
        <v>6900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x14ac:dyDescent="0.25">
      <c r="A25" s="3">
        <v>22</v>
      </c>
      <c r="B25" s="1" t="s">
        <v>24</v>
      </c>
      <c r="C25" s="1" t="s">
        <v>2</v>
      </c>
      <c r="D25" s="3">
        <v>1</v>
      </c>
      <c r="E25" s="4">
        <v>4100</v>
      </c>
      <c r="F25" s="4">
        <v>7900</v>
      </c>
      <c r="G25" s="4">
        <f t="shared" si="0"/>
        <v>6000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x14ac:dyDescent="0.25">
      <c r="A26" s="3">
        <v>23</v>
      </c>
      <c r="B26" s="1" t="s">
        <v>25</v>
      </c>
      <c r="C26" s="1" t="s">
        <v>26</v>
      </c>
      <c r="D26" s="3">
        <v>1</v>
      </c>
      <c r="E26" s="4">
        <v>1050</v>
      </c>
      <c r="F26" s="4">
        <v>1250</v>
      </c>
      <c r="G26" s="4">
        <f t="shared" si="0"/>
        <v>1150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x14ac:dyDescent="0.25">
      <c r="A27" s="3">
        <v>24</v>
      </c>
      <c r="B27" s="1" t="s">
        <v>27</v>
      </c>
      <c r="C27" s="1" t="s">
        <v>2</v>
      </c>
      <c r="D27" s="3">
        <v>1</v>
      </c>
      <c r="E27" s="4">
        <v>34900</v>
      </c>
      <c r="F27" s="4">
        <v>38900</v>
      </c>
      <c r="G27" s="4">
        <f t="shared" si="0"/>
        <v>36900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x14ac:dyDescent="0.25">
      <c r="A28" s="3">
        <v>25</v>
      </c>
      <c r="B28" s="1" t="s">
        <v>28</v>
      </c>
      <c r="C28" s="1" t="s">
        <v>29</v>
      </c>
      <c r="D28" s="3">
        <v>1</v>
      </c>
      <c r="E28" s="4">
        <v>13500</v>
      </c>
      <c r="F28" s="4">
        <v>14700</v>
      </c>
      <c r="G28" s="4">
        <f t="shared" si="0"/>
        <v>14100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60" x14ac:dyDescent="0.25">
      <c r="A29" s="3">
        <v>26</v>
      </c>
      <c r="B29" s="1" t="s">
        <v>30</v>
      </c>
      <c r="C29" s="5" t="s">
        <v>2</v>
      </c>
      <c r="D29" s="3">
        <v>1</v>
      </c>
      <c r="E29" s="4">
        <v>7950</v>
      </c>
      <c r="F29" s="4">
        <v>8370</v>
      </c>
      <c r="G29" s="4">
        <f t="shared" si="0"/>
        <v>8160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x14ac:dyDescent="0.25">
      <c r="A30" s="3">
        <v>27</v>
      </c>
      <c r="B30" s="1" t="s">
        <v>31</v>
      </c>
      <c r="C30" s="1" t="s">
        <v>29</v>
      </c>
      <c r="D30" s="3">
        <v>1</v>
      </c>
      <c r="E30" s="4">
        <v>220000</v>
      </c>
      <c r="F30" s="4">
        <v>241000</v>
      </c>
      <c r="G30" s="4">
        <f t="shared" si="0"/>
        <v>230500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75" x14ac:dyDescent="0.25">
      <c r="A31" s="3">
        <v>28</v>
      </c>
      <c r="B31" s="1" t="s">
        <v>32</v>
      </c>
      <c r="C31" s="5" t="s">
        <v>2</v>
      </c>
      <c r="D31" s="3">
        <v>1</v>
      </c>
      <c r="E31" s="4">
        <v>8200</v>
      </c>
      <c r="F31" s="4">
        <v>9300</v>
      </c>
      <c r="G31" s="4">
        <f t="shared" si="0"/>
        <v>8750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23.25" customHeight="1" x14ac:dyDescent="0.25">
      <c r="A32" s="3">
        <v>29</v>
      </c>
      <c r="B32" s="1" t="s">
        <v>33</v>
      </c>
      <c r="C32" s="2" t="s">
        <v>2</v>
      </c>
      <c r="D32" s="3">
        <v>1</v>
      </c>
      <c r="E32" s="4">
        <v>325000</v>
      </c>
      <c r="F32" s="4">
        <v>340000</v>
      </c>
      <c r="G32" s="4">
        <f t="shared" si="0"/>
        <v>332500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x14ac:dyDescent="0.25">
      <c r="A33" s="13" t="s">
        <v>3</v>
      </c>
      <c r="B33" s="13"/>
      <c r="C33" s="13"/>
      <c r="D33" s="13"/>
      <c r="E33" s="8">
        <f>SUM(E4:E32)</f>
        <v>8723550</v>
      </c>
      <c r="F33" s="8">
        <f>SUM(F4:F32)</f>
        <v>9023220</v>
      </c>
      <c r="G33" s="8">
        <f>SUM(G4:G32)</f>
        <v>8873385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x14ac:dyDescent="0.25">
      <c r="A36" s="9"/>
      <c r="B36" s="9"/>
      <c r="C36" s="12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x14ac:dyDescent="0.25">
      <c r="A38" s="9"/>
      <c r="B38" s="9"/>
      <c r="C38" s="9"/>
      <c r="D38" s="9"/>
      <c r="E38" s="11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</sheetData>
  <mergeCells count="2">
    <mergeCell ref="A33:D33"/>
    <mergeCell ref="A1:G2"/>
  </mergeCells>
  <pageMargins left="0.37" right="0.35" top="0.28999999999999998" bottom="0.3" header="0.17" footer="0.2"/>
  <pageSetup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Salud Silvania</dc:creator>
  <cp:lastModifiedBy>Secretaria Salud Silvania</cp:lastModifiedBy>
  <cp:lastPrinted>2026-09-17T15:18:59Z</cp:lastPrinted>
  <dcterms:created xsi:type="dcterms:W3CDTF">2026-09-17T14:38:16Z</dcterms:created>
  <dcterms:modified xsi:type="dcterms:W3CDTF">2026-09-21T22:59:07Z</dcterms:modified>
</cp:coreProperties>
</file>