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C:\Users\Usuario\Desktop\ALCALDIA\DOTACIONES\"/>
    </mc:Choice>
  </mc:AlternateContent>
  <xr:revisionPtr revIDLastSave="0" documentId="13_ncr:1_{D0D2D12F-F355-4DD7-A748-07EA104F7044}" xr6:coauthVersionLast="47" xr6:coauthVersionMax="47" xr10:uidLastSave="{00000000-0000-0000-0000-000000000000}"/>
  <bookViews>
    <workbookView xWindow="-108" yWindow="-108" windowWidth="23256" windowHeight="13896" xr2:uid="{00000000-000D-0000-FFFF-FFFF00000000}"/>
  </bookViews>
  <sheets>
    <sheet name="Req. y Especificación Técnica" sheetId="10" r:id="rId1"/>
  </sheets>
  <calcPr calcId="191029"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1" i="10" l="1"/>
  <c r="G20" i="10"/>
  <c r="G14" i="10"/>
  <c r="G13" i="10"/>
  <c r="G12" i="10"/>
  <c r="G11" i="10"/>
  <c r="G24" i="10"/>
  <c r="G9" i="10"/>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<sst xmlns="http://schemas.openxmlformats.org/spreadsheetml/2006/main" count="256" uniqueCount="214">
  <si>
    <t>Descripción</t>
  </si>
  <si>
    <t>PARES</t>
  </si>
  <si>
    <r>
      <t xml:space="preserve">Gorras Drill, </t>
    </r>
    <r>
      <rPr>
        <b/>
        <sz val="10"/>
        <rFont val="Arial"/>
        <family val="2"/>
      </rPr>
      <t>bordadas</t>
    </r>
  </si>
  <si>
    <r>
      <t xml:space="preserve">Guantes de Carnaza </t>
    </r>
    <r>
      <rPr>
        <b/>
        <sz val="10"/>
        <rFont val="Arial"/>
        <family val="2"/>
      </rPr>
      <t>(amarillos)</t>
    </r>
  </si>
  <si>
    <r>
      <rPr>
        <b/>
        <sz val="10"/>
        <rFont val="Arial"/>
        <family val="2"/>
      </rPr>
      <t>Gafas de seguridad</t>
    </r>
    <r>
      <rPr>
        <sz val="10"/>
        <rFont val="Arial"/>
        <family val="2"/>
      </rPr>
      <t xml:space="preserve"> transparentes</t>
    </r>
  </si>
  <si>
    <r>
      <t xml:space="preserve">Sombrero Aleron </t>
    </r>
    <r>
      <rPr>
        <b/>
        <sz val="10"/>
        <rFont val="Arial"/>
        <family val="2"/>
      </rPr>
      <t>para el casco de seguridad</t>
    </r>
  </si>
  <si>
    <r>
      <t xml:space="preserve">Peto Carnaza 1.20 Cm Largo </t>
    </r>
    <r>
      <rPr>
        <b/>
        <sz val="10"/>
        <rFont val="Arial"/>
        <family val="2"/>
      </rPr>
      <t>para Soldador</t>
    </r>
  </si>
  <si>
    <r>
      <t xml:space="preserve">Respirador con Filtros 3M 2097- </t>
    </r>
    <r>
      <rPr>
        <b/>
        <sz val="10"/>
        <rFont val="Arial"/>
        <family val="2"/>
      </rPr>
      <t>Abrazivos industriales</t>
    </r>
  </si>
  <si>
    <r>
      <t xml:space="preserve">Capucha en jeans para soldador, </t>
    </r>
    <r>
      <rPr>
        <b/>
        <sz val="10"/>
        <rFont val="Arial"/>
        <family val="2"/>
      </rPr>
      <t>cubre cuello y hombros</t>
    </r>
    <r>
      <rPr>
        <sz val="10"/>
        <rFont val="Arial"/>
        <family val="2"/>
      </rPr>
      <t>.</t>
    </r>
  </si>
  <si>
    <r>
      <t xml:space="preserve">Chaqueta con capucha </t>
    </r>
    <r>
      <rPr>
        <b/>
        <sz val="10"/>
        <rFont val="Arial"/>
        <family val="2"/>
      </rPr>
      <t>impermeable para lluvia</t>
    </r>
  </si>
  <si>
    <r>
      <t>Sombrero tipo safari con proteccion cuello,</t>
    </r>
    <r>
      <rPr>
        <b/>
        <sz val="10"/>
        <rFont val="Arial"/>
        <family val="2"/>
      </rPr>
      <t xml:space="preserve"> tela Drill</t>
    </r>
  </si>
  <si>
    <t>Tapa oidos, tipo tapon o de inserción.</t>
  </si>
  <si>
    <t xml:space="preserve">Casco de Seguridad </t>
  </si>
  <si>
    <r>
      <t xml:space="preserve">Protector auditivo o </t>
    </r>
    <r>
      <rPr>
        <b/>
        <sz val="10"/>
        <rFont val="Arial"/>
        <family val="2"/>
      </rPr>
      <t>tapa oído diaema</t>
    </r>
    <r>
      <rPr>
        <sz val="10"/>
        <rFont val="Arial"/>
        <family val="2"/>
      </rPr>
      <t xml:space="preserve"> ajustable al casco</t>
    </r>
  </si>
  <si>
    <t>Los guantes de carnaza son ampliamente utilizados en actividades de soldadura y en diversas tareas operativas debido a su resistencia y durabilidad.  Estos guantes ayudan a prevenir quemaduras, cortes y abrasiones en las manos, lo que los convierte en un elemento de seguridad indispensable en entornos donde se manejan herramientas o materiales peligrosos.</t>
  </si>
  <si>
    <t xml:space="preserve">Guantes de carnaza (cuero grueso o cuero vaqueta) que ofrezcan una buena protección contra el calor, las chispas, el roce y otros riesgos asociados con la soldadura y otras labores manuales. Que cumplan la normas: NTC-2190 Año 2008 y NTC-2220 Año 1998, medidas: 23 cm largo
</t>
  </si>
  <si>
    <t>Los protectores auditivos tipo diadema se utilizan en actividades de soldadura u otras operativas para proteger los oídos del ruido intenso que estas labores suelen generar, evitando daños en los oidos, ostaculizando su trayectoria desde la fuente hasta el canal auditivo.</t>
  </si>
  <si>
    <t>El sombrero alerón, o sombrero de ala ancha, se utiliza en actividades al aire libre como calle, recorridos o actividades operativas para proteger la cara, cuello y hombros de la exposición directa a los rayos del sol. Su ala ancha ofrece sombra adicional para proteger del calor y los rayos UV nocivos. Es especialmente útil para prevenir insolaciones, quemaduras solares y otros daños causados por la exposición prolongada al sol durante actividades al aire libre.</t>
  </si>
  <si>
    <t>El respirador con filtro se utiliza en actividades de soldadura u otras operativas para proteger al trabajador de inhalar humos, gases, vapores y partículas generadas durante el proceso de soldadura. Los humos y gases producidos en la soldadura pueden ser tóxicos o irritantes para el sistema respiratorio, por lo que es crucial utilizar un respirador con filtro adecuado para evitar la inhalación de sustancias nocivas.</t>
  </si>
  <si>
    <t>La capucha o capuchón se utiliza en actividades de soldadura u otras operativas para proteger la cabeza, el cuello y parte de la cara del calor intenso, chispas, salpicaduras de metal fundido y radiación emitida durante el proceso de soldadura. Proporciona una capa adicional de protección que cubre áreas sensibles del cuerpo que pueden estar expuestas a riesgos térmicos y proyecciones durante la soldadura.</t>
  </si>
  <si>
    <t>La chaqueta impermeable se utiliza en actividades de vigilancia para proteger al trabajador de la lluvia, la humedad y las inclemencias del tiempo mientras realiza sus labores al aire libre. La impermeabilidad de la chaqueta evita que el agua penetre en la ropa, manteniendo al usuario seco y cómodo durante períodos prolongados bajo la lluvia o en condiciones húmedas. Esto es especialmente importante para los trabajadores de vigilancia que deben permanecer al aire libre durante largos turnos, ya que les permite mantenerse protegidos y continuar con sus tareas de manera efectiva, independientemente de las condiciones climáticas.</t>
  </si>
  <si>
    <t>Proporciona protección contra el sol y los elementos naturales. Su diseño con ala ancha ofrece sombra adicional para proteger la cara, cuello y hombros de la exposición directa a los rayos UV y del calor intenso. Además de su función protectora contra el sol, el sombrero tipo safari también ayuda a mantener la cabeza fresca y cómoda durante actividades prolongadas al aire libre.</t>
  </si>
  <si>
    <t xml:space="preserve">Para proteger los oídos del trabajador contra el ruido intenso y contra la exposición continua a niveles altos de ruido puede causar daño auditivo y afectar la salud auditiva a largo plazo. Los tapones oídos de inserción ayudan a reducir el nivel de ruido que llega al oído interno, ofreciendo una barrera efectiva para proteger la audición del trabajador. </t>
  </si>
  <si>
    <r>
      <t xml:space="preserve">Pantalón en Jean INDIGO/ </t>
    </r>
    <r>
      <rPr>
        <b/>
        <sz val="10"/>
        <rFont val="Arial"/>
        <family val="2"/>
      </rPr>
      <t>Ignifugo para Hombre</t>
    </r>
  </si>
  <si>
    <r>
      <rPr>
        <b/>
        <sz val="10"/>
        <rFont val="Arial"/>
        <family val="2"/>
      </rPr>
      <t>Jeans azul</t>
    </r>
    <r>
      <rPr>
        <sz val="10"/>
        <rFont val="Arial"/>
        <family val="2"/>
      </rPr>
      <t xml:space="preserve">, liviano strech </t>
    </r>
    <r>
      <rPr>
        <b/>
        <sz val="10"/>
        <rFont val="Arial"/>
        <family val="2"/>
      </rPr>
      <t>para Hombre</t>
    </r>
  </si>
  <si>
    <r>
      <rPr>
        <b/>
        <sz val="10"/>
        <rFont val="Arial"/>
        <family val="2"/>
      </rPr>
      <t>Botas(Botin) sin puntera</t>
    </r>
    <r>
      <rPr>
        <sz val="10"/>
        <rFont val="Arial"/>
        <family val="2"/>
      </rPr>
      <t>, material cuero liso y forro textil lona, caña 6 pulgadas</t>
    </r>
  </si>
  <si>
    <t>Tennis deportivos para Dama</t>
  </si>
  <si>
    <t>Tennis deportivos para Hombre</t>
  </si>
  <si>
    <t xml:space="preserve">Puntera de seguridad en composite en policarbonato, Dielectrica, altura de caña 6 pulgadas, capellada de micropiel, sistema de ajuste cordones redondos y ojales plasticos, cuello anatómico, alto para mayor comodidad, lengueta en lona forrada y alcolchada , Suela elaborada en poliuretano de alta resistencia al desgaste, a la flexión al envejecimiento y a los hidrocarburos, suela antideslizante, construcción de montado en cuero, suela totalmente de caucho. </t>
  </si>
  <si>
    <r>
      <t xml:space="preserve">Camisa en tela </t>
    </r>
    <r>
      <rPr>
        <b/>
        <sz val="10"/>
        <rFont val="Arial"/>
        <family val="2"/>
      </rPr>
      <t>OXFORD manga larga para Hombre</t>
    </r>
  </si>
  <si>
    <r>
      <t xml:space="preserve">Camisa en tela </t>
    </r>
    <r>
      <rPr>
        <b/>
        <sz val="10"/>
        <rFont val="Arial"/>
        <family val="2"/>
      </rPr>
      <t>OXFORD manga larga para Dama</t>
    </r>
  </si>
  <si>
    <t>Bota (Botin) sin puntera de seguridad confortables y livianas, elaborada en cuero liso y lona textil impermeable de alta durabilidad, suela liviana en caucho resistente y antideslizante, cocidas y vulcanizadas, caña de 6 pulgadas, acolchado interno termico suave y plantilla suave y cómoda.</t>
  </si>
  <si>
    <r>
      <t xml:space="preserve">Camisa Drill en Manga Larga/ </t>
    </r>
    <r>
      <rPr>
        <b/>
        <sz val="10"/>
        <rFont val="Arial"/>
        <family val="2"/>
      </rPr>
      <t>Ignifugo para Hombre</t>
    </r>
  </si>
  <si>
    <t>Compuesto por una banda para la cabeza y dos recubrimientos
(earcups) con un anillo exterior suave, cuyo fin es permitir un ajuste cómodo contra el pabellón de
la oreja (supra-auditivo) o los lados de la cabeza alrededor del pabellón de la oreja, (circunauditivo).  La diadema es graduable para mejor ajuste, además rota para permitir su uso con casco.</t>
  </si>
  <si>
    <t>Lentes de seguridad transparentes con marco ajustable, elaboradas en policarbonato resistentes al impacto.  Mica 100% de policarbonato resistente a impactos. Protección UV y antirayaduras.</t>
  </si>
  <si>
    <t>Gorro tipo sombrero capucha, en tela drill forro algodón, se usa sobre cualquier tipo de casco de seguridad, es un elemento utilizado en las áreas de trabajo donde se necesite protección contra rayos solares. Medidas: Circunferencia total de 50 cm, Ala protección solar de 15 cm, Acceso casco 20 cm.</t>
  </si>
  <si>
    <t>Peto Carnaza 1.20 Cm De Largo, Fabricado en carnaza y reata para las correas de amarre de la cintura y del cuello, Tallaje: Único, Medidas: 120cm de largo * 60cm de ancho, Color: Carnaza. Para  realizar trabajos con  soldadura  para cortar o lijar,  el peto  evita contacto de partículas con el cuerpo del trabajador. Elaborado de un material resistente al calor y a las abrasiones, como la carnaza, que ofrece una barrera efectiva contra posibles quemaduras y lesiones en la piel causadas por estos elementos peligrosos.</t>
  </si>
  <si>
    <t xml:space="preserve">Respirador con filtros 3M 2097. Tipo de máscara de Media cara, Material de Silicona, es usado para Partículas y contaminantes filtrados de Humo Soldadura, Humo Soplete, Metal colada, Plomo, Asbesto, Cadmio, Arsénico. Con Arnés ajustable en la cabeza y distintos tamaños que se ajusta fácilmente a los usuarios. Ofrece la posibilidad de usar filtros y cartuchos reemplazables para protección contra ciertos gases, vapores y material particulado como polvo, neblina y humos. Debe Incluir KIT : 1 RESPIRADOR 6200 + 2 PARES DE FILTROS 2097 P100.                                                                                                                                                                                                                                                                                                                                             </t>
  </si>
  <si>
    <t>Capucha en jeans para soldador, elaborada en Poliester de alta resistencia tipo jean 100% algodón, más transpirable y resistente que el dril
Confeccionada en Tela Jean. Talla: Única. Ligera, flexible, cómoda, resistente. La capucha soldador es un elemento ideal para proteger el área de la cabeza y cuello que protege de la acción abrazadora de las chispas de soldadura y de fundición</t>
  </si>
  <si>
    <t xml:space="preserve">Chaqueta con capucha impermeable para lluvia, Fabricada en poliéster con recubrimiento en PVC cal. (0.35 mm de espesor), Traje de una pieza. 
Abrigo con capucha.
Tela anti desgarro de alta resistencia. 
Cinta reflectivade 2”en la espalda (20cm).
Costuras termo selladas y sistema de cierre y botones en la chaqueta, Chaqueta Impermeable reflectante para Lluvia con Certificado CE
- Cinta reflectante para mayor visibilidad
- 2 bolsillos seguros y grandes
- Cordón con cierre para un buen ajuste
- Parte trasera superior aireada y ojetes para mayor transpiración y comodidad
- Tejido clasificado UPF 50+ que bloquea el 98% de los rayos UV
- Chaqueta naranja para la lluvia con acabado del tejido e, Medidas: Pecho 124 cm, Largo de espalda 118 cm y Largo de manga 78 cm
</t>
  </si>
  <si>
    <t>Gorro tipo safari confeccionado en drill 100% algodon, ala ancha con cuello desmontable protege rostro y cuello de los rayos UV, diseño unisex, cordón ajustable al cuello o barbilla para días de viento, plegable y fácil de transportar.
COMPOSICIÓN : Nylon/algodón/dril
DISEÑO : Sombrero ala ancha, que cubra cuello la parte lateral y posterior. 
TAMAÑO : Ajustable se adapta a la circunferencia de la cabeza de 55-62cm – Talla Única Adulto.</t>
  </si>
  <si>
    <t>Protector Auditivo Tipo Tapón, con 3 membranas que sellan el canal auditivo, premoldeado, reutilizable, incluye Caja en polietileno para almacenamiento higiénico, Elaborados en PVC Siliconado, con Cuerda en PVC para usarse al rededor del cuello para evitar su pérdida Provee un sellado más efectivo, facilita la inserción, Textura suave, blanda y ergonómica. Fácil mantenimiento con agua y jabón</t>
  </si>
  <si>
    <t>Casco de Seguridad Industrial, dieléctrico fabricado en polietileno de alta densidad, suspensión Ratchet con 4 soporte y 4 puntos de sujeción para barbuquejo. Casco fabricado en polietileno de alta densidad, Liviano y resistente a golpes – rayaduras y radiación UV, Suspensión en poliuretano de 4 puntos y graduación de forma vertical, Ajuste tipo Ratchet, Cabezal con banda anti-sudor, Cuatro puntos de sujeción para barbuquejo, Canal para caída de agua, Slots laterales tipo universal para utilizar accesorios (protección ocular, facial y/o auditiva). Visera corta para facilitar campo de visión. Peso ultraliviano (343 gr).</t>
  </si>
  <si>
    <r>
      <rPr>
        <b/>
        <sz val="10"/>
        <rFont val="Arial"/>
        <family val="2"/>
      </rPr>
      <t>Botas con puntera</t>
    </r>
    <r>
      <rPr>
        <sz val="10"/>
        <rFont val="Arial"/>
        <family val="2"/>
      </rPr>
      <t xml:space="preserve"> de cuero, caña de altura de 6 pulgadas</t>
    </r>
  </si>
  <si>
    <t>Detalle</t>
  </si>
  <si>
    <t>IMAGEN FOTOGRAFICA DE REFERENCIA</t>
  </si>
  <si>
    <t>Item</t>
  </si>
  <si>
    <t>Especificaciones Ténicas</t>
  </si>
  <si>
    <t>Unidad de Medida</t>
  </si>
  <si>
    <t>1.</t>
  </si>
  <si>
    <t>1.1</t>
  </si>
  <si>
    <t>1.2</t>
  </si>
  <si>
    <t>1.3</t>
  </si>
  <si>
    <t>1.4</t>
  </si>
  <si>
    <t>1.5</t>
  </si>
  <si>
    <t>1.6</t>
  </si>
  <si>
    <t>1.7</t>
  </si>
  <si>
    <t>1.8</t>
  </si>
  <si>
    <t>1.9</t>
  </si>
  <si>
    <t>1.10</t>
  </si>
  <si>
    <t>1.11</t>
  </si>
  <si>
    <t>1.12</t>
  </si>
  <si>
    <t>1.13</t>
  </si>
  <si>
    <t>1.14</t>
  </si>
  <si>
    <t>2.</t>
  </si>
  <si>
    <t>2.1</t>
  </si>
  <si>
    <t>2.2</t>
  </si>
  <si>
    <t>2.3</t>
  </si>
  <si>
    <t>2.4</t>
  </si>
  <si>
    <t>2.5</t>
  </si>
  <si>
    <t>2.6</t>
  </si>
  <si>
    <t>2.7</t>
  </si>
  <si>
    <t>2.8</t>
  </si>
  <si>
    <t>2.9</t>
  </si>
  <si>
    <t>2.10</t>
  </si>
  <si>
    <t>2.11</t>
  </si>
  <si>
    <t>2.12</t>
  </si>
  <si>
    <t>2.13</t>
  </si>
  <si>
    <t>2.14</t>
  </si>
  <si>
    <t>2.15</t>
  </si>
  <si>
    <t>Careta protectora facial o Careta Automarica Soldadura</t>
  </si>
  <si>
    <t>La careta de protección facial es fundamental para protegerlos contra la proyección de elementos cortantes, chispas y partículas que se generan en los procesos de soldadura y corte, que pueden causar lesiones en la cara y los ojos.Además, nos ofrecen una barrera efectiva contra los deslumbramientos, radiaciones UV e infrarrojas, y los protegen contra quemaduras en la piel de la cara .</t>
  </si>
  <si>
    <r>
      <rPr>
        <b/>
        <sz val="10"/>
        <rFont val="Arial"/>
        <family val="2"/>
      </rPr>
      <t xml:space="preserve">Material: </t>
    </r>
    <r>
      <rPr>
        <sz val="10"/>
        <rFont val="Arial"/>
        <family val="2"/>
      </rPr>
      <t xml:space="preserve">Polipropileno, material de alta durabilidad
y resistente a temperaturas.
</t>
    </r>
    <r>
      <rPr>
        <b/>
        <sz val="10"/>
        <rFont val="Arial"/>
        <family val="2"/>
      </rPr>
      <t xml:space="preserve">Tamaño del filtro: </t>
    </r>
    <r>
      <rPr>
        <sz val="10"/>
        <rFont val="Arial"/>
        <family val="2"/>
      </rPr>
      <t xml:space="preserve">110, 90, 9mm.
</t>
    </r>
    <r>
      <rPr>
        <b/>
        <sz val="10"/>
        <rFont val="Arial"/>
        <family val="2"/>
      </rPr>
      <t>Área de Visibilidad:</t>
    </r>
    <r>
      <rPr>
        <sz val="10"/>
        <rFont val="Arial"/>
        <family val="2"/>
      </rPr>
      <t xml:space="preserve"> 100 y 50mm.
Sombra Clara: DIN 4.
Sombra Oscura: DIN 9-13.
</t>
    </r>
    <r>
      <rPr>
        <b/>
        <sz val="10"/>
        <rFont val="Arial"/>
        <family val="2"/>
      </rPr>
      <t xml:space="preserve">Tiempo de respuesta: </t>
    </r>
    <r>
      <rPr>
        <sz val="10"/>
        <rFont val="Arial"/>
        <family val="2"/>
      </rPr>
      <t xml:space="preserve">1/25000s.
</t>
    </r>
    <r>
      <rPr>
        <b/>
        <sz val="10"/>
        <rFont val="Arial"/>
        <family val="2"/>
      </rPr>
      <t>Tiempo de retardo:</t>
    </r>
    <r>
      <rPr>
        <sz val="10"/>
        <rFont val="Arial"/>
        <family val="2"/>
      </rPr>
      <t xml:space="preserve"> 0.2-1.0s.
Fuente de alimentación: Celdas solares
Protección UV/IP: Hasta DIN16.
Alarma de bateria baja: Automática.
Temperatura de funcionamiento:
-10°C ~+ 60°C (10°F~140°F)
Peso: 490g
Lente fotosensible, carcaza termoplástica.Rápida Respuesta,Diseño cómodo y ligero.
ON/OFF automático. Fácil y seguro de operar</t>
    </r>
  </si>
  <si>
    <t>Tapabocas N95</t>
  </si>
  <si>
    <t xml:space="preserve">Mascarilla careta N95 ref 9010,  Marca 3M,
Material:Polipropileno / Poliester
Color:Blanco Cantidad de capas: 5
Tipo de agarre: Elastico a la cabeza
Edad: Adulto
Resistente al polvo, descartable, cos ajuste nasal, industrial
</t>
  </si>
  <si>
    <t>Son esenciales en el sector salud para ofrecer una protección efectiva contra los patogenos transmitidos por vía aerea, asegurando tanto la seguridad del personal como de pacientes.</t>
  </si>
  <si>
    <t>Cajas x 50 Unidades</t>
  </si>
  <si>
    <t>Tapabocas Quirurgico Desechable</t>
  </si>
  <si>
    <t>Guantes de Nitrilo</t>
  </si>
  <si>
    <t>Cajas x 100 unidades</t>
  </si>
  <si>
    <t>Cofias Desechables</t>
  </si>
  <si>
    <t>Batas Antifluido Desechables</t>
  </si>
  <si>
    <t>Tela no tejida /Polipropileno
Material: No esteríl
Frente y mangas en tela antifluida
Sujeción en cuello y cintura con dos tiras de amarre
Bata Manga larga con puño en resorte
Cuello aislante de liquidos
Alta transpirabilidad
Talla :Unica
Empaque : Paquetes x 10 Unidades</t>
  </si>
  <si>
    <t>UNIDADES</t>
  </si>
  <si>
    <t>Las batas antitifluidos estan diseñadas para ofrecer una barrera efectiva contra la penetración de líquidos como sangre, fluidos corporales, saliva y otros contaminantes, la cual reduce el riesgo de infecciones cruzadas en entornos donde hay un alto riesgo por exposición a patogenos.</t>
  </si>
  <si>
    <t>El filtro 3M 6001 son cartuchos cambiables con carbón activado, aprobadas por NIOSH, que ofrecen protección contra contaminantes como vapores orgánicos, gases ácidos, amoníaco, metilamina, formaldehido o mercurio..</t>
  </si>
  <si>
    <t xml:space="preserve">Que se puedan utilizar en piezas faciales, media cara y cara completa de las Líneas 6000 y 7000. Fácil respiración, mayor comodidad para el usuario.     
Fácil y rápida colocación de los cartuchos, por el ajuste. tipo bayoneta. Diseño trapezoidal de bajo perfil, mayor visibilidad.
Con mayor eficiencia en la retención de gases o vapores por el alto desempeño adsorbente del carbón activado.    
Protección confiable, que cumpla con las aprobaciones de NIOSH para retención de gases o vapore     
Versátiles.                                                                                                                                                                                                                                                                                              </t>
  </si>
  <si>
    <t>Filtro 3M 6001 para mascara facial mediana Cód:6800</t>
  </si>
  <si>
    <t>Cantidad requerida</t>
  </si>
  <si>
    <t>Careta con visor de acetato transparente que protege los ojos y la cara del polvo, virutas, chispas, calor, salpicaduras químicas y otras sustancias que puedan afectar el rostro del trabajador
Resistente a la humedad e impactos. Adecuada para trabajos de rectificado, rebabado, pulido y brillado de objetos metálicos en esmerilado, reenvasado de sustancias químicas, esculpir, tallar, cepillar madera, sector salud.</t>
  </si>
  <si>
    <t>Careta para esmerilar multiusos</t>
  </si>
  <si>
    <r>
      <rPr>
        <b/>
        <sz val="10"/>
        <rFont val="Arial"/>
        <family val="2"/>
      </rPr>
      <t>Material:</t>
    </r>
    <r>
      <rPr>
        <sz val="10"/>
        <rFont val="Arial"/>
        <family val="2"/>
      </rPr>
      <t xml:space="preserve"> Fabricada en Polímeros de alta resistencia al impacto , calor, humedad y penetración de objetos.
</t>
    </r>
    <r>
      <rPr>
        <b/>
        <sz val="10"/>
        <rFont val="Arial"/>
        <family val="2"/>
      </rPr>
      <t xml:space="preserve">Visor: </t>
    </r>
    <r>
      <rPr>
        <sz val="10"/>
        <rFont val="Arial"/>
        <family val="2"/>
      </rPr>
      <t xml:space="preserve">De policarbonato con arnes, enganche de polipropileno. VS-85S de 8" x 12" x 0.004" (1mm)
</t>
    </r>
    <r>
      <rPr>
        <b/>
        <sz val="10"/>
        <rFont val="Arial"/>
        <family val="2"/>
      </rPr>
      <t>Ajuste:</t>
    </r>
    <r>
      <rPr>
        <sz val="10"/>
        <rFont val="Arial"/>
        <family val="2"/>
      </rPr>
      <t xml:space="preserve"> tipo Rrachet (Pperilla para ajuste facil, seguro y comodo)
</t>
    </r>
    <r>
      <rPr>
        <b/>
        <sz val="10"/>
        <rFont val="Arial"/>
        <family val="2"/>
      </rPr>
      <t>Color:</t>
    </r>
    <r>
      <rPr>
        <sz val="10"/>
        <rFont val="Arial"/>
        <family val="2"/>
      </rPr>
      <t xml:space="preserve"> Amarillo o Negro
</t>
    </r>
    <r>
      <rPr>
        <b/>
        <sz val="10"/>
        <rFont val="Arial"/>
        <family val="2"/>
      </rPr>
      <t>Peso:</t>
    </r>
    <r>
      <rPr>
        <sz val="10"/>
        <rFont val="Arial"/>
        <family val="2"/>
      </rPr>
      <t xml:space="preserve"> 281 gr Liviana e indeformable
</t>
    </r>
    <r>
      <rPr>
        <b/>
        <sz val="10"/>
        <rFont val="Arial"/>
        <family val="2"/>
      </rPr>
      <t>Estandares:</t>
    </r>
    <r>
      <rPr>
        <sz val="10"/>
        <rFont val="Arial"/>
        <family val="2"/>
      </rPr>
      <t xml:space="preserve"> NTC 3610 - ANSI Z.87.1 -2003
</t>
    </r>
    <r>
      <rPr>
        <b/>
        <sz val="10"/>
        <rFont val="Arial"/>
        <family val="2"/>
      </rPr>
      <t>Ancho:</t>
    </r>
    <r>
      <rPr>
        <sz val="10"/>
        <rFont val="Arial"/>
        <family val="2"/>
      </rPr>
      <t xml:space="preserve"> 8" (200mm) , </t>
    </r>
    <r>
      <rPr>
        <b/>
        <sz val="10"/>
        <rFont val="Arial"/>
        <family val="2"/>
      </rPr>
      <t>Alto:</t>
    </r>
    <r>
      <rPr>
        <sz val="10"/>
        <rFont val="Arial"/>
        <family val="2"/>
      </rPr>
      <t xml:space="preserve"> 12" (300 mm) , </t>
    </r>
    <r>
      <rPr>
        <b/>
        <sz val="10"/>
        <rFont val="Arial"/>
        <family val="2"/>
      </rPr>
      <t xml:space="preserve">Grosor: </t>
    </r>
    <r>
      <rPr>
        <sz val="10"/>
        <rFont val="Arial"/>
        <family val="2"/>
      </rPr>
      <t xml:space="preserve">0.04" (1mm)
</t>
    </r>
    <r>
      <rPr>
        <b/>
        <sz val="10"/>
        <rFont val="Arial"/>
        <family val="2"/>
      </rPr>
      <t>Normas CE</t>
    </r>
    <r>
      <rPr>
        <sz val="10"/>
        <rFont val="Arial"/>
        <family val="2"/>
      </rPr>
      <t xml:space="preserve"> , EN1663B (impactos medios), EN1731F (visores) y ANSI Z87.1 (anti-impacto) NTC 3610 Caretas para soldar y protección facial.</t>
    </r>
  </si>
  <si>
    <r>
      <t xml:space="preserve">Elemento fundamental para proteger la cabeza del trabajador contra impactos, caídas de objetos, golpes y otros riesgos potenciales presentes en el entorno laboral. 
</t>
    </r>
    <r>
      <rPr>
        <b/>
        <sz val="10"/>
        <rFont val="Arial"/>
        <family val="2"/>
      </rPr>
      <t>4 Para Trabajo en Alturas</t>
    </r>
  </si>
  <si>
    <t>1.15</t>
  </si>
  <si>
    <t>1.16</t>
  </si>
  <si>
    <r>
      <t xml:space="preserve">Las gafas de seguridad se utilizan en actividades de soldadura u otras operativas para proteger los ojos de chispas, partículas metálicas, radiación ultravioleta y otros riesgos que puedan causar lesiones oculares. Tambien protegen contra la penetración de partículas, quemaduras e irritaciones.
</t>
    </r>
    <r>
      <rPr>
        <b/>
        <sz val="10"/>
        <rFont val="Arial"/>
        <family val="2"/>
      </rPr>
      <t>4 para Trabajos en Alturas</t>
    </r>
  </si>
  <si>
    <r>
      <t xml:space="preserve">El peto de carnaza o pechera se utiliza en actividades de soldadura u otras operativas para proteger el torso y la parte superior del cuerpo de salpicaduras de metal fundido, chispas, llamas y otros riesgos asociados con el proceso de soldadura.  Es un elemento de protección personal importante para los trabajadores expuestos a estos riesgos en sus labores diarias.
</t>
    </r>
    <r>
      <rPr>
        <b/>
        <sz val="10"/>
        <rFont val="Arial"/>
        <family val="2"/>
      </rPr>
      <t>1 ADICIONAL PARA SOLDADOR</t>
    </r>
    <r>
      <rPr>
        <sz val="10"/>
        <rFont val="Arial"/>
        <family val="2"/>
      </rPr>
      <t xml:space="preserve">
</t>
    </r>
  </si>
  <si>
    <t>Gorra tipo chavo</t>
  </si>
  <si>
    <t>Botas de Caucho</t>
  </si>
  <si>
    <t>SUMINISTRO DE ELEMENTOS DE PROTECCIÓN PERSONAL PARA FUNCIONARIOS DE LA SECRETARIA DE SALUD</t>
  </si>
  <si>
    <t>SUMINISTRO DE ELEMENTOS DE PROTECCIÓN PERSONAL TRABAJADORES OFICIALES</t>
  </si>
  <si>
    <t>Gorra tipo chavo (legionaria) confeccionada en tela de alta resistencia, diseñada para proteger la cabeza, cuello y orejas contra la exposición directa al sol, polvo y condiciones ambientales durante la ejecución de labores en exteriores</t>
  </si>
  <si>
    <r>
      <rPr>
        <b/>
        <sz val="10"/>
        <rFont val="Arial"/>
        <family val="2"/>
      </rPr>
      <t>Gorra legionaria tipo chavo,</t>
    </r>
    <r>
      <rPr>
        <sz val="10"/>
        <rFont val="Arial"/>
        <family val="2"/>
      </rPr>
      <t xml:space="preserve"> con Seis (6) paneles anatómicos con visera curva y protector posterior para nuca y orejas.
</t>
    </r>
    <r>
      <rPr>
        <b/>
        <sz val="10"/>
        <rFont val="Arial"/>
        <family val="2"/>
      </rPr>
      <t xml:space="preserve">Material: </t>
    </r>
    <r>
      <rPr>
        <sz val="10"/>
        <rFont val="Arial"/>
        <family val="2"/>
      </rPr>
      <t xml:space="preserve">Drill liviano o tela Ripstop, composición 65 % poliéster - 35 % algodón o equivalente, </t>
    </r>
    <r>
      <rPr>
        <b/>
        <sz val="10"/>
        <rFont val="Arial"/>
        <family val="2"/>
      </rPr>
      <t>gramaje</t>
    </r>
    <r>
      <rPr>
        <sz val="10"/>
        <rFont val="Arial"/>
        <family val="2"/>
      </rPr>
      <t xml:space="preserve"> entre 180 y 220 g/m², </t>
    </r>
    <r>
      <rPr>
        <b/>
        <sz val="10"/>
        <rFont val="Arial"/>
        <family val="2"/>
      </rPr>
      <t>color</t>
    </r>
    <r>
      <rPr>
        <sz val="10"/>
        <rFont val="Arial"/>
        <family val="2"/>
      </rPr>
      <t xml:space="preserve">:Beige, caqui, azul, verde o el color institucional definido por la entidad.
</t>
    </r>
    <r>
      <rPr>
        <b/>
        <sz val="10"/>
        <rFont val="Arial"/>
        <family val="2"/>
      </rPr>
      <t>Visera:</t>
    </r>
    <r>
      <rPr>
        <sz val="10"/>
        <rFont val="Arial"/>
        <family val="2"/>
      </rPr>
      <t xml:space="preserve"> Curva, rígida con refuerzo interno en polietileno o PVC flexible.
</t>
    </r>
    <r>
      <rPr>
        <b/>
        <sz val="10"/>
        <rFont val="Arial"/>
        <family val="2"/>
      </rPr>
      <t>Ajuste:</t>
    </r>
    <r>
      <rPr>
        <sz val="10"/>
        <rFont val="Arial"/>
        <family val="2"/>
      </rPr>
      <t xml:space="preserve"> Banda posterior con velcro, elástico o hebilla regulable.
</t>
    </r>
    <r>
      <rPr>
        <b/>
        <sz val="10"/>
        <rFont val="Arial"/>
        <family val="2"/>
      </rPr>
      <t>Circunferencia ajustable</t>
    </r>
    <r>
      <rPr>
        <sz val="10"/>
        <rFont val="Arial"/>
        <family val="2"/>
      </rPr>
      <t>: 54 cm a 62 cm.</t>
    </r>
  </si>
  <si>
    <t>Botas de seguridad elaboradas en caucho o compuesto polimérico de alta resistencia, impermeables, de caña alta, diseñadas para brindar protección frente a humedad, agua, barro, superficies resbaladizas y riesgos mecánicos propios de las labores operativas desarrolladas por los trabajadores oficiales de la Alcaldía Municipal de Bucaramanga.</t>
  </si>
  <si>
    <r>
      <t xml:space="preserve">Bota de seguridad industrial de caña alta. </t>
    </r>
    <r>
      <rPr>
        <b/>
        <sz val="10"/>
        <rFont val="Arial"/>
        <family val="2"/>
      </rPr>
      <t xml:space="preserve">Material exterior: </t>
    </r>
    <r>
      <rPr>
        <sz val="10"/>
        <rFont val="Arial"/>
        <family val="2"/>
      </rPr>
      <t>PVC de alta resistencia, caucho vulcanizado o mezcla de PVC/Nitrilo de primera calidad.</t>
    </r>
    <r>
      <rPr>
        <b/>
        <sz val="10"/>
        <rFont val="Arial"/>
        <family val="2"/>
      </rPr>
      <t xml:space="preserve"> Material interior: </t>
    </r>
    <r>
      <rPr>
        <sz val="10"/>
        <rFont val="Arial"/>
        <family val="2"/>
      </rPr>
      <t xml:space="preserve">Forro textil en poliéster o nylon de secado rápido. </t>
    </r>
    <r>
      <rPr>
        <b/>
        <sz val="10"/>
        <rFont val="Arial"/>
        <family val="2"/>
      </rPr>
      <t>Altura de la caña:</t>
    </r>
    <r>
      <rPr>
        <sz val="10"/>
        <rFont val="Arial"/>
        <family val="2"/>
      </rPr>
      <t xml:space="preserve"> Entre 35 y 40 cm,</t>
    </r>
    <r>
      <rPr>
        <b/>
        <sz val="10"/>
        <rFont val="Arial"/>
        <family val="2"/>
      </rPr>
      <t xml:space="preserve"> Color:</t>
    </r>
    <r>
      <rPr>
        <sz val="10"/>
        <rFont val="Arial"/>
        <family val="2"/>
      </rPr>
      <t xml:space="preserve"> Negro
</t>
    </r>
    <r>
      <rPr>
        <b/>
        <sz val="10"/>
        <rFont val="Arial"/>
        <family val="2"/>
      </rPr>
      <t>Suela:</t>
    </r>
    <r>
      <rPr>
        <sz val="10"/>
        <rFont val="Arial"/>
        <family val="2"/>
      </rPr>
      <t xml:space="preserve"> PVC o nitrilo antideslizante de alta resistencia
</t>
    </r>
    <r>
      <rPr>
        <b/>
        <sz val="10"/>
        <rFont val="Arial"/>
        <family val="2"/>
      </rPr>
      <t>Diseño de la suela:</t>
    </r>
    <r>
      <rPr>
        <sz val="10"/>
        <rFont val="Arial"/>
        <family val="2"/>
      </rPr>
      <t xml:space="preserve"> Labrado profundo autolimpiante. 
</t>
    </r>
    <r>
      <rPr>
        <b/>
        <sz val="10"/>
        <rFont val="Arial"/>
        <family val="2"/>
      </rPr>
      <t>Puntera:</t>
    </r>
    <r>
      <rPr>
        <sz val="10"/>
        <rFont val="Arial"/>
        <family val="2"/>
      </rPr>
      <t xml:space="preserve"> material compuesto (Composite) certificada
</t>
    </r>
    <r>
      <rPr>
        <b/>
        <sz val="10"/>
        <rFont val="Arial"/>
        <family val="2"/>
      </rPr>
      <t xml:space="preserve">Plantilla: </t>
    </r>
    <r>
      <rPr>
        <sz val="10"/>
        <rFont val="Arial"/>
        <family val="2"/>
      </rPr>
      <t xml:space="preserve">Anatómica, removible, antibacteriana y antifúngica
</t>
    </r>
    <r>
      <rPr>
        <b/>
        <sz val="10"/>
        <rFont val="Arial"/>
        <family val="2"/>
      </rPr>
      <t>Impermeabilidad:</t>
    </r>
    <r>
      <rPr>
        <sz val="10"/>
        <rFont val="Arial"/>
        <family val="2"/>
      </rPr>
      <t xml:space="preserve"> 100 % impermeable
</t>
    </r>
  </si>
  <si>
    <t>3.1</t>
  </si>
  <si>
    <t>3.2</t>
  </si>
  <si>
    <t>3.3</t>
  </si>
  <si>
    <t>3.4</t>
  </si>
  <si>
    <t>3.5</t>
  </si>
  <si>
    <t>3.6</t>
  </si>
  <si>
    <t>4.1</t>
  </si>
  <si>
    <t>4.2</t>
  </si>
  <si>
    <t>4.3</t>
  </si>
  <si>
    <t>5.1</t>
  </si>
  <si>
    <t>SUMINISTRO DE ELEMENTOS DE PROTECCIÓN PERSONAL PARA EL ÁREA DE SST</t>
  </si>
  <si>
    <t>5.2</t>
  </si>
  <si>
    <t>5.3</t>
  </si>
  <si>
    <t>5.4</t>
  </si>
  <si>
    <t>Batas de Tela</t>
  </si>
  <si>
    <t>Bata de trabajo de manga larga, confeccionada en tela de alta resistencia, diseñada para proteger la ropa de los funcionarios contra polvo, suciedad y desgaste durante las actividades de archivo, almacenamiento, inventarios, organización documental y manejo de materiales. La prenda deberá brindar comodidad, durabilidad y facilidad de movimiento durante la jornada laboral.</t>
  </si>
  <si>
    <r>
      <rPr>
        <b/>
        <sz val="10"/>
        <rFont val="Arial"/>
        <family val="2"/>
      </rPr>
      <t xml:space="preserve">Tipo de prenda: </t>
    </r>
    <r>
      <rPr>
        <sz val="10"/>
        <rFont val="Arial"/>
        <family val="2"/>
      </rPr>
      <t xml:space="preserve">Bata de trabajo de manga larga
</t>
    </r>
    <r>
      <rPr>
        <b/>
        <sz val="10"/>
        <rFont val="Arial"/>
        <family val="2"/>
      </rPr>
      <t xml:space="preserve">Diseño: </t>
    </r>
    <r>
      <rPr>
        <sz val="10"/>
        <rFont val="Arial"/>
        <family val="2"/>
      </rPr>
      <t xml:space="preserve">Unisex, corte recto
</t>
    </r>
    <r>
      <rPr>
        <b/>
        <sz val="10"/>
        <rFont val="Arial"/>
        <family val="2"/>
      </rPr>
      <t xml:space="preserve">Material: </t>
    </r>
    <r>
      <rPr>
        <sz val="10"/>
        <rFont val="Arial"/>
        <family val="2"/>
      </rPr>
      <t xml:space="preserve">Drill liviano o gabardina (65 % poliéster – 35 % algodón o 100 % algodón de alta resistencia)
</t>
    </r>
    <r>
      <rPr>
        <b/>
        <sz val="10"/>
        <rFont val="Arial"/>
        <family val="2"/>
      </rPr>
      <t xml:space="preserve">Gramaje: </t>
    </r>
    <r>
      <rPr>
        <sz val="10"/>
        <rFont val="Arial"/>
        <family val="2"/>
      </rPr>
      <t xml:space="preserve">Entre 180 y 220 g/m²
</t>
    </r>
    <r>
      <rPr>
        <b/>
        <sz val="10"/>
        <rFont val="Arial"/>
        <family val="2"/>
      </rPr>
      <t>Color:</t>
    </r>
    <r>
      <rPr>
        <sz val="10"/>
        <rFont val="Arial"/>
        <family val="2"/>
      </rPr>
      <t xml:space="preserve"> Blanco
</t>
    </r>
    <r>
      <rPr>
        <b/>
        <sz val="10"/>
        <rFont val="Arial"/>
        <family val="2"/>
      </rPr>
      <t>Largo:</t>
    </r>
    <r>
      <rPr>
        <sz val="10"/>
        <rFont val="Arial"/>
        <family val="2"/>
      </rPr>
      <t xml:space="preserve"> Hasta la rodilla (aprox. 90 a 105 cm, según talla)
</t>
    </r>
    <r>
      <rPr>
        <b/>
        <sz val="10"/>
        <rFont val="Arial"/>
        <family val="2"/>
      </rPr>
      <t>Cuello:</t>
    </r>
    <r>
      <rPr>
        <sz val="10"/>
        <rFont val="Arial"/>
        <family val="2"/>
      </rPr>
      <t xml:space="preserve"> Tipo camisero
</t>
    </r>
    <r>
      <rPr>
        <b/>
        <sz val="10"/>
        <rFont val="Arial"/>
        <family val="2"/>
      </rPr>
      <t>Manga:</t>
    </r>
    <r>
      <rPr>
        <sz val="10"/>
        <rFont val="Arial"/>
        <family val="2"/>
      </rPr>
      <t xml:space="preserve"> Larga con puño sencillo o ajustable
</t>
    </r>
    <r>
      <rPr>
        <b/>
        <sz val="10"/>
        <rFont val="Arial"/>
        <family val="2"/>
      </rPr>
      <t xml:space="preserve">Cierre frontal: </t>
    </r>
    <r>
      <rPr>
        <sz val="10"/>
        <rFont val="Arial"/>
        <family val="2"/>
      </rPr>
      <t xml:space="preserve">Botones de pasta de alta resistencia o broches de presión ocultos
</t>
    </r>
    <r>
      <rPr>
        <b/>
        <sz val="10"/>
        <rFont val="Arial"/>
        <family val="2"/>
      </rPr>
      <t>Bolsillos:</t>
    </r>
    <r>
      <rPr>
        <sz val="10"/>
        <rFont val="Arial"/>
        <family val="2"/>
      </rPr>
      <t xml:space="preserve"> Tres (3): un bolsillo superior en pecho y dos bolsillos inferiores de parche
</t>
    </r>
    <r>
      <rPr>
        <b/>
        <sz val="10"/>
        <rFont val="Arial"/>
        <family val="2"/>
      </rPr>
      <t xml:space="preserve">Costuras: </t>
    </r>
    <r>
      <rPr>
        <sz val="10"/>
        <rFont val="Arial"/>
        <family val="2"/>
      </rPr>
      <t>Doble costura reforzada en zonas de mayor esfuerzo
Hilo: Poliéster de alta tenacidad No. 40 o superior
Tallas: M, L y XL</t>
    </r>
  </si>
  <si>
    <t>Unidades</t>
  </si>
  <si>
    <t>Alcohol  antiséptico al 70% en botella plásticca de 500 ml</t>
  </si>
  <si>
    <t>Alcohol antiséptico de uso externo, formulado a base de alcohol etílico al 70 % v/v, destinado a la desinfección de manos (cuando no se requiera lavado con agua y jabón), superficies, equipos e implementos de trabajo, contribuyendo a la reducción de la carga microbiológica en actividades administrativas, operativas y asistenciales de la Alcaldía Municipal de Bucaramanga.</t>
  </si>
  <si>
    <r>
      <rPr>
        <b/>
        <sz val="10"/>
        <rFont val="Arial"/>
        <family val="2"/>
      </rPr>
      <t>Producto:</t>
    </r>
    <r>
      <rPr>
        <sz val="10"/>
        <rFont val="Arial"/>
        <family val="2"/>
      </rPr>
      <t xml:space="preserve"> Alcohol antiséptico
</t>
    </r>
    <r>
      <rPr>
        <b/>
        <sz val="10"/>
        <rFont val="Arial"/>
        <family val="2"/>
      </rPr>
      <t xml:space="preserve">Concentración: </t>
    </r>
    <r>
      <rPr>
        <sz val="10"/>
        <rFont val="Arial"/>
        <family val="2"/>
      </rPr>
      <t xml:space="preserve">Alcohol etílico al 70 % v/v
</t>
    </r>
    <r>
      <rPr>
        <b/>
        <sz val="10"/>
        <rFont val="Arial"/>
        <family val="2"/>
      </rPr>
      <t xml:space="preserve">Tipo de alcohol: </t>
    </r>
    <r>
      <rPr>
        <sz val="10"/>
        <rFont val="Arial"/>
        <family val="2"/>
      </rPr>
      <t xml:space="preserve">Etanol de grado farmacéutico o equivalente
</t>
    </r>
    <r>
      <rPr>
        <b/>
        <sz val="10"/>
        <rFont val="Arial"/>
        <family val="2"/>
      </rPr>
      <t xml:space="preserve">Presentación: </t>
    </r>
    <r>
      <rPr>
        <sz val="10"/>
        <rFont val="Arial"/>
        <family val="2"/>
      </rPr>
      <t xml:space="preserve">Botella plástica de 500 mL
</t>
    </r>
    <r>
      <rPr>
        <b/>
        <sz val="10"/>
        <rFont val="Arial"/>
        <family val="2"/>
      </rPr>
      <t xml:space="preserve">Estado físico: </t>
    </r>
    <r>
      <rPr>
        <sz val="10"/>
        <rFont val="Arial"/>
        <family val="2"/>
      </rPr>
      <t xml:space="preserve">Líquido transparente e incoloro
</t>
    </r>
    <r>
      <rPr>
        <b/>
        <sz val="10"/>
        <rFont val="Arial"/>
        <family val="2"/>
      </rPr>
      <t xml:space="preserve">Olor: </t>
    </r>
    <r>
      <rPr>
        <sz val="10"/>
        <rFont val="Arial"/>
        <family val="2"/>
      </rPr>
      <t xml:space="preserve">Característico del alcohol etílico
</t>
    </r>
    <r>
      <rPr>
        <b/>
        <sz val="10"/>
        <rFont val="Arial"/>
        <family val="2"/>
      </rPr>
      <t xml:space="preserve">Envase: </t>
    </r>
    <r>
      <rPr>
        <sz val="10"/>
        <rFont val="Arial"/>
        <family val="2"/>
      </rPr>
      <t xml:space="preserve">Polietileno de alta densidad (PEAD/HDPE) o PET de alta resistencia
</t>
    </r>
    <r>
      <rPr>
        <b/>
        <sz val="10"/>
        <rFont val="Arial"/>
        <family val="2"/>
      </rPr>
      <t xml:space="preserve">Capacidad: </t>
    </r>
    <r>
      <rPr>
        <sz val="10"/>
        <rFont val="Arial"/>
        <family val="2"/>
      </rPr>
      <t xml:space="preserve">500 mL ± 5 %
</t>
    </r>
    <r>
      <rPr>
        <b/>
        <sz val="10"/>
        <rFont val="Arial"/>
        <family val="2"/>
      </rPr>
      <t xml:space="preserve">Sistema de cierre: </t>
    </r>
    <r>
      <rPr>
        <sz val="10"/>
        <rFont val="Arial"/>
        <family val="2"/>
      </rPr>
      <t xml:space="preserve">Tapa rosca con sello de seguridad o tapa tipo flip-top
</t>
    </r>
    <r>
      <rPr>
        <b/>
        <sz val="10"/>
        <rFont val="Arial"/>
        <family val="2"/>
      </rPr>
      <t xml:space="preserve">Uso: </t>
    </r>
    <r>
      <rPr>
        <sz val="10"/>
        <rFont val="Arial"/>
        <family val="2"/>
      </rPr>
      <t xml:space="preserve">Externo
</t>
    </r>
    <r>
      <rPr>
        <b/>
        <sz val="10"/>
        <rFont val="Arial"/>
        <family val="2"/>
      </rPr>
      <t>Registro sanitario:</t>
    </r>
    <r>
      <rPr>
        <sz val="10"/>
        <rFont val="Arial"/>
        <family val="2"/>
      </rPr>
      <t xml:space="preserve"> Vigente, cuando aplique conforme a la normatividad colombiana</t>
    </r>
  </si>
  <si>
    <t>Cinta de peligro para señalización, roolo de 500 metros</t>
  </si>
  <si>
    <t>Cinta de señalización preventiva fabricada en polietileno de alta resistencia, diseñada para delimitar áreas de riesgo, restringir el acceso a zonas de trabajo, obras, mantenimiento, emergencias o actividades operativas. Su alta visibilidad permite advertir a trabajadores y peatones sobre la presencia de condiciones peligrosas, contribuyendo a la prevención de accidentes.</t>
  </si>
  <si>
    <t>Rollos x 500 metros</t>
  </si>
  <si>
    <r>
      <rPr>
        <b/>
        <sz val="10"/>
        <rFont val="Arial"/>
        <family val="2"/>
      </rPr>
      <t xml:space="preserve">Producto: </t>
    </r>
    <r>
      <rPr>
        <sz val="10"/>
        <rFont val="Arial"/>
        <family val="2"/>
      </rPr>
      <t xml:space="preserve">Cinta de peligro para señalización
</t>
    </r>
    <r>
      <rPr>
        <b/>
        <sz val="10"/>
        <rFont val="Arial"/>
        <family val="2"/>
      </rPr>
      <t xml:space="preserve">Material: </t>
    </r>
    <r>
      <rPr>
        <sz val="10"/>
        <rFont val="Arial"/>
        <family val="2"/>
      </rPr>
      <t xml:space="preserve">Polietileno de baja densidad (LDPE) o polietileno de alta densidad (HDPE) de alta resistencia
</t>
    </r>
    <r>
      <rPr>
        <b/>
        <sz val="10"/>
        <rFont val="Arial"/>
        <family val="2"/>
      </rPr>
      <t xml:space="preserve">Longitud: </t>
    </r>
    <r>
      <rPr>
        <sz val="10"/>
        <rFont val="Arial"/>
        <family val="2"/>
      </rPr>
      <t xml:space="preserve">500 metros por rollo
</t>
    </r>
    <r>
      <rPr>
        <b/>
        <sz val="10"/>
        <rFont val="Arial"/>
        <family val="2"/>
      </rPr>
      <t>Ancho:</t>
    </r>
    <r>
      <rPr>
        <sz val="10"/>
        <rFont val="Arial"/>
        <family val="2"/>
      </rPr>
      <t xml:space="preserve"> 70 mm ± 5 mm
</t>
    </r>
    <r>
      <rPr>
        <b/>
        <sz val="10"/>
        <rFont val="Arial"/>
        <family val="2"/>
      </rPr>
      <t>Espesor:</t>
    </r>
    <r>
      <rPr>
        <sz val="10"/>
        <rFont val="Arial"/>
        <family val="2"/>
      </rPr>
      <t xml:space="preserve"> Entre 30 y 50 micras (0,03 a 0,05 mm)
</t>
    </r>
    <r>
      <rPr>
        <b/>
        <sz val="10"/>
        <rFont val="Arial"/>
        <family val="2"/>
      </rPr>
      <t xml:space="preserve">Color: </t>
    </r>
    <r>
      <rPr>
        <sz val="10"/>
        <rFont val="Arial"/>
        <family val="2"/>
      </rPr>
      <t xml:space="preserve">Amarillo con impresión en negro o rojo con impresión en blanco, según requerimiento institucional
</t>
    </r>
    <r>
      <rPr>
        <b/>
        <sz val="10"/>
        <rFont val="Arial"/>
        <family val="2"/>
      </rPr>
      <t xml:space="preserve">Leyenda: </t>
    </r>
    <r>
      <rPr>
        <sz val="10"/>
        <rFont val="Arial"/>
        <family val="2"/>
      </rPr>
      <t xml:space="preserve">"PELIGRO - NO PASE", "PELIGRO", "PRECAUCIÓN - NO PASE" o la definida por la entidad
</t>
    </r>
    <r>
      <rPr>
        <b/>
        <sz val="10"/>
        <rFont val="Arial"/>
        <family val="2"/>
      </rPr>
      <t xml:space="preserve">Impresión: </t>
    </r>
    <r>
      <rPr>
        <sz val="10"/>
        <rFont val="Arial"/>
        <family val="2"/>
      </rPr>
      <t xml:space="preserve">Repetitiva en ambas caras o de alta visibilidad en una cara
</t>
    </r>
    <r>
      <rPr>
        <b/>
        <sz val="10"/>
        <rFont val="Arial"/>
        <family val="2"/>
      </rPr>
      <t xml:space="preserve">Presentación: </t>
    </r>
    <r>
      <rPr>
        <sz val="10"/>
        <rFont val="Arial"/>
        <family val="2"/>
      </rPr>
      <t xml:space="preserve">Rollo continuo
</t>
    </r>
    <r>
      <rPr>
        <b/>
        <sz val="10"/>
        <rFont val="Arial"/>
        <family val="2"/>
      </rPr>
      <t>Uso:</t>
    </r>
    <r>
      <rPr>
        <sz val="10"/>
        <rFont val="Arial"/>
        <family val="2"/>
      </rPr>
      <t xml:space="preserve"> Interior y exterior</t>
    </r>
  </si>
  <si>
    <t>Cinta antideslizante para señalización y prevención de caidas</t>
  </si>
  <si>
    <t>Cinta antideslizante autoadhesiva de alta resistencia, diseñada para incrementar la fricción en superficies lisas y reducir el riesgo de resbalones, tropiezos y caídas. Está destinada para su instalación en escaleras, rampas, pasillos, plataformas, zonas húmedas, áreas de circulación peatonal y demás superficies donde exista riesgo de deslizamiento.</t>
  </si>
  <si>
    <t>SUMINISTRO DE ELEMENTOS DE PROTECCIÓN PERSONAL PARA BRIGADISTAS DE EMERGENCIA</t>
  </si>
  <si>
    <t>Casco de seguridad tipo rescate con barbuquejo</t>
  </si>
  <si>
    <t>Casco de seguridad tipo rescate, diseñado para proteger la cabeza del brigadista frente a impactos, golpes, caída de objetos y riesgos propios de las actividades de atención de emergencias, evacuación, rescate, primeros auxilios y control inicial de incendios. Debe proporcionar comodidad, estabilidad y protección durante jornadas prolongadas y en diferentes condiciones ambientales.</t>
  </si>
  <si>
    <t>Gafas de seguridad de uso industrial, diseñadas para proteger los ojos del brigadista contra impactos de partículas sólidas, polvo, salpicaduras accidentales y radiación ultravioleta durante actividades de inspección, evacuación, primeros auxilios, control inicial de incendios y atención de emergencias. Deben proporcionar un amplio campo visual, comodidad y compatibilidad con otros elementos de protección personal.</t>
  </si>
  <si>
    <t>Gafas de seguridad para brigadista</t>
  </si>
  <si>
    <t>Silbato de emergencia de alta potencia sonora, diseñado para facilitar la comunicación y la señalización durante situaciones de emergencia, evacuación, búsqueda, rescate y coordinación de brigadas. Debe emitir un sonido fuerte, claro y continuo, aun en condiciones de lluvia o humedad, permitiendo alertar al personal y orientar a los equipos de respuesta.</t>
  </si>
  <si>
    <t xml:space="preserve">Silbato de emergencia </t>
  </si>
  <si>
    <t>Chaleco multipropósito de uso institucional, diseñado para la identificación y dotación de los integrantes de la Brigada de Emergencias de la Alcaldía Municipal de Bucaramanga. La prenda deberá proporcionar comodidad, libertad de movimiento, resistencia al desgaste y múltiples compartimientos para transportar equipos básicos de atención de emergencias.
Su diseño deberá permitir el uso simultáneo con otros Elementos de Protección Personal (EPP), tales como casco de rescate, arnés, radio de comunicación, linterna y guantes.</t>
  </si>
  <si>
    <t>Buso táctico de manga larga diseñado para la identificación de los integrantes de la Brigada de Emergencias de la Alcaldía Municipal de Bucaramanga. La prenda deberá proporcionar comodidad, alta visibilidad, libertad de movimiento, resistencia mecánica y adecuada transpirabilidad, permitiendo el uso conjunto con chaleco táctico, casco de rescate, arnés y demás elementos de protección personal..</t>
  </si>
  <si>
    <t>Brazalete institucional ajustable para identificación del personal de la Brigada de Emergencias, diseñado para portar sobre el brazo izquierdo o derecho y facilitar la identificación inmediata del rol desempeñado por cada brigadista durante actividades de prevención, simulacros, evacuaciones, primeros auxilios, búsqueda y rescate, control inicial de incendios y atención de emergencias.
El brazalete deberá ser reutilizable, resistente al uso continuo y de fácil colocación, permitiendo su utilización sobre camisas, busos, chaquetas o chalecos.</t>
  </si>
  <si>
    <t>Brazalete de identificación para Brigadistas</t>
  </si>
  <si>
    <t xml:space="preserve">Gorra institucional tipo béisbol diseñada para la identificación del personal de la Brigada de Emergencias de la Alcaldía Municipal de Bucaramanga. La prenda deberá proporcionar protección contra la radiación solar, comodidad, resistencia y una adecuada presentación institucional durante actividades de prevención, inspecciones, capacitaciones, simulacros y atención de emergencias.
</t>
  </si>
  <si>
    <r>
      <rPr>
        <b/>
        <sz val="10"/>
        <rFont val="Arial"/>
        <family val="2"/>
      </rPr>
      <t>Tipo:</t>
    </r>
    <r>
      <rPr>
        <sz val="10"/>
        <rFont val="Arial"/>
        <family val="2"/>
      </rPr>
      <t xml:space="preserve"> Gorra tipo béisbol institucional
</t>
    </r>
    <r>
      <rPr>
        <b/>
        <sz val="10"/>
        <rFont val="Arial"/>
        <family val="2"/>
      </rPr>
      <t xml:space="preserve">Diseño: </t>
    </r>
    <r>
      <rPr>
        <sz val="10"/>
        <rFont val="Arial"/>
        <family val="2"/>
      </rPr>
      <t xml:space="preserve">Seis (6) paneles estructurados
</t>
    </r>
    <r>
      <rPr>
        <b/>
        <sz val="10"/>
        <rFont val="Arial"/>
        <family val="2"/>
      </rPr>
      <t>Material:</t>
    </r>
    <r>
      <rPr>
        <sz val="10"/>
        <rFont val="Arial"/>
        <family val="2"/>
      </rPr>
      <t xml:space="preserve"> Drill, gabardina o poliéster-algodón de alta resistencia
</t>
    </r>
    <r>
      <rPr>
        <b/>
        <sz val="10"/>
        <rFont val="Arial"/>
        <family val="2"/>
      </rPr>
      <t xml:space="preserve">Composición: </t>
    </r>
    <r>
      <rPr>
        <sz val="10"/>
        <rFont val="Arial"/>
        <family val="2"/>
      </rPr>
      <t xml:space="preserve">65 % poliéster – 35 % algodón (mínimo)
</t>
    </r>
    <r>
      <rPr>
        <b/>
        <sz val="10"/>
        <rFont val="Arial"/>
        <family val="2"/>
      </rPr>
      <t>Gramaje:</t>
    </r>
    <r>
      <rPr>
        <sz val="10"/>
        <rFont val="Arial"/>
        <family val="2"/>
      </rPr>
      <t xml:space="preserve"> Entre 240 y 260 g/m²
</t>
    </r>
    <r>
      <rPr>
        <b/>
        <sz val="10"/>
        <rFont val="Arial"/>
        <family val="2"/>
      </rPr>
      <t>Color:</t>
    </r>
    <r>
      <rPr>
        <sz val="10"/>
        <rFont val="Arial"/>
        <family val="2"/>
      </rPr>
      <t xml:space="preserve"> Azul oscuro institucional
</t>
    </r>
    <r>
      <rPr>
        <b/>
        <sz val="10"/>
        <rFont val="Arial"/>
        <family val="2"/>
      </rPr>
      <t xml:space="preserve">Visera: </t>
    </r>
    <r>
      <rPr>
        <sz val="10"/>
        <rFont val="Arial"/>
        <family val="2"/>
      </rPr>
      <t xml:space="preserve">Precurvada, rígida y reforzada
</t>
    </r>
    <r>
      <rPr>
        <b/>
        <sz val="10"/>
        <rFont val="Arial"/>
        <family val="2"/>
      </rPr>
      <t>Botón superior:</t>
    </r>
    <r>
      <rPr>
        <sz val="10"/>
        <rFont val="Arial"/>
        <family val="2"/>
      </rPr>
      <t xml:space="preserve"> Forrado en la misma tela
</t>
    </r>
    <r>
      <rPr>
        <b/>
        <sz val="10"/>
        <rFont val="Arial"/>
        <family val="2"/>
      </rPr>
      <t>Ojales:</t>
    </r>
    <r>
      <rPr>
        <sz val="10"/>
        <rFont val="Arial"/>
        <family val="2"/>
      </rPr>
      <t xml:space="preserve"> Bordados para ventilación (mínimo seis)
</t>
    </r>
    <r>
      <rPr>
        <b/>
        <sz val="10"/>
        <rFont val="Arial"/>
        <family val="2"/>
      </rPr>
      <t xml:space="preserve">Ajuste: </t>
    </r>
    <r>
      <rPr>
        <sz val="10"/>
        <rFont val="Arial"/>
        <family val="2"/>
      </rPr>
      <t xml:space="preserve">Correa trasera graduable con hebilla metálica o velcro de alta resistencia
</t>
    </r>
    <r>
      <rPr>
        <b/>
        <sz val="10"/>
        <rFont val="Arial"/>
        <family val="2"/>
      </rPr>
      <t xml:space="preserve">Circunferencia: </t>
    </r>
    <r>
      <rPr>
        <sz val="10"/>
        <rFont val="Arial"/>
        <family val="2"/>
      </rPr>
      <t xml:space="preserve">Ajustable entre 54 y 62 cm
</t>
    </r>
    <r>
      <rPr>
        <b/>
        <sz val="10"/>
        <rFont val="Arial"/>
        <family val="2"/>
      </rPr>
      <t xml:space="preserve">Peso: </t>
    </r>
    <r>
      <rPr>
        <sz val="10"/>
        <rFont val="Arial"/>
        <family val="2"/>
      </rPr>
      <t xml:space="preserve">Entre 90 y 110 g
</t>
    </r>
    <r>
      <rPr>
        <b/>
        <sz val="10"/>
        <rFont val="Arial"/>
        <family val="2"/>
      </rPr>
      <t xml:space="preserve">Tallas: </t>
    </r>
    <r>
      <rPr>
        <sz val="10"/>
        <rFont val="Arial"/>
        <family val="2"/>
      </rPr>
      <t>Universal ajustable
La gorra deberá incorporar el bordado frontal con la palabra "BRIGADISTA" en color blanco y el logo oficial de la Alcaldía Municipal de Bucaramanga bordado en uno de los paneles laterales.</t>
    </r>
  </si>
  <si>
    <r>
      <rPr>
        <b/>
        <sz val="10"/>
        <rFont val="Arial"/>
        <family val="2"/>
      </rPr>
      <t xml:space="preserve">Jeans recto tiro alto </t>
    </r>
    <r>
      <rPr>
        <sz val="10"/>
        <rFont val="Arial"/>
        <family val="2"/>
      </rPr>
      <t xml:space="preserve">color azul, liviano strech </t>
    </r>
    <r>
      <rPr>
        <b/>
        <sz val="10"/>
        <rFont val="Arial"/>
        <family val="2"/>
      </rPr>
      <t>para Dama</t>
    </r>
  </si>
  <si>
    <r>
      <t xml:space="preserve">Pantalón tipo Cargo Drill </t>
    </r>
    <r>
      <rPr>
        <b/>
        <sz val="10"/>
        <rFont val="Arial"/>
        <family val="2"/>
      </rPr>
      <t xml:space="preserve">para Hombre </t>
    </r>
  </si>
  <si>
    <r>
      <t xml:space="preserve">Pantalón tipo Cargo Drill tiro alto </t>
    </r>
    <r>
      <rPr>
        <b/>
        <sz val="10"/>
        <rFont val="Arial"/>
        <family val="2"/>
      </rPr>
      <t>para Dama</t>
    </r>
  </si>
  <si>
    <t>Elaborada en tela drill (100% algodon), material prelavable. Tamaño graduable estandard adulto: 50-60 cm . Hebilla metalica ajustable, diseño elegante con 6 cascos, dril esmerilado, 4 ojetes bordados, visera indeformable de 6 costuras, botón forrado, frente fusionado, encintado interior, tafilete absorbente en poliéster algodón.  Con logo institucional alcaldia bordado (5x5 cm) en la parte delantera, color de la gorra definidos por el supervisor.</t>
  </si>
  <si>
    <t>Camisa en Drill manga larga, Tela Ignifuga, con 2 bolsillos en el pecho/izquierdo y derecho, con logo institucional alcaldia bordado (5x5 cm) en el bolsillo izquierdo, 6 o 7 botones. ManUltrasof 9Onz, Peso 330 gr/m2.
Composición: 100% algodon 
Certificación NFPA 70E categoría 2  ATPV 12.4 cal/cm2
Certificación NFPA 2112. quemadura 8.3%
Certificación OEKO-TEX STANDARD 100
Camisa manga larga con cuello, fibra algodón FR 98% y 2% fibra antiestática. Esta prenda está concebida para todo tipo de actividad con riesgo por proyecciones de metal fundido derivadas de trabajos de soldadura, oxicorte, etc, en lugares donde exita un alto riesgo de incendio y/o explosión derivado de las actividades donde se produzcan proyecciones de metal fundido en recintos donde se almacenen gases no visibles como en refinerías, industria química, petroquímicas, gasolineras, plantas de producción y manipulación de explosivos, industria pirotécnica, etc. Colores de la camisa definidos por el supervisor.</t>
  </si>
  <si>
    <r>
      <t xml:space="preserve">Camisa manga larga con cuello, Con logo institucional alcaldía bordado (5x5 cm) en la parte izquierda delantera pecho.
</t>
    </r>
    <r>
      <rPr>
        <b/>
        <sz val="10"/>
        <rFont val="Arial"/>
        <family val="2"/>
      </rPr>
      <t>BOTONES</t>
    </r>
    <r>
      <rPr>
        <sz val="10"/>
        <rFont val="Arial"/>
        <family val="2"/>
      </rPr>
      <t xml:space="preserve">: Botonadura compuesta por tres (3) botones en el área frontal del pecho y seis (6) botones distribuidos en las demás partes de la prenda, para un total de nueve (9) botones; material Poliéster de cuatro orificios.
</t>
    </r>
    <r>
      <rPr>
        <b/>
        <sz val="10"/>
        <rFont val="Arial"/>
        <family val="2"/>
      </rPr>
      <t>NOMBRE DE LA PRENDA</t>
    </r>
    <r>
      <rPr>
        <sz val="10"/>
        <rFont val="Arial"/>
        <family val="2"/>
      </rPr>
      <t xml:space="preserve">: Camisa en tela Oxford manga larga
</t>
    </r>
    <r>
      <rPr>
        <b/>
        <sz val="10"/>
        <rFont val="Arial"/>
        <family val="2"/>
      </rPr>
      <t>MATERIAL DE FABRICACIÓN</t>
    </r>
    <r>
      <rPr>
        <sz val="10"/>
        <rFont val="Arial"/>
        <family val="2"/>
      </rPr>
      <t xml:space="preserve">: tejido plano
</t>
    </r>
    <r>
      <rPr>
        <b/>
        <sz val="10"/>
        <rFont val="Arial"/>
        <family val="2"/>
      </rPr>
      <t>COMPOSICIÓN</t>
    </r>
    <r>
      <rPr>
        <sz val="10"/>
        <rFont val="Arial"/>
        <family val="2"/>
      </rPr>
      <t xml:space="preserve">: Algodón 65%, poliéster: 35%
</t>
    </r>
    <r>
      <rPr>
        <b/>
        <sz val="10"/>
        <rFont val="Arial"/>
        <family val="2"/>
      </rPr>
      <t>TIPO DE TEJIDO</t>
    </r>
    <r>
      <rPr>
        <sz val="10"/>
        <rFont val="Arial"/>
        <family val="2"/>
      </rPr>
      <t xml:space="preserve">: Plano
</t>
    </r>
    <r>
      <rPr>
        <b/>
        <sz val="10"/>
        <rFont val="Arial"/>
        <family val="2"/>
      </rPr>
      <t>PESO DE LA TELA</t>
    </r>
    <r>
      <rPr>
        <sz val="10"/>
        <rFont val="Arial"/>
        <family val="2"/>
      </rPr>
      <t xml:space="preserve">: 137 gramos por metro cuadrado, ancho 149 cm
</t>
    </r>
    <r>
      <rPr>
        <b/>
        <sz val="10"/>
        <rFont val="Arial"/>
        <family val="2"/>
      </rPr>
      <t>HILOS DE CONFECCIÓN</t>
    </r>
    <r>
      <rPr>
        <sz val="10"/>
        <rFont val="Arial"/>
        <family val="2"/>
      </rPr>
      <t xml:space="preserve">: 25 cm hilos por centímetro
</t>
    </r>
    <r>
      <rPr>
        <b/>
        <sz val="10"/>
        <rFont val="Arial"/>
        <family val="2"/>
      </rPr>
      <t>ROTULADO</t>
    </r>
    <r>
      <rPr>
        <sz val="10"/>
        <rFont val="Arial"/>
        <family val="2"/>
      </rPr>
      <t xml:space="preserve">: Instrucciones de lavado y talla
</t>
    </r>
    <r>
      <rPr>
        <b/>
        <sz val="10"/>
        <rFont val="Arial"/>
        <family val="2"/>
      </rPr>
      <t>CARACTERISTICAS DEL PRODUCTO</t>
    </r>
    <r>
      <rPr>
        <sz val="10"/>
        <rFont val="Arial"/>
        <family val="2"/>
      </rPr>
      <t>: Cuello tipo corbata, bolsillo frontal izquierdo sin tapa. Colores de la camisa definidos por el supervisor.</t>
    </r>
  </si>
  <si>
    <t>Índigo 14 Onz 100% Algodon, peso:492 Gr/m2. Arco eléctrico. Categorías 2 Atpv 22cal/ m2 
Cumpla con la certificación NFPA 2112 % Quemadura 9.2%
Textil con certificación OEKOTEX STANDARD 100
Silueta clásica, y con triple costura trasera para una mayor resistencia. Pantalón 100% dieléctrico. Jean de 14 oz. Con dos bolsillos traseros y dos delanteros con bordado de logo institucional alcaldia bordado (5x5 cm) en uno de los bolsillos traseros. Color del jeans definidos por el supervisor.</t>
  </si>
  <si>
    <r>
      <t xml:space="preserve">Camisa tipo Polo con cuello, manga corta, material en tela Polux lafayette-  Costuras con resfuerzo en puntada de seguridad y pespuntado en collarín, rineteado en dos agujas, doblez en cubridora. (Camisa tipo polo con pechera 183 cm de ancho, peso 223 gramos por metros cuadrados con 2 o 3 botones como el color del cuello y puños). </t>
    </r>
    <r>
      <rPr>
        <b/>
        <sz val="10"/>
        <rFont val="Arial"/>
        <family val="2"/>
      </rPr>
      <t>COMPOSICIÓN</t>
    </r>
    <r>
      <rPr>
        <sz val="10"/>
        <rFont val="Arial"/>
        <family val="2"/>
      </rPr>
      <t xml:space="preserve">: 100% de poliester. </t>
    </r>
    <r>
      <rPr>
        <b/>
        <sz val="10"/>
        <rFont val="Arial"/>
        <family val="2"/>
      </rPr>
      <t>TECNOLOGIA:</t>
    </r>
    <r>
      <rPr>
        <sz val="10"/>
        <rFont val="Arial"/>
        <family val="2"/>
      </rPr>
      <t xml:space="preserve"> que permita captar y secar la humedad causada por la transpiración permitiendo que el usuario este cómodo y fresco, al igual que evite el paso de los rayos UV, actuando como un escudo protector de la piel, CERTIFICACIÓN OEKO- TEX STD 100. Con logo institucional alcaldía bordado (5x5 cm) en la parte izquierda delantera pecho, Colores de la camisa tipo polo definidos por el supervisor.
</t>
    </r>
  </si>
  <si>
    <r>
      <t xml:space="preserve">Camisa tipo Polo con cuello, manga larga, material en tela Polux lafayette-  Costuras con resfuerzo en puntada de seguridad y pespuntado en collarín, rineteado en dos agujas, doblez en cubridora. (Camisa tipo polo con pechera 183 cm de ancho, peso 223 gramos por metros cuadrados con 2 o 3 botones como el color del cuello y puños). </t>
    </r>
    <r>
      <rPr>
        <b/>
        <sz val="10"/>
        <rFont val="Arial"/>
        <family val="2"/>
      </rPr>
      <t>COMPOSICIÓN</t>
    </r>
    <r>
      <rPr>
        <sz val="10"/>
        <rFont val="Arial"/>
        <family val="2"/>
      </rPr>
      <t xml:space="preserve">: 100% de poliester. </t>
    </r>
    <r>
      <rPr>
        <b/>
        <sz val="10"/>
        <rFont val="Arial"/>
        <family val="2"/>
      </rPr>
      <t>TECNOLOGIA:</t>
    </r>
    <r>
      <rPr>
        <sz val="10"/>
        <rFont val="Arial"/>
        <family val="2"/>
      </rPr>
      <t xml:space="preserve"> que permita captar y secar la humedad causada por la transpiración permitiendo que el usuario este cómodo y fresco, al igual que evite el paso de los rayos UV, actuando como un escudo protector de la piel, CERTIFICACIÓN OEKO- TEX STD 100. Con logo institucional alcaldía bordado (5x5 cm) en la parte izquierda delantera pecho, Colores de la camisa tipo polo definidos por el supervisor.
</t>
    </r>
  </si>
  <si>
    <r>
      <t xml:space="preserve">Camisa manga larga con cuello, con 1 bolsillo en el pecho/izquierdo, con logo institucional alcaldia bordado (5x5 cm) en el bolsillo, 6 o 7 botones 
</t>
    </r>
    <r>
      <rPr>
        <b/>
        <sz val="10"/>
        <rFont val="Arial"/>
        <family val="2"/>
      </rPr>
      <t>NOMBRE DE LA PRENDA</t>
    </r>
    <r>
      <rPr>
        <sz val="10"/>
        <rFont val="Arial"/>
        <family val="2"/>
      </rPr>
      <t xml:space="preserve">: Camisa en tela Oxford manga larga
</t>
    </r>
    <r>
      <rPr>
        <b/>
        <sz val="10"/>
        <rFont val="Arial"/>
        <family val="2"/>
      </rPr>
      <t>MATERIAL DE FABRICACIÓN</t>
    </r>
    <r>
      <rPr>
        <sz val="10"/>
        <rFont val="Arial"/>
        <family val="2"/>
      </rPr>
      <t xml:space="preserve">: tejido plano 
</t>
    </r>
    <r>
      <rPr>
        <b/>
        <sz val="10"/>
        <rFont val="Arial"/>
        <family val="2"/>
      </rPr>
      <t>COMPOSICIÓN</t>
    </r>
    <r>
      <rPr>
        <sz val="10"/>
        <rFont val="Arial"/>
        <family val="2"/>
      </rPr>
      <t xml:space="preserve">: Algodón 65%, poliester: 35%
</t>
    </r>
    <r>
      <rPr>
        <b/>
        <sz val="10"/>
        <rFont val="Arial"/>
        <family val="2"/>
      </rPr>
      <t>TIPO DE TEJIDO</t>
    </r>
    <r>
      <rPr>
        <sz val="10"/>
        <rFont val="Arial"/>
        <family val="2"/>
      </rPr>
      <t xml:space="preserve">: Plano
</t>
    </r>
    <r>
      <rPr>
        <b/>
        <sz val="10"/>
        <rFont val="Arial"/>
        <family val="2"/>
      </rPr>
      <t>PESO DE LA TELA</t>
    </r>
    <r>
      <rPr>
        <sz val="10"/>
        <rFont val="Arial"/>
        <family val="2"/>
      </rPr>
      <t xml:space="preserve">: 137 gramos por metro cuadrado, ancho 149 cm
</t>
    </r>
    <r>
      <rPr>
        <b/>
        <sz val="10"/>
        <rFont val="Arial"/>
        <family val="2"/>
      </rPr>
      <t>HILOS DE CONFECCIÓN</t>
    </r>
    <r>
      <rPr>
        <sz val="10"/>
        <rFont val="Arial"/>
        <family val="2"/>
      </rPr>
      <t xml:space="preserve">: 25 cm hilos por centimetro
</t>
    </r>
    <r>
      <rPr>
        <b/>
        <sz val="10"/>
        <rFont val="Arial"/>
        <family val="2"/>
      </rPr>
      <t>BOTONES</t>
    </r>
    <r>
      <rPr>
        <sz val="10"/>
        <rFont val="Arial"/>
        <family val="2"/>
      </rPr>
      <t xml:space="preserve">: Poliester de cuatro orificios
</t>
    </r>
    <r>
      <rPr>
        <b/>
        <sz val="10"/>
        <rFont val="Arial"/>
        <family val="2"/>
      </rPr>
      <t>ROTULADO</t>
    </r>
    <r>
      <rPr>
        <sz val="10"/>
        <rFont val="Arial"/>
        <family val="2"/>
      </rPr>
      <t xml:space="preserve">: Instrucciones de lavado y talla
</t>
    </r>
    <r>
      <rPr>
        <b/>
        <sz val="10"/>
        <rFont val="Arial"/>
        <family val="2"/>
      </rPr>
      <t>CARACTERISTICAS DEL PRODUCTO</t>
    </r>
    <r>
      <rPr>
        <sz val="10"/>
        <rFont val="Arial"/>
        <family val="2"/>
      </rPr>
      <t>: Cuello tipo corbata, bolsillo frontal izquierdo sin tapa. Colores de la camisa definidos por el supervisor.</t>
    </r>
  </si>
  <si>
    <t>Pantalon Jeans Stretch para hombre, Elaborado en tela Jean denim 100% algodón de 10 oz, prelavado.                                                                                                                   Costuras reforzadas, cerrado entrepierna con tres costuras, refuerzo interno de tres costuras.  Con dos bolsillos traseros y dos delanteros con bordado de logo institucional alcaldia bordado (5x5 cm) en uno de los bolsillos traseros. Color del jeans definidos por el supervisor.</t>
  </si>
  <si>
    <t>Pantalon Jeans Recto Tiro Alto Stretch Dama. Elaborado en tela Jean denim 100% algodón de 10 oz, prelavado.                                                                                                                   Costuras reforzadas, cerrado entrepierna con tres costuras, refuerzo interno de tres costuras y pretina semi alta con dos botones.  Con dos bolsillos traseros y dos delanteros con bordado de logo institucional alcaldia bordado (5x5 cm) en uno de los bolsillos traseros. Color del jeans definidos por el supervisor.</t>
  </si>
  <si>
    <r>
      <rPr>
        <b/>
        <sz val="10"/>
        <rFont val="Arial"/>
        <family val="2"/>
      </rPr>
      <t xml:space="preserve">Tipo de prenda: </t>
    </r>
    <r>
      <rPr>
        <sz val="10"/>
        <rFont val="Arial"/>
        <family val="2"/>
      </rPr>
      <t>Pantalón tipo cargo drill para hombre</t>
    </r>
    <r>
      <rPr>
        <b/>
        <sz val="10"/>
        <rFont val="Arial"/>
        <family val="2"/>
      </rPr>
      <t xml:space="preserve">
Diseño: </t>
    </r>
    <r>
      <rPr>
        <sz val="10"/>
        <rFont val="Arial"/>
        <family val="2"/>
      </rPr>
      <t xml:space="preserve">Corte clásico recto, </t>
    </r>
    <r>
      <rPr>
        <b/>
        <sz val="10"/>
        <rFont val="Arial"/>
        <family val="2"/>
      </rPr>
      <t xml:space="preserve">
Composición de la tela:</t>
    </r>
    <r>
      <rPr>
        <sz val="10"/>
        <rFont val="Arial"/>
        <family val="2"/>
      </rPr>
      <t xml:space="preserve"> </t>
    </r>
    <r>
      <rPr>
        <b/>
        <sz val="10"/>
        <rFont val="Arial"/>
        <family val="2"/>
      </rPr>
      <t xml:space="preserve">98 % algodón – 2 % spandex
Tipo de tejido: </t>
    </r>
    <r>
      <rPr>
        <sz val="10"/>
        <rFont val="Arial"/>
        <family val="2"/>
      </rPr>
      <t>Drill con elasticidad mecánica</t>
    </r>
    <r>
      <rPr>
        <b/>
        <sz val="10"/>
        <rFont val="Arial"/>
        <family val="2"/>
      </rPr>
      <t xml:space="preserve">
Gramaje: </t>
    </r>
    <r>
      <rPr>
        <sz val="10"/>
        <rFont val="Arial"/>
        <family val="2"/>
      </rPr>
      <t>Entre 250 y 280 g/m²</t>
    </r>
    <r>
      <rPr>
        <b/>
        <sz val="10"/>
        <rFont val="Arial"/>
        <family val="2"/>
      </rPr>
      <t xml:space="preserve">
Color: </t>
    </r>
    <r>
      <rPr>
        <sz val="10"/>
        <rFont val="Arial"/>
        <family val="2"/>
      </rPr>
      <t>Caqui, beige o color institucional definido por la entidad</t>
    </r>
    <r>
      <rPr>
        <b/>
        <sz val="10"/>
        <rFont val="Arial"/>
        <family val="2"/>
      </rPr>
      <t xml:space="preserve">
Pretina: </t>
    </r>
    <r>
      <rPr>
        <sz val="10"/>
        <rFont val="Arial"/>
        <family val="2"/>
      </rPr>
      <t>Recta con refuerzo interno y entretela fusionada</t>
    </r>
    <r>
      <rPr>
        <b/>
        <sz val="10"/>
        <rFont val="Arial"/>
        <family val="2"/>
      </rPr>
      <t xml:space="preserve">
Cierre frontal: </t>
    </r>
    <r>
      <rPr>
        <sz val="10"/>
        <rFont val="Arial"/>
        <family val="2"/>
      </rPr>
      <t xml:space="preserve">Cremallera de alta resistencia en nylon o metálica </t>
    </r>
    <r>
      <rPr>
        <b/>
        <sz val="10"/>
        <rFont val="Arial"/>
        <family val="2"/>
      </rPr>
      <t xml:space="preserve">
Botón: </t>
    </r>
    <r>
      <rPr>
        <sz val="10"/>
        <rFont val="Arial"/>
        <family val="2"/>
      </rPr>
      <t>Botón de pasta de alta resistencia o metálico con fijación reforzada</t>
    </r>
    <r>
      <rPr>
        <b/>
        <sz val="10"/>
        <rFont val="Arial"/>
        <family val="2"/>
      </rPr>
      <t xml:space="preserve">
Pasadores: </t>
    </r>
    <r>
      <rPr>
        <sz val="10"/>
        <rFont val="Arial"/>
        <family val="2"/>
      </rPr>
      <t>Seis (6) pasadores anchos reforzados para cinturón de hasta 45 mm</t>
    </r>
    <r>
      <rPr>
        <b/>
        <sz val="10"/>
        <rFont val="Arial"/>
        <family val="2"/>
      </rPr>
      <t xml:space="preserve">
Bolsillos delanteros: </t>
    </r>
    <r>
      <rPr>
        <sz val="10"/>
        <rFont val="Arial"/>
        <family val="2"/>
      </rPr>
      <t>Dos (2) bolsillos inclinados tipo francés con presillas de refuerzo</t>
    </r>
    <r>
      <rPr>
        <b/>
        <sz val="10"/>
        <rFont val="Arial"/>
        <family val="2"/>
      </rPr>
      <t xml:space="preserve">
Bolsillos traseros con tapas: </t>
    </r>
    <r>
      <rPr>
        <sz val="10"/>
        <rFont val="Arial"/>
        <family val="2"/>
      </rPr>
      <t>Dos (2) bolsillos con tapas y botón para artículos personales, con bordado de logo  institucional alcaldia bordado (5x5 cm) en uno de los bolsillos traseros</t>
    </r>
    <r>
      <rPr>
        <b/>
        <sz val="10"/>
        <rFont val="Arial"/>
        <family val="2"/>
      </rPr>
      <t xml:space="preserve">
Bolsillos Laterales Tipo Cargo: </t>
    </r>
    <r>
      <rPr>
        <sz val="10"/>
        <rFont val="Arial"/>
        <family val="2"/>
      </rPr>
      <t>Dos (2) bolsillos con tapas y botón de amplio espacio para herramientas y equipos esenciales, aumentando la practicidad en el lugar de trabajo, segun diseño aprobado.</t>
    </r>
    <r>
      <rPr>
        <b/>
        <sz val="10"/>
        <rFont val="Arial"/>
        <family val="2"/>
      </rPr>
      <t xml:space="preserve">
Dobladillo: </t>
    </r>
    <r>
      <rPr>
        <sz val="10"/>
        <rFont val="Arial"/>
        <family val="2"/>
      </rPr>
      <t>Sencillo de 2 cm con costura de seguridad</t>
    </r>
    <r>
      <rPr>
        <b/>
        <sz val="10"/>
        <rFont val="Arial"/>
        <family val="2"/>
      </rPr>
      <t xml:space="preserve">
Hilo: </t>
    </r>
    <r>
      <rPr>
        <sz val="10"/>
        <rFont val="Arial"/>
        <family val="2"/>
      </rPr>
      <t>Poliéster de alta tenacidad calibre No. 40 o superior</t>
    </r>
    <r>
      <rPr>
        <b/>
        <sz val="10"/>
        <rFont val="Arial"/>
        <family val="2"/>
      </rPr>
      <t xml:space="preserve">
Costuras: </t>
    </r>
    <r>
      <rPr>
        <sz val="10"/>
        <rFont val="Arial"/>
        <family val="2"/>
      </rPr>
      <t>Doble costura reforzada en zonas de mayor esfuerzo</t>
    </r>
    <r>
      <rPr>
        <b/>
        <sz val="10"/>
        <rFont val="Arial"/>
        <family val="2"/>
      </rPr>
      <t xml:space="preserve">
Tallas: </t>
    </r>
    <r>
      <rPr>
        <sz val="10"/>
        <rFont val="Arial"/>
        <family val="2"/>
      </rPr>
      <t>Desde la 28 hasta la 44 o según requerimiento institucional</t>
    </r>
  </si>
  <si>
    <r>
      <t xml:space="preserve">Tipo de prenda: </t>
    </r>
    <r>
      <rPr>
        <sz val="10"/>
        <rFont val="Arial"/>
        <family val="2"/>
      </rPr>
      <t>Pantalón tipo cargo drill para mujer tiro alto</t>
    </r>
    <r>
      <rPr>
        <b/>
        <sz val="10"/>
        <rFont val="Arial"/>
        <family val="2"/>
      </rPr>
      <t xml:space="preserve">
Diseño: </t>
    </r>
    <r>
      <rPr>
        <sz val="10"/>
        <rFont val="Arial"/>
        <family val="2"/>
      </rPr>
      <t>Corte femenino clásico recto o semirrecto</t>
    </r>
    <r>
      <rPr>
        <b/>
        <sz val="10"/>
        <rFont val="Arial"/>
        <family val="2"/>
      </rPr>
      <t xml:space="preserve">
Composición de la tela: </t>
    </r>
    <r>
      <rPr>
        <sz val="10"/>
        <rFont val="Arial"/>
        <family val="2"/>
      </rPr>
      <t>98 % algodón – 2 % spandex</t>
    </r>
    <r>
      <rPr>
        <b/>
        <sz val="10"/>
        <rFont val="Arial"/>
        <family val="2"/>
      </rPr>
      <t xml:space="preserve">
Tipo de tejido: </t>
    </r>
    <r>
      <rPr>
        <sz val="10"/>
        <rFont val="Arial"/>
        <family val="2"/>
      </rPr>
      <t>Drill con elasticidad mecánica</t>
    </r>
    <r>
      <rPr>
        <b/>
        <sz val="10"/>
        <rFont val="Arial"/>
        <family val="2"/>
      </rPr>
      <t xml:space="preserve">
Gramaje: </t>
    </r>
    <r>
      <rPr>
        <sz val="10"/>
        <rFont val="Arial"/>
        <family val="2"/>
      </rPr>
      <t>Entre 250 y 280 g/m²</t>
    </r>
    <r>
      <rPr>
        <b/>
        <sz val="10"/>
        <rFont val="Arial"/>
        <family val="2"/>
      </rPr>
      <t xml:space="preserve">
Color: Caqui, beige o el color institucional definido por la entidad
Pretina: </t>
    </r>
    <r>
      <rPr>
        <sz val="10"/>
        <rFont val="Arial"/>
        <family val="2"/>
      </rPr>
      <t>Anatómica, recta, con entretela fusionada y refuerzo interno</t>
    </r>
    <r>
      <rPr>
        <b/>
        <sz val="10"/>
        <rFont val="Arial"/>
        <family val="2"/>
      </rPr>
      <t xml:space="preserve">
Cierre: </t>
    </r>
    <r>
      <rPr>
        <sz val="10"/>
        <rFont val="Arial"/>
        <family val="2"/>
      </rPr>
      <t xml:space="preserve">Cremallera frontal de alta resistencia </t>
    </r>
    <r>
      <rPr>
        <b/>
        <sz val="10"/>
        <rFont val="Arial"/>
        <family val="2"/>
      </rPr>
      <t xml:space="preserve">
Botón: </t>
    </r>
    <r>
      <rPr>
        <sz val="10"/>
        <rFont val="Arial"/>
        <family val="2"/>
      </rPr>
      <t>Pasta o metálico de alta resistencia, fijado con costura reforzada</t>
    </r>
    <r>
      <rPr>
        <b/>
        <sz val="10"/>
        <rFont val="Arial"/>
        <family val="2"/>
      </rPr>
      <t xml:space="preserve">
Pasadores: </t>
    </r>
    <r>
      <rPr>
        <sz val="10"/>
        <rFont val="Arial"/>
        <family val="2"/>
      </rPr>
      <t>Cinco (5) o seis (6) pasadores reforzados para cinturón de hasta 45 mm</t>
    </r>
    <r>
      <rPr>
        <b/>
        <sz val="10"/>
        <rFont val="Arial"/>
        <family val="2"/>
      </rPr>
      <t xml:space="preserve">
Bolsillos delanteros: </t>
    </r>
    <r>
      <rPr>
        <sz val="10"/>
        <rFont val="Arial"/>
        <family val="2"/>
      </rPr>
      <t>Dos (2) bolsillos inclinados tipo francés con presillas de refuerzo</t>
    </r>
    <r>
      <rPr>
        <b/>
        <sz val="10"/>
        <rFont val="Arial"/>
        <family val="2"/>
      </rPr>
      <t xml:space="preserve">
Bolsillos traseros con tapas: </t>
    </r>
    <r>
      <rPr>
        <sz val="10"/>
        <rFont val="Arial"/>
        <family val="2"/>
      </rPr>
      <t>Dos (2) bolsillos con tapas y botón para artículos personales, con bordado de logo institucional alcaldia bordado (5x5 cm) en uno de los bolsillos traseros.</t>
    </r>
    <r>
      <rPr>
        <b/>
        <sz val="10"/>
        <rFont val="Arial"/>
        <family val="2"/>
      </rPr>
      <t xml:space="preserve">
Bolsillos Laterales Tipo Cargo: </t>
    </r>
    <r>
      <rPr>
        <sz val="10"/>
        <rFont val="Arial"/>
        <family val="2"/>
      </rPr>
      <t>Dos (2) bolsillos con tapas y botón de amplio espacio para herramientas y equipos esenciales, aumentando la practicidad en el lugar de trabajo, según el diseño aprobado.</t>
    </r>
    <r>
      <rPr>
        <b/>
        <sz val="10"/>
        <rFont val="Arial"/>
        <family val="2"/>
      </rPr>
      <t xml:space="preserve">
Dobladillo: </t>
    </r>
    <r>
      <rPr>
        <sz val="10"/>
        <rFont val="Arial"/>
        <family val="2"/>
      </rPr>
      <t>Sencillo de 2 cm con costura de seguridad</t>
    </r>
    <r>
      <rPr>
        <b/>
        <sz val="10"/>
        <rFont val="Arial"/>
        <family val="2"/>
      </rPr>
      <t xml:space="preserve">
Hilo: </t>
    </r>
    <r>
      <rPr>
        <sz val="10"/>
        <rFont val="Arial"/>
        <family val="2"/>
      </rPr>
      <t>Poliéster de alta tenacidad No. 40 o superior</t>
    </r>
    <r>
      <rPr>
        <b/>
        <sz val="10"/>
        <rFont val="Arial"/>
        <family val="2"/>
      </rPr>
      <t xml:space="preserve">
Tallas: </t>
    </r>
    <r>
      <rPr>
        <sz val="10"/>
        <rFont val="Arial"/>
        <family val="2"/>
      </rPr>
      <t>Desde la talla 6 hasta la 20 o según cuadro de tallaje institucional</t>
    </r>
  </si>
  <si>
    <r>
      <t xml:space="preserve">Las gorras de drill suelen utilizarse en algunas actividades donde se requiere protección adicional para la cabeza. El drill es un material resistente que puede ofrecer cierta protección contra golpes leves o salpicaduras de líquidos. Además de su funcionalidad, las gorras de drill también pueden servir como identificación visual del personal de la entidad.
</t>
    </r>
    <r>
      <rPr>
        <b/>
        <sz val="10"/>
        <rFont val="Arial"/>
        <family val="2"/>
      </rPr>
      <t>38 Trabajadores Oficiales
50 Gorras Secretaria de Salud y Ambiente</t>
    </r>
  </si>
  <si>
    <r>
      <t xml:space="preserve">Las botas con puntera se utilizan principalmente para proteger los dedos de los pies de posibles golpes, aplastamientos o caídas de objetos pesados.
</t>
    </r>
    <r>
      <rPr>
        <b/>
        <sz val="10"/>
        <rFont val="Arial"/>
        <family val="2"/>
      </rPr>
      <t>23 Pares Trabajadores Oficiales</t>
    </r>
    <r>
      <rPr>
        <sz val="10"/>
        <rFont val="Arial"/>
        <family val="2"/>
      </rPr>
      <t xml:space="preserve">
</t>
    </r>
    <r>
      <rPr>
        <b/>
        <sz val="10"/>
        <rFont val="Arial"/>
        <family val="2"/>
      </rPr>
      <t>25 Pares Secretaria de Salud y Ambiente</t>
    </r>
    <r>
      <rPr>
        <sz val="10"/>
        <rFont val="Arial"/>
        <family val="2"/>
      </rPr>
      <t xml:space="preserve">
</t>
    </r>
    <r>
      <rPr>
        <b/>
        <sz val="10"/>
        <rFont val="Arial"/>
        <family val="2"/>
      </rPr>
      <t>4 Pares Trabajo en Alturas</t>
    </r>
  </si>
  <si>
    <r>
      <t xml:space="preserve">Las botas sin puntera se suelen utilizar en entornos donde no hay un riesgo tan alto de lesiones en los dedos de los pies, como en trabajos de oficina o en entornos más formales. Son más ligeras y cómodas, suelen ser más flexibles y permiten una mayor libertad de movimiento.
</t>
    </r>
    <r>
      <rPr>
        <b/>
        <sz val="10"/>
        <rFont val="Arial"/>
        <family val="2"/>
      </rPr>
      <t>27 Pares Trabajadores Oficiales</t>
    </r>
  </si>
  <si>
    <t>SUMINISTRO DE DOTACIÓN (ROPA Y CALZADO) PARA TRABAJADORES OFICIALES, AUXILIARES ADMINISTRATIVOS Y FUNCIONARIOS DE LA SECRETARIA DE SALUD</t>
  </si>
  <si>
    <r>
      <t xml:space="preserve">Es una alternativa más casual pero profesional usada en entornos laborales que no requieren un código de vestimenta estricto, ya que combinan la apariencia profesional con la comodidad de una prenda más formal. Las camisas tipo polo son una excelente opción para lucir presentable y cómodo al mismo tiempo son versátiles y pueden adaptarse a diferentes estilos y ocasiones.
</t>
    </r>
    <r>
      <rPr>
        <b/>
        <sz val="10"/>
        <rFont val="Arial"/>
        <family val="2"/>
      </rPr>
      <t>9 Trabajadores Oficiales</t>
    </r>
  </si>
  <si>
    <r>
      <t xml:space="preserve">Pantalón informal confeccionado en tela tipo drill con elasticidad mecánica, de diseño clásico y corte recto, destinado a la dotación de trabajadores oficiales y personal administrativo operativo de la Alcaldía Municipal de Bucaramanga. La prenda deberá ofrecer comodidad, resistencia al desgaste, libertad de movimiento y excelente presentación durante la jornada laboral.
</t>
    </r>
    <r>
      <rPr>
        <b/>
        <sz val="10"/>
        <rFont val="Arial"/>
        <family val="2"/>
      </rPr>
      <t>2 Trabajadores Oficiales</t>
    </r>
  </si>
  <si>
    <r>
      <t xml:space="preserve">Pantalón femenino confeccionado en tela tipo drill con elasticidad mecánica, de corte clásico o semirrecto, diseñado para brindar comodidad, libertad de movimiento, resistencia y presentación durante la jornada laboral. La prenda deberá ofrecer comodidad, resistencia al desgaste, libertad de movimiento y excelente presentación durante la jornada laboral.
</t>
    </r>
    <r>
      <rPr>
        <b/>
        <sz val="10"/>
        <rFont val="Arial"/>
        <family val="2"/>
      </rPr>
      <t>6 Trabajadores Oficiales</t>
    </r>
  </si>
  <si>
    <r>
      <t xml:space="preserve">Las camisas de manga larga hechas de drill de material ignífugo suelen utilizarse en entornos laborales donde existe riesgo de exposición al fuego o a altas temperaturas. Este tipo de material ayuda a proteger al trabajador en caso de accidentes relacionados con fuego, chispas o calor intenso. Son ideales para actividades de metalúrgica o soldadura.
</t>
    </r>
    <r>
      <rPr>
        <b/>
        <sz val="10"/>
        <rFont val="Arial"/>
        <family val="2"/>
      </rPr>
      <t>6 Trabajadores Oficiales</t>
    </r>
  </si>
  <si>
    <r>
      <t xml:space="preserve">Los pantalones de material ignífugo se utilizan en entornos laborales donde existe riesgo de exposición al fuego o altas temperaturas. Estos pantalones están diseñados para proteger a los trabajadores en caso de incendios, chispas u otras situaciones de riesgo similares. Son ideales para actividades de metalúrgica o soldadura, donde la protección contra el fuego es esencial para la seguridad de los funcionarios.
</t>
    </r>
    <r>
      <rPr>
        <b/>
        <sz val="10"/>
        <rFont val="Arial"/>
        <family val="2"/>
      </rPr>
      <t>8 Trabajadores Oficiales</t>
    </r>
  </si>
  <si>
    <r>
      <t xml:space="preserve">Las camisas en tela Oxford son ideales para climas cálidos debido a la frescura y transpirabilidad de este material. Son perfectas para lucir elegante y a la vez mantenerse fresco durante el día. El lino también le da un toque más casual y sofisticado a tu atuendo.
</t>
    </r>
    <r>
      <rPr>
        <b/>
        <sz val="10"/>
        <rFont val="Arial"/>
        <family val="2"/>
      </rPr>
      <t>18 Trabajadores Oficiales</t>
    </r>
  </si>
  <si>
    <r>
      <t xml:space="preserve">Las camisas de tela OXFORD son ideales para climas cálidos debido a la frescura y transpirabilidad de este material. Son perfectas para lucir elegante y a la vez mantenerse fresco durante el día. El lino también le da un toque más casual y sofisticado a tu atuendo.
</t>
    </r>
    <r>
      <rPr>
        <b/>
        <sz val="10"/>
        <rFont val="Arial"/>
        <family val="2"/>
      </rPr>
      <t>27 Trabajadores Oficiales</t>
    </r>
  </si>
  <si>
    <r>
      <t xml:space="preserve">Indicado para uso personal, médico, industrial, en laboratorios, en el sector de alimentos.
</t>
    </r>
    <r>
      <rPr>
        <b/>
        <sz val="10"/>
        <rFont val="Arial"/>
        <family val="2"/>
      </rPr>
      <t>Fácil de ajustar:</t>
    </r>
    <r>
      <rPr>
        <sz val="10"/>
        <rFont val="Arial"/>
        <family val="2"/>
      </rPr>
      <t xml:space="preserve"> con diseño anatómico que permite una respiración normal. 
</t>
    </r>
    <r>
      <rPr>
        <b/>
        <sz val="10"/>
        <rFont val="Arial"/>
        <family val="2"/>
      </rPr>
      <t>Diseño:</t>
    </r>
    <r>
      <rPr>
        <sz val="10"/>
        <rFont val="Arial"/>
        <family val="2"/>
      </rPr>
      <t xml:space="preserve"> de 3 capas con alta propiedad de filtración.
</t>
    </r>
    <r>
      <rPr>
        <b/>
        <sz val="10"/>
        <rFont val="Arial"/>
        <family val="2"/>
      </rPr>
      <t>Composición</t>
    </r>
    <r>
      <rPr>
        <sz val="10"/>
        <rFont val="Arial"/>
        <family val="2"/>
      </rPr>
      <t xml:space="preserve">: Sin fibra de vidrio, hipoalergénico. 
</t>
    </r>
    <r>
      <rPr>
        <b/>
        <sz val="10"/>
        <rFont val="Arial"/>
        <family val="2"/>
      </rPr>
      <t xml:space="preserve">Ajuste Nasal: </t>
    </r>
    <r>
      <rPr>
        <sz val="10"/>
        <rFont val="Arial"/>
        <family val="2"/>
      </rPr>
      <t xml:space="preserve">Dos elásticos de material no tejido para sostenerlo de forma segura
</t>
    </r>
    <r>
      <rPr>
        <b/>
        <sz val="10"/>
        <rFont val="Arial"/>
        <family val="2"/>
      </rPr>
      <t>Presentación</t>
    </r>
    <r>
      <rPr>
        <sz val="10"/>
        <rFont val="Arial"/>
        <family val="2"/>
      </rPr>
      <t>: Caja por 50 unidades en bolsa plástica cada uno</t>
    </r>
  </si>
  <si>
    <r>
      <rPr>
        <b/>
        <sz val="10"/>
        <rFont val="Arial"/>
        <family val="2"/>
      </rPr>
      <t xml:space="preserve">Composición: </t>
    </r>
    <r>
      <rPr>
        <sz val="10"/>
        <rFont val="Arial"/>
        <family val="2"/>
      </rPr>
      <t xml:space="preserve">Guante nitrilo sintético libre de látex, inodoro y ambidiestro.
</t>
    </r>
    <r>
      <rPr>
        <b/>
        <sz val="10"/>
        <rFont val="Arial"/>
        <family val="2"/>
      </rPr>
      <t>Diseño sin polvo:</t>
    </r>
    <r>
      <rPr>
        <sz val="10"/>
        <rFont val="Arial"/>
        <family val="2"/>
      </rPr>
      <t xml:space="preserve"> Facilita su uso y evita residuos en aplicaciones sensibles.
</t>
    </r>
    <r>
      <rPr>
        <b/>
        <sz val="10"/>
        <rFont val="Arial"/>
        <family val="2"/>
      </rPr>
      <t>Calce anatómico:</t>
    </r>
    <r>
      <rPr>
        <sz val="10"/>
        <rFont val="Arial"/>
        <family val="2"/>
      </rPr>
      <t xml:space="preserve"> Reduce la fatiga en las manos, permitiendo jornadas prolongadas de trabajo.
</t>
    </r>
    <r>
      <rPr>
        <b/>
        <sz val="10"/>
        <rFont val="Arial"/>
        <family val="2"/>
      </rPr>
      <t>Textura microtexturada:</t>
    </r>
    <r>
      <rPr>
        <sz val="10"/>
        <rFont val="Arial"/>
        <family val="2"/>
      </rPr>
      <t xml:space="preserve"> Proporciona mayor agarre y control en dedos, palmas y puños.
</t>
    </r>
    <r>
      <rPr>
        <b/>
        <sz val="10"/>
        <rFont val="Arial"/>
        <family val="2"/>
      </rPr>
      <t>Elasticidad y flexibilidad:</t>
    </r>
    <r>
      <rPr>
        <sz val="10"/>
        <rFont val="Arial"/>
        <family val="2"/>
      </rPr>
      <t xml:space="preserve"> que ofrezca un ajuste cómodo y un mejor efecto memoria.
</t>
    </r>
    <r>
      <rPr>
        <b/>
        <sz val="10"/>
        <rFont val="Arial"/>
        <family val="2"/>
      </rPr>
      <t>Presentación:</t>
    </r>
    <r>
      <rPr>
        <sz val="10"/>
        <rFont val="Arial"/>
        <family val="2"/>
      </rPr>
      <t xml:space="preserve"> En caja, ideal para un almacenamiento eficiente.
</t>
    </r>
    <r>
      <rPr>
        <b/>
        <sz val="10"/>
        <rFont val="Arial"/>
        <family val="2"/>
      </rPr>
      <t>Disponibilidad:</t>
    </r>
    <r>
      <rPr>
        <sz val="10"/>
        <rFont val="Arial"/>
        <family val="2"/>
      </rPr>
      <t xml:space="preserve"> Tallas S,M,L,XL segun lo defina el contratante.</t>
    </r>
  </si>
  <si>
    <r>
      <rPr>
        <b/>
        <sz val="10"/>
        <rFont val="Arial"/>
        <family val="2"/>
      </rPr>
      <t xml:space="preserve">Producto: </t>
    </r>
    <r>
      <rPr>
        <sz val="10"/>
        <rFont val="Arial"/>
        <family val="2"/>
      </rPr>
      <t xml:space="preserve">Cinta antideslizante autoadhesiva
</t>
    </r>
    <r>
      <rPr>
        <b/>
        <sz val="10"/>
        <rFont val="Arial"/>
        <family val="2"/>
      </rPr>
      <t xml:space="preserve">Material de soporte: </t>
    </r>
    <r>
      <rPr>
        <sz val="10"/>
        <rFont val="Arial"/>
        <family val="2"/>
      </rPr>
      <t xml:space="preserve">Película de PVC o poliéster de alta resistencia
</t>
    </r>
    <r>
      <rPr>
        <b/>
        <sz val="10"/>
        <rFont val="Arial"/>
        <family val="2"/>
      </rPr>
      <t>Superficie:</t>
    </r>
    <r>
      <rPr>
        <sz val="10"/>
        <rFont val="Arial"/>
        <family val="2"/>
      </rPr>
      <t xml:space="preserve"> Abrasiva con gránulos de óxido de aluminio o carburo de silicio
</t>
    </r>
    <r>
      <rPr>
        <b/>
        <sz val="10"/>
        <rFont val="Arial"/>
        <family val="2"/>
      </rPr>
      <t xml:space="preserve">Adhesivo: </t>
    </r>
    <r>
      <rPr>
        <sz val="10"/>
        <rFont val="Arial"/>
        <family val="2"/>
      </rPr>
      <t xml:space="preserve">Acrílico de alta adherencia, resistente a humedad y cambios de temperatura
</t>
    </r>
    <r>
      <rPr>
        <b/>
        <sz val="10"/>
        <rFont val="Arial"/>
        <family val="2"/>
      </rPr>
      <t>Color:</t>
    </r>
    <r>
      <rPr>
        <sz val="10"/>
        <rFont val="Arial"/>
        <family val="2"/>
      </rPr>
      <t xml:space="preserve"> Negro (preferiblemente), amarillo, negro/amarillo o transparente, según requerimiento.
</t>
    </r>
    <r>
      <rPr>
        <b/>
        <sz val="10"/>
        <rFont val="Arial"/>
        <family val="2"/>
      </rPr>
      <t>Ancho:</t>
    </r>
    <r>
      <rPr>
        <sz val="10"/>
        <rFont val="Arial"/>
        <family val="2"/>
      </rPr>
      <t xml:space="preserve"> 50 mm ± 5 mm
</t>
    </r>
    <r>
      <rPr>
        <b/>
        <sz val="10"/>
        <rFont val="Arial"/>
        <family val="2"/>
      </rPr>
      <t xml:space="preserve">Espesor: </t>
    </r>
    <r>
      <rPr>
        <sz val="10"/>
        <rFont val="Arial"/>
        <family val="2"/>
      </rPr>
      <t xml:space="preserve">Entre 0,70 y 1,00 mm
</t>
    </r>
    <r>
      <rPr>
        <b/>
        <sz val="10"/>
        <rFont val="Arial"/>
        <family val="2"/>
      </rPr>
      <t>Acabado:</t>
    </r>
    <r>
      <rPr>
        <sz val="10"/>
        <rFont val="Arial"/>
        <family val="2"/>
      </rPr>
      <t xml:space="preserve"> Antideslizante de alta fricción
</t>
    </r>
    <r>
      <rPr>
        <b/>
        <sz val="10"/>
        <rFont val="Arial"/>
        <family val="2"/>
      </rPr>
      <t>Uso:</t>
    </r>
    <r>
      <rPr>
        <sz val="10"/>
        <rFont val="Arial"/>
        <family val="2"/>
      </rPr>
      <t xml:space="preserve"> Interior y exterior
</t>
    </r>
    <r>
      <rPr>
        <b/>
        <sz val="10"/>
        <rFont val="Arial"/>
        <family val="2"/>
      </rPr>
      <t xml:space="preserve">Presentación: </t>
    </r>
    <r>
      <rPr>
        <sz val="10"/>
        <rFont val="Arial"/>
        <family val="2"/>
      </rPr>
      <t>Rollos de 18 a 20 metros.</t>
    </r>
  </si>
  <si>
    <t>Cajas o paquete x 100 Unidades</t>
  </si>
  <si>
    <r>
      <t>Tipo:</t>
    </r>
    <r>
      <rPr>
        <sz val="10"/>
        <rFont val="Arial"/>
        <family val="2"/>
      </rPr>
      <t xml:space="preserve"> Cofia desechable plisada (plegada tipo acordeón)</t>
    </r>
    <r>
      <rPr>
        <b/>
        <sz val="10"/>
        <rFont val="Arial"/>
        <family val="2"/>
      </rPr>
      <t xml:space="preserve">
Material:</t>
    </r>
    <r>
      <rPr>
        <sz val="10"/>
        <rFont val="Arial"/>
        <family val="2"/>
      </rPr>
      <t xml:space="preserve"> Tela no tejida (Non Woven) de polipropileno (PP)</t>
    </r>
    <r>
      <rPr>
        <b/>
        <sz val="10"/>
        <rFont val="Arial"/>
        <family val="2"/>
      </rPr>
      <t xml:space="preserve">
Fabricación: </t>
    </r>
    <r>
      <rPr>
        <sz val="10"/>
        <rFont val="Arial"/>
        <family val="2"/>
      </rPr>
      <t>Termosellada o cosida mediante ultrasonido</t>
    </r>
    <r>
      <rPr>
        <b/>
        <sz val="10"/>
        <rFont val="Arial"/>
        <family val="2"/>
      </rPr>
      <t xml:space="preserve">
Diseño: </t>
    </r>
    <r>
      <rPr>
        <sz val="10"/>
        <rFont val="Arial"/>
        <family val="2"/>
      </rPr>
      <t>Circular, plegable y expandible    Color: Blanco</t>
    </r>
    <r>
      <rPr>
        <b/>
        <sz val="10"/>
        <rFont val="Arial"/>
        <family val="2"/>
      </rPr>
      <t xml:space="preserve">
Diámetro expandido: </t>
    </r>
    <r>
      <rPr>
        <sz val="10"/>
        <rFont val="Arial"/>
        <family val="2"/>
      </rPr>
      <t>21 pulgadas (≈53 cm)</t>
    </r>
    <r>
      <rPr>
        <b/>
        <sz val="10"/>
        <rFont val="Arial"/>
        <family val="2"/>
      </rPr>
      <t xml:space="preserve">
Peso del material: </t>
    </r>
    <r>
      <rPr>
        <sz val="10"/>
        <rFont val="Arial"/>
        <family val="2"/>
      </rPr>
      <t>Entre 10 y 16 g/m²</t>
    </r>
    <r>
      <rPr>
        <b/>
        <sz val="10"/>
        <rFont val="Arial"/>
        <family val="2"/>
      </rPr>
      <t xml:space="preserve">
Sistema de ajuste: </t>
    </r>
    <r>
      <rPr>
        <sz val="10"/>
        <rFont val="Arial"/>
        <family val="2"/>
      </rPr>
      <t>Banda elástica perimetral de alta elasticidad</t>
    </r>
    <r>
      <rPr>
        <b/>
        <sz val="10"/>
        <rFont val="Arial"/>
        <family val="2"/>
      </rPr>
      <t xml:space="preserve">
Condición: </t>
    </r>
    <r>
      <rPr>
        <sz val="10"/>
        <rFont val="Arial"/>
        <family val="2"/>
      </rPr>
      <t>No estéril</t>
    </r>
    <r>
      <rPr>
        <b/>
        <sz val="10"/>
        <rFont val="Arial"/>
        <family val="2"/>
      </rPr>
      <t xml:space="preserve">
Libre de látex: </t>
    </r>
    <r>
      <rPr>
        <sz val="10"/>
        <rFont val="Arial"/>
        <family val="2"/>
      </rPr>
      <t>Sí, cuando la banda elástica sea fabricada con materiales sintéticos equivalentes</t>
    </r>
    <r>
      <rPr>
        <b/>
        <sz val="10"/>
        <rFont val="Arial"/>
        <family val="2"/>
      </rPr>
      <t xml:space="preserve">
Talla: </t>
    </r>
    <r>
      <rPr>
        <sz val="10"/>
        <rFont val="Arial"/>
        <family val="2"/>
      </rPr>
      <t>Única, ajustable</t>
    </r>
    <r>
      <rPr>
        <b/>
        <sz val="10"/>
        <rFont val="Arial"/>
        <family val="2"/>
      </rPr>
      <t xml:space="preserve">
Presentación:</t>
    </r>
    <r>
      <rPr>
        <sz val="10"/>
        <rFont val="Arial"/>
        <family val="2"/>
      </rPr>
      <t xml:space="preserve"> Caja dispensadora o paquete por 100 unidades</t>
    </r>
  </si>
  <si>
    <r>
      <rPr>
        <b/>
        <sz val="10"/>
        <rFont val="Arial"/>
        <family val="2"/>
      </rPr>
      <t>Casco para rescate y trabajos en alturas:</t>
    </r>
    <r>
      <rPr>
        <sz val="10"/>
        <rFont val="Arial"/>
        <family val="2"/>
      </rPr>
      <t xml:space="preserve"> incluye visor integrado y gafas oscuras.
</t>
    </r>
    <r>
      <rPr>
        <b/>
        <sz val="10"/>
        <rFont val="Arial"/>
        <family val="2"/>
      </rPr>
      <t xml:space="preserve">Talla regulable: </t>
    </r>
    <r>
      <rPr>
        <sz val="10"/>
        <rFont val="Arial"/>
        <family val="2"/>
      </rPr>
      <t xml:space="preserve">53 a 63cm.
</t>
    </r>
    <r>
      <rPr>
        <b/>
        <sz val="10"/>
        <rFont val="Arial"/>
        <family val="2"/>
      </rPr>
      <t xml:space="preserve">Peso: </t>
    </r>
    <r>
      <rPr>
        <sz val="10"/>
        <rFont val="Arial"/>
        <family val="2"/>
      </rPr>
      <t xml:space="preserve">589g.
</t>
    </r>
    <r>
      <rPr>
        <b/>
        <sz val="10"/>
        <rFont val="Arial"/>
        <family val="2"/>
      </rPr>
      <t xml:space="preserve">Material: </t>
    </r>
    <r>
      <rPr>
        <sz val="10"/>
        <rFont val="Arial"/>
        <family val="2"/>
      </rPr>
      <t xml:space="preserve">Carcasa en Policarbonato.
</t>
    </r>
    <r>
      <rPr>
        <b/>
        <sz val="10"/>
        <rFont val="Arial"/>
        <family val="2"/>
      </rPr>
      <t xml:space="preserve">Material exterior: </t>
    </r>
    <r>
      <rPr>
        <sz val="10"/>
        <rFont val="Arial"/>
        <family val="2"/>
      </rPr>
      <t xml:space="preserve">pc (policarbonato) de alta resistencia, ligera y duradera
</t>
    </r>
    <r>
      <rPr>
        <b/>
        <sz val="10"/>
        <rFont val="Arial"/>
        <family val="2"/>
      </rPr>
      <t>Material interior:</t>
    </r>
    <r>
      <rPr>
        <sz val="10"/>
        <rFont val="Arial"/>
        <family val="2"/>
      </rPr>
      <t xml:space="preserve"> nylon.   - Tamaño exterior: 27 x 22 x 16 cm    - </t>
    </r>
    <r>
      <rPr>
        <b/>
        <sz val="10"/>
        <rFont val="Arial"/>
        <family val="2"/>
      </rPr>
      <t>Certificaciones:</t>
    </r>
    <r>
      <rPr>
        <sz val="10"/>
        <rFont val="Arial"/>
        <family val="2"/>
      </rPr>
      <t xml:space="preserve"> CE - EN
</t>
    </r>
    <r>
      <rPr>
        <b/>
        <sz val="10"/>
        <rFont val="Arial"/>
        <family val="2"/>
      </rPr>
      <t>Arnés regulable</t>
    </r>
    <r>
      <rPr>
        <sz val="10"/>
        <rFont val="Arial"/>
        <family val="2"/>
      </rPr>
      <t xml:space="preserve">: con araña de 4 puntos en reata de nylon, ajuste posterior para una mejor ubicación en la cabeza.
Rachet acolchado y antideslizante con soportes.
</t>
    </r>
    <r>
      <rPr>
        <b/>
        <sz val="10"/>
        <rFont val="Arial"/>
        <family val="2"/>
      </rPr>
      <t>Visor integrado:</t>
    </r>
    <r>
      <rPr>
        <sz val="10"/>
        <rFont val="Arial"/>
        <family val="2"/>
      </rPr>
      <t xml:space="preserve"> en policarbonato de alto impacto, clase óptica 1, protección de impacto f (ansi z87+), (en166:2001), retráctil. 
</t>
    </r>
    <r>
      <rPr>
        <b/>
        <sz val="10"/>
        <rFont val="Arial"/>
        <family val="2"/>
      </rPr>
      <t>Gafas de seguridad oscuras</t>
    </r>
    <r>
      <rPr>
        <sz val="10"/>
        <rFont val="Arial"/>
        <family val="2"/>
      </rPr>
      <t>: de policarbonato (ansi z87.1-2020) l2.5, retráctiles dentro de la carcasa.</t>
    </r>
  </si>
  <si>
    <r>
      <rPr>
        <b/>
        <sz val="10"/>
        <rFont val="Arial"/>
        <family val="2"/>
      </rPr>
      <t xml:space="preserve">Tipo: </t>
    </r>
    <r>
      <rPr>
        <sz val="10"/>
        <rFont val="Arial"/>
        <family val="2"/>
      </rPr>
      <t xml:space="preserve">Gafas de seguridad lente claro
</t>
    </r>
    <r>
      <rPr>
        <b/>
        <sz val="10"/>
        <rFont val="Arial"/>
        <family val="2"/>
      </rPr>
      <t>Material:</t>
    </r>
    <r>
      <rPr>
        <sz val="10"/>
        <rFont val="Arial"/>
        <family val="2"/>
      </rPr>
      <t xml:space="preserve"> Policarbonato
</t>
    </r>
    <r>
      <rPr>
        <b/>
        <sz val="10"/>
        <rFont val="Arial"/>
        <family val="2"/>
      </rPr>
      <t>Linea:</t>
    </r>
    <r>
      <rPr>
        <sz val="10"/>
        <rFont val="Arial"/>
        <family val="2"/>
      </rPr>
      <t xml:space="preserve"> Seguridad
</t>
    </r>
    <r>
      <rPr>
        <b/>
        <sz val="10"/>
        <rFont val="Arial"/>
        <family val="2"/>
      </rPr>
      <t xml:space="preserve">Modelo: </t>
    </r>
    <r>
      <rPr>
        <sz val="10"/>
        <rFont val="Arial"/>
        <family val="2"/>
      </rPr>
      <t xml:space="preserve">Protección y seguridad industrial
</t>
    </r>
    <r>
      <rPr>
        <b/>
        <sz val="10"/>
        <rFont val="Arial"/>
        <family val="2"/>
      </rPr>
      <t xml:space="preserve">Color del Cristal: </t>
    </r>
    <r>
      <rPr>
        <sz val="10"/>
        <rFont val="Arial"/>
        <family val="2"/>
      </rPr>
      <t xml:space="preserve">Claro
</t>
    </r>
    <r>
      <rPr>
        <b/>
        <sz val="10"/>
        <rFont val="Arial"/>
        <family val="2"/>
      </rPr>
      <t xml:space="preserve">Tipo de Cristal: </t>
    </r>
    <r>
      <rPr>
        <sz val="10"/>
        <rFont val="Arial"/>
        <family val="2"/>
      </rPr>
      <t xml:space="preserve">Anti-Rayaduras
</t>
    </r>
    <r>
      <rPr>
        <b/>
        <sz val="10"/>
        <rFont val="Arial"/>
        <family val="2"/>
      </rPr>
      <t xml:space="preserve">Protección: </t>
    </r>
    <r>
      <rPr>
        <sz val="10"/>
        <rFont val="Arial"/>
        <family val="2"/>
      </rPr>
      <t xml:space="preserve">Frontal
Antiempañante, con filtro solar UV-UVA-UVB
Cumplir la norma ANSI Z871.I 
</t>
    </r>
  </si>
  <si>
    <r>
      <rPr>
        <b/>
        <sz val="10"/>
        <rFont val="Arial"/>
        <family val="2"/>
      </rPr>
      <t>Tipo de prenda</t>
    </r>
    <r>
      <rPr>
        <sz val="10"/>
        <rFont val="Arial"/>
        <family val="2"/>
      </rPr>
      <t xml:space="preserve">: Chaleco de brigadista de alta visibilidad
</t>
    </r>
    <r>
      <rPr>
        <b/>
        <sz val="10"/>
        <rFont val="Arial"/>
        <family val="2"/>
      </rPr>
      <t>Uso:</t>
    </r>
    <r>
      <rPr>
        <sz val="10"/>
        <rFont val="Arial"/>
        <family val="2"/>
      </rPr>
      <t xml:space="preserve"> Brigada de Emergencias
</t>
    </r>
    <r>
      <rPr>
        <b/>
        <sz val="10"/>
        <rFont val="Arial"/>
        <family val="2"/>
      </rPr>
      <t>Diseño:</t>
    </r>
    <r>
      <rPr>
        <sz val="10"/>
        <rFont val="Arial"/>
        <family val="2"/>
      </rPr>
      <t xml:space="preserve"> Unisex, corte recto
</t>
    </r>
    <r>
      <rPr>
        <b/>
        <sz val="10"/>
        <rFont val="Arial"/>
        <family val="2"/>
      </rPr>
      <t>Color principal:</t>
    </r>
    <r>
      <rPr>
        <sz val="10"/>
        <rFont val="Arial"/>
        <family val="2"/>
      </rPr>
      <t xml:space="preserve"> Verde oscuro de alta visibilidad
</t>
    </r>
    <r>
      <rPr>
        <b/>
        <sz val="10"/>
        <rFont val="Arial"/>
        <family val="2"/>
      </rPr>
      <t>Material:</t>
    </r>
    <r>
      <rPr>
        <sz val="10"/>
        <rFont val="Arial"/>
        <family val="2"/>
      </rPr>
      <t xml:space="preserve"> Poliéster de alta resistencia o tejido equivalente
</t>
    </r>
    <r>
      <rPr>
        <b/>
        <sz val="10"/>
        <rFont val="Arial"/>
        <family val="2"/>
      </rPr>
      <t>Composición:</t>
    </r>
    <r>
      <rPr>
        <sz val="10"/>
        <rFont val="Arial"/>
        <family val="2"/>
      </rPr>
      <t xml:space="preserve"> Preferiblemente 100 % poliéster
</t>
    </r>
    <r>
      <rPr>
        <b/>
        <sz val="10"/>
        <rFont val="Arial"/>
        <family val="2"/>
      </rPr>
      <t>Peso:</t>
    </r>
    <r>
      <rPr>
        <sz val="10"/>
        <rFont val="Arial"/>
        <family val="2"/>
      </rPr>
      <t xml:space="preserve"> Liviano, adecuado para uso prolongado
</t>
    </r>
    <r>
      <rPr>
        <b/>
        <sz val="10"/>
        <rFont val="Arial"/>
        <family val="2"/>
      </rPr>
      <t xml:space="preserve">Cuello: </t>
    </r>
    <r>
      <rPr>
        <sz val="10"/>
        <rFont val="Arial"/>
        <family val="2"/>
      </rPr>
      <t xml:space="preserve">Cuello alto tipo mandarín
</t>
    </r>
    <r>
      <rPr>
        <b/>
        <sz val="10"/>
        <rFont val="Arial"/>
        <family val="2"/>
      </rPr>
      <t>Cierre frontal:</t>
    </r>
    <r>
      <rPr>
        <sz val="10"/>
        <rFont val="Arial"/>
        <family val="2"/>
      </rPr>
      <t xml:space="preserve"> Cremallera frontal de apertura completa
</t>
    </r>
    <r>
      <rPr>
        <b/>
        <sz val="10"/>
        <rFont val="Arial"/>
        <family val="2"/>
      </rPr>
      <t xml:space="preserve">Bolsillos frontales: </t>
    </r>
    <r>
      <rPr>
        <sz val="10"/>
        <rFont val="Arial"/>
        <family val="2"/>
      </rPr>
      <t xml:space="preserve">Cuatro (4) bolsillos funcionales
Bolsillos superiores: Dos (2), ubicados en el pecho
Bolsillos inferiores: Dos (2), tipo cargo, de mayor capacidad
</t>
    </r>
    <r>
      <rPr>
        <b/>
        <sz val="10"/>
        <rFont val="Arial"/>
        <family val="2"/>
      </rPr>
      <t xml:space="preserve">Cierre bolsillos superiores: </t>
    </r>
    <r>
      <rPr>
        <sz val="10"/>
        <rFont val="Arial"/>
        <family val="2"/>
      </rPr>
      <t xml:space="preserve">Solapa con botón o broche
</t>
    </r>
    <r>
      <rPr>
        <b/>
        <sz val="10"/>
        <rFont val="Arial"/>
        <family val="2"/>
      </rPr>
      <t>Cierre bolsillos inferiores:</t>
    </r>
    <r>
      <rPr>
        <sz val="10"/>
        <rFont val="Arial"/>
        <family val="2"/>
      </rPr>
      <t xml:space="preserve"> Cremallera y/o solapa con cierre
</t>
    </r>
    <r>
      <rPr>
        <b/>
        <sz val="10"/>
        <rFont val="Arial"/>
        <family val="2"/>
      </rPr>
      <t>Reflectivos:</t>
    </r>
    <r>
      <rPr>
        <sz val="10"/>
        <rFont val="Arial"/>
        <family val="2"/>
      </rPr>
      <t xml:space="preserve"> Bandas retrorreflectivas de alta visibilidad  Color: gris/plata retrorreflectivo de ancho: 5cm(2pulgadas) mínimo.
</t>
    </r>
    <r>
      <rPr>
        <b/>
        <sz val="10"/>
        <rFont val="Arial"/>
        <family val="2"/>
      </rPr>
      <t>Frente:</t>
    </r>
    <r>
      <rPr>
        <sz val="10"/>
        <rFont val="Arial"/>
        <family val="2"/>
      </rPr>
      <t xml:space="preserve"> Una franja horizontal continua de material reflectivo atravesando el torso aproximadamente a la altura del pecho.
</t>
    </r>
    <r>
      <rPr>
        <b/>
        <sz val="10"/>
        <rFont val="Arial"/>
        <family val="2"/>
      </rPr>
      <t xml:space="preserve">Espalda: </t>
    </r>
    <r>
      <rPr>
        <sz val="10"/>
        <rFont val="Arial"/>
        <family val="2"/>
      </rPr>
      <t xml:space="preserve">Una franja horizontal continua de material reflectivo, ubicada aproximadamente a la altura media de la espalda.
</t>
    </r>
    <r>
      <rPr>
        <b/>
        <sz val="10"/>
        <rFont val="Arial"/>
        <family val="2"/>
      </rPr>
      <t>Identificación posterior :</t>
    </r>
    <r>
      <rPr>
        <sz val="10"/>
        <rFont val="Arial"/>
        <family val="2"/>
      </rPr>
      <t xml:space="preserve"> La palabra “BRIGADISTA” deberá ubicarse en la parte superior de la espalda, por encima de la franja reflectiva
</t>
    </r>
    <r>
      <rPr>
        <b/>
        <sz val="10"/>
        <rFont val="Arial"/>
        <family val="2"/>
      </rPr>
      <t xml:space="preserve">Identificación frontal: </t>
    </r>
    <r>
      <rPr>
        <sz val="10"/>
        <rFont val="Arial"/>
        <family val="2"/>
      </rPr>
      <t xml:space="preserve">Logo de la Alcaldia Municipal de Bucaramanga
</t>
    </r>
    <r>
      <rPr>
        <b/>
        <sz val="10"/>
        <rFont val="Arial"/>
        <family val="2"/>
      </rPr>
      <t xml:space="preserve">Tallas: </t>
    </r>
    <r>
      <rPr>
        <sz val="10"/>
        <rFont val="Arial"/>
        <family val="2"/>
      </rPr>
      <t>S, M, L, XL, XXL o según censo de brigadistas</t>
    </r>
  </si>
  <si>
    <t>Buso táctico de entrenamiento para brigadista</t>
  </si>
  <si>
    <r>
      <t xml:space="preserve">
</t>
    </r>
    <r>
      <rPr>
        <b/>
        <sz val="10"/>
        <rFont val="Arial"/>
        <family val="2"/>
      </rPr>
      <t xml:space="preserve">Tipo de prenda: </t>
    </r>
    <r>
      <rPr>
        <sz val="10"/>
        <rFont val="Arial"/>
        <family val="2"/>
      </rPr>
      <t xml:space="preserve">Buzo institucional de manga larga
</t>
    </r>
    <r>
      <rPr>
        <b/>
        <sz val="10"/>
        <rFont val="Arial"/>
        <family val="2"/>
      </rPr>
      <t xml:space="preserve">Uso: </t>
    </r>
    <r>
      <rPr>
        <sz val="10"/>
        <rFont val="Arial"/>
        <family val="2"/>
      </rPr>
      <t xml:space="preserve">Brigada de Emergencias
</t>
    </r>
    <r>
      <rPr>
        <b/>
        <sz val="10"/>
        <rFont val="Arial"/>
        <family val="2"/>
      </rPr>
      <t xml:space="preserve">Diseño: </t>
    </r>
    <r>
      <rPr>
        <sz val="10"/>
        <rFont val="Arial"/>
        <family val="2"/>
      </rPr>
      <t xml:space="preserve">Unisex, corte recto
</t>
    </r>
    <r>
      <rPr>
        <b/>
        <sz val="10"/>
        <rFont val="Arial"/>
        <family val="2"/>
      </rPr>
      <t xml:space="preserve">Material: </t>
    </r>
    <r>
      <rPr>
        <sz val="10"/>
        <rFont val="Arial"/>
        <family val="2"/>
      </rPr>
      <t xml:space="preserve">50 % algodón / 50 % poliéster, o composición técnicamente equivalente.
</t>
    </r>
    <r>
      <rPr>
        <b/>
        <sz val="10"/>
        <rFont val="Arial"/>
        <family val="2"/>
      </rPr>
      <t>Color:</t>
    </r>
    <r>
      <rPr>
        <sz val="10"/>
        <rFont val="Arial"/>
        <family val="2"/>
      </rPr>
      <t xml:space="preserve"> Azul oscuro / azul navy
</t>
    </r>
    <r>
      <rPr>
        <b/>
        <sz val="10"/>
        <rFont val="Arial"/>
        <family val="2"/>
      </rPr>
      <t xml:space="preserve">Manga: </t>
    </r>
    <r>
      <rPr>
        <sz val="10"/>
        <rFont val="Arial"/>
        <family val="2"/>
      </rPr>
      <t xml:space="preserve">Larga
</t>
    </r>
    <r>
      <rPr>
        <b/>
        <sz val="10"/>
        <rFont val="Arial"/>
        <family val="2"/>
      </rPr>
      <t xml:space="preserve">Cuello: </t>
    </r>
    <r>
      <rPr>
        <sz val="10"/>
        <rFont val="Arial"/>
        <family val="2"/>
      </rPr>
      <t xml:space="preserve">Redondo tipo crew neck
</t>
    </r>
    <r>
      <rPr>
        <b/>
        <sz val="10"/>
        <rFont val="Arial"/>
        <family val="2"/>
      </rPr>
      <t xml:space="preserve">Puños: </t>
    </r>
    <r>
      <rPr>
        <sz val="10"/>
        <rFont val="Arial"/>
        <family val="2"/>
      </rPr>
      <t xml:space="preserve">Tejido tipo rib elástico
</t>
    </r>
    <r>
      <rPr>
        <b/>
        <sz val="10"/>
        <rFont val="Arial"/>
        <family val="2"/>
      </rPr>
      <t>Bajo de la prenda:</t>
    </r>
    <r>
      <rPr>
        <sz val="10"/>
        <rFont val="Arial"/>
        <family val="2"/>
      </rPr>
      <t xml:space="preserve"> Recto, con acabado de dobladillo
</t>
    </r>
    <r>
      <rPr>
        <b/>
        <sz val="10"/>
        <rFont val="Arial"/>
        <family val="2"/>
      </rPr>
      <t xml:space="preserve">Cierre: </t>
    </r>
    <r>
      <rPr>
        <sz val="10"/>
        <rFont val="Arial"/>
        <family val="2"/>
      </rPr>
      <t xml:space="preserve">Sin cierre, tipo buzo
</t>
    </r>
    <r>
      <rPr>
        <b/>
        <sz val="10"/>
        <rFont val="Arial"/>
        <family val="2"/>
      </rPr>
      <t xml:space="preserve">Bolsillos: </t>
    </r>
    <r>
      <rPr>
        <sz val="10"/>
        <rFont val="Arial"/>
        <family val="2"/>
      </rPr>
      <t xml:space="preserve">No requiere bolsillos
</t>
    </r>
    <r>
      <rPr>
        <b/>
        <sz val="10"/>
        <rFont val="Arial"/>
        <family val="2"/>
      </rPr>
      <t xml:space="preserve">Identificación frontal: </t>
    </r>
    <r>
      <rPr>
        <sz val="10"/>
        <rFont val="Arial"/>
        <family val="2"/>
      </rPr>
      <t xml:space="preserve">En el pecho, lado izquierdo, deberá incorporarse el escudo oficial de la Alcaldía de Bucaramanga.
</t>
    </r>
    <r>
      <rPr>
        <b/>
        <sz val="10"/>
        <rFont val="Arial"/>
        <family val="2"/>
      </rPr>
      <t xml:space="preserve">Identificación posterior: </t>
    </r>
    <r>
      <rPr>
        <sz val="10"/>
        <rFont val="Arial"/>
        <family val="2"/>
      </rPr>
      <t xml:space="preserve">texto “BRIGADISTA”
</t>
    </r>
    <r>
      <rPr>
        <b/>
        <sz val="10"/>
        <rFont val="Arial"/>
        <family val="2"/>
      </rPr>
      <t xml:space="preserve">Color de identificación posterior: </t>
    </r>
    <r>
      <rPr>
        <sz val="10"/>
        <rFont val="Arial"/>
        <family val="2"/>
      </rPr>
      <t xml:space="preserve">Blanco de alta visibilidad
</t>
    </r>
    <r>
      <rPr>
        <b/>
        <sz val="10"/>
        <rFont val="Arial"/>
        <family val="2"/>
      </rPr>
      <t xml:space="preserve">Técnica de marcación: </t>
    </r>
    <r>
      <rPr>
        <sz val="10"/>
        <rFont val="Arial"/>
        <family val="2"/>
      </rPr>
      <t xml:space="preserve">Bordado, estampado de alta durabilidad o técnica equivalente
</t>
    </r>
    <r>
      <rPr>
        <b/>
        <sz val="10"/>
        <rFont val="Arial"/>
        <family val="2"/>
      </rPr>
      <t>Tallas:</t>
    </r>
    <r>
      <rPr>
        <sz val="10"/>
        <rFont val="Arial"/>
        <family val="2"/>
      </rPr>
      <t xml:space="preserve"> S, M, L, XL, XXL, según requerimiento de la entidad</t>
    </r>
  </si>
  <si>
    <t>Chalecos de Presentación para Brigadistas</t>
  </si>
  <si>
    <r>
      <rPr>
        <b/>
        <sz val="10"/>
        <rFont val="Arial"/>
        <family val="2"/>
      </rPr>
      <t>Elaborados en:</t>
    </r>
    <r>
      <rPr>
        <sz val="10"/>
        <rFont val="Arial"/>
        <family val="2"/>
      </rPr>
      <t xml:space="preserve"> vinilo clear calibre 18 Reflectivo.
</t>
    </r>
    <r>
      <rPr>
        <b/>
        <sz val="10"/>
        <rFont val="Arial"/>
        <family val="2"/>
      </rPr>
      <t xml:space="preserve">Medidas: </t>
    </r>
    <r>
      <rPr>
        <sz val="10"/>
        <rFont val="Arial"/>
        <family val="2"/>
      </rPr>
      <t xml:space="preserve">18 cm de ancho X 9,5 cm de alto, ofreciendo el equilibrio perfecto entre comodidad y visibilidad
</t>
    </r>
    <r>
      <rPr>
        <b/>
        <sz val="10"/>
        <rFont val="Arial"/>
        <family val="2"/>
      </rPr>
      <t>Totalmente reflectivo:</t>
    </r>
    <r>
      <rPr>
        <sz val="10"/>
        <rFont val="Arial"/>
        <family val="2"/>
      </rPr>
      <t xml:space="preserve"> combina dos colores de reflectivo para una visibilidad óptima en situaciones de emergencia, facilitando la identificación rápida y efectiva del personal de cada brigada
</t>
    </r>
    <r>
      <rPr>
        <b/>
        <sz val="10"/>
        <rFont val="Arial"/>
        <family val="2"/>
      </rPr>
      <t>Cinta elástica negra:</t>
    </r>
    <r>
      <rPr>
        <sz val="10"/>
        <rFont val="Arial"/>
        <family val="2"/>
      </rPr>
      <t xml:space="preserve"> graduable al brazo que permite un ajuste perfecto, garantizando comodidad durante la ejecución de labores.
Sellado de alta frecuencia
</t>
    </r>
    <r>
      <rPr>
        <b/>
        <sz val="10"/>
        <rFont val="Arial"/>
        <family val="2"/>
      </rPr>
      <t xml:space="preserve">Denominaciones en los Brazaletes: </t>
    </r>
    <r>
      <rPr>
        <sz val="10"/>
        <rFont val="Arial"/>
        <family val="2"/>
      </rPr>
      <t xml:space="preserve">deben venir con los nombres de las brigadas en las siguientes cantidades.
</t>
    </r>
    <r>
      <rPr>
        <b/>
        <sz val="10"/>
        <rFont val="Arial"/>
        <family val="2"/>
      </rPr>
      <t>Brigadista Primeros Auxilios</t>
    </r>
    <r>
      <rPr>
        <sz val="10"/>
        <rFont val="Arial"/>
        <family val="2"/>
      </rPr>
      <t xml:space="preserve"> (15)
</t>
    </r>
    <r>
      <rPr>
        <b/>
        <sz val="10"/>
        <rFont val="Arial"/>
        <family val="2"/>
      </rPr>
      <t xml:space="preserve">Brigadista Contra Incendio </t>
    </r>
    <r>
      <rPr>
        <sz val="10"/>
        <rFont val="Arial"/>
        <family val="2"/>
      </rPr>
      <t xml:space="preserve">(10)
</t>
    </r>
    <r>
      <rPr>
        <b/>
        <sz val="10"/>
        <rFont val="Arial"/>
        <family val="2"/>
      </rPr>
      <t xml:space="preserve">Brigadista Evacuación </t>
    </r>
    <r>
      <rPr>
        <sz val="10"/>
        <rFont val="Arial"/>
        <family val="2"/>
      </rPr>
      <t xml:space="preserve">(10)
</t>
    </r>
  </si>
  <si>
    <r>
      <rPr>
        <b/>
        <sz val="10"/>
        <color theme="1"/>
        <rFont val="Arial"/>
        <family val="2"/>
      </rPr>
      <t xml:space="preserve">Tipo: </t>
    </r>
    <r>
      <rPr>
        <sz val="10"/>
        <color theme="1"/>
        <rFont val="Arial"/>
        <family val="2"/>
      </rPr>
      <t xml:space="preserve">Silbato de emergencia profesional
</t>
    </r>
    <r>
      <rPr>
        <b/>
        <sz val="10"/>
        <color theme="1"/>
        <rFont val="Arial"/>
        <family val="2"/>
      </rPr>
      <t>Material:</t>
    </r>
    <r>
      <rPr>
        <sz val="10"/>
        <color theme="1"/>
        <rFont val="Arial"/>
        <family val="2"/>
      </rPr>
      <t xml:space="preserve"> Plástico ABS Ambiental de alto impacto para una máxima durabilidad y resistencia
</t>
    </r>
    <r>
      <rPr>
        <b/>
        <sz val="10"/>
        <color theme="1"/>
        <rFont val="Arial"/>
        <family val="2"/>
      </rPr>
      <t xml:space="preserve">Modelo: </t>
    </r>
    <r>
      <rPr>
        <sz val="10"/>
        <color theme="1"/>
        <rFont val="Arial"/>
        <family val="2"/>
      </rPr>
      <t xml:space="preserve">Silbato Profesional Deportivo Fox 40 Classic Con Cordón Lanyard
</t>
    </r>
    <r>
      <rPr>
        <b/>
        <sz val="10"/>
        <color theme="1"/>
        <rFont val="Arial"/>
        <family val="2"/>
      </rPr>
      <t xml:space="preserve">Color: </t>
    </r>
    <r>
      <rPr>
        <sz val="10"/>
        <color theme="1"/>
        <rFont val="Arial"/>
        <family val="2"/>
      </rPr>
      <t xml:space="preserve">Negro
</t>
    </r>
    <r>
      <rPr>
        <b/>
        <sz val="10"/>
        <color theme="1"/>
        <rFont val="Arial"/>
        <family val="2"/>
      </rPr>
      <t xml:space="preserve">Nivel de sonido: </t>
    </r>
    <r>
      <rPr>
        <sz val="10"/>
        <color theme="1"/>
        <rFont val="Arial"/>
        <family val="2"/>
      </rPr>
      <t xml:space="preserve">Mínimo 115 dB a una distancia de 1 metro
</t>
    </r>
    <r>
      <rPr>
        <b/>
        <sz val="10"/>
        <color theme="1"/>
        <rFont val="Arial"/>
        <family val="2"/>
      </rPr>
      <t xml:space="preserve">Diseño sin Esfera (Pealess): </t>
    </r>
    <r>
      <rPr>
        <sz val="10"/>
        <color theme="1"/>
        <rFont val="Arial"/>
        <family val="2"/>
      </rPr>
      <t xml:space="preserve">no tienen bola/esfera
</t>
    </r>
    <r>
      <rPr>
        <b/>
        <sz val="10"/>
        <color theme="1"/>
        <rFont val="Arial"/>
        <family val="2"/>
      </rPr>
      <t xml:space="preserve">Longitud: </t>
    </r>
    <r>
      <rPr>
        <sz val="10"/>
        <color theme="1"/>
        <rFont val="Arial"/>
        <family val="2"/>
      </rPr>
      <t xml:space="preserve">Entre 50 y 70 mm
</t>
    </r>
    <r>
      <rPr>
        <b/>
        <sz val="10"/>
        <color theme="1"/>
        <rFont val="Arial"/>
        <family val="2"/>
      </rPr>
      <t xml:space="preserve">Peso: </t>
    </r>
    <r>
      <rPr>
        <sz val="10"/>
        <color theme="1"/>
        <rFont val="Arial"/>
        <family val="2"/>
      </rPr>
      <t xml:space="preserve">Máximo 30 g
</t>
    </r>
    <r>
      <rPr>
        <b/>
        <sz val="10"/>
        <color theme="1"/>
        <rFont val="Arial"/>
        <family val="2"/>
      </rPr>
      <t xml:space="preserve">Cordón: </t>
    </r>
    <r>
      <rPr>
        <sz val="10"/>
        <color theme="1"/>
        <rFont val="Arial"/>
        <family val="2"/>
      </rPr>
      <t xml:space="preserve">Incluido, en nylon o poliéster de alta resistencia
</t>
    </r>
    <r>
      <rPr>
        <b/>
        <sz val="10"/>
        <color theme="1"/>
        <rFont val="Arial"/>
        <family val="2"/>
      </rPr>
      <t xml:space="preserve">Argolla: </t>
    </r>
    <r>
      <rPr>
        <sz val="10"/>
        <color theme="1"/>
        <rFont val="Arial"/>
        <family val="2"/>
      </rPr>
      <t>Metálica anticorrosiva para sujeción
Perfecto para salvavidas, personal de seguridad y emergencias.</t>
    </r>
  </si>
  <si>
    <t>Requerimiento y especificaciones técnicas</t>
  </si>
  <si>
    <t xml:space="preserve">Tenis Deportivos Training, Especificaciones: Plantilla de confort acolchada para una buena amortiguación con Tecnología: Air Cooled Memory Foam y mediasuela de EVA ligera que ofrece una pisada suave y fluida, mejorando la comodidad al caminar a buen ritmo con Tecnologia: Plush Foam.
Material interior Textil; Material exterior de suela Eva-Caucho; Material exterior Textil, modelo con cordones elásticos.
La parte superior está hecha de un material ligero y transpirable que reduce la transpiración del pie. Colores de los tenis definidos por el supervisor.	</t>
  </si>
  <si>
    <t>Paquete x 10 unidades</t>
  </si>
  <si>
    <t>Rollos x 20 metros</t>
  </si>
  <si>
    <r>
      <t xml:space="preserve">OBJETO: </t>
    </r>
    <r>
      <rPr>
        <sz val="20"/>
        <color theme="1"/>
        <rFont val="Aptos Narrow"/>
        <family val="2"/>
      </rPr>
      <t>“ADQUISICION DE DOTACIONES DE VESTUARIO Y CALZADO DE LABOR PARA LOS AUXILIARES ADMINISTRATIVOS, CODIGO 407, GRADO 21, DE LA PLANTA GLOBAL DE LA ADMINISTRACION CENTRAL DEL MUNICIPIO DE BUCARAMANGA, CON EL FIN DE DAR CUMPLIMIENTO AL DERECHO DE LA DOTACION ESTABLECIDA EN LA LEY 70 DE 1988 Y EL DECRETO 1978 DE 1989”.</t>
    </r>
  </si>
  <si>
    <t>4.4</t>
  </si>
  <si>
    <t>5.5</t>
  </si>
  <si>
    <t>5.6</t>
  </si>
  <si>
    <t>5.7</t>
  </si>
  <si>
    <r>
      <t xml:space="preserve">Actúa como barrera de protección frente a la emisión propia de fluidos bucales o nasales y evitar el contacto en nariz y boca de salpicaduras de fluidos y/o sangre provenientes del exterior. Garantizando comodidad, respirabilidad y adecuado ajuste facial durante la jornada laboral.
</t>
    </r>
    <r>
      <rPr>
        <b/>
        <sz val="10"/>
        <rFont val="Arial"/>
        <family val="2"/>
      </rPr>
      <t>20 cajas Secretaria de Salud
100 cajas Seguridad y salud en el trabajo</t>
    </r>
  </si>
  <si>
    <r>
      <t xml:space="preserve">Es un elemento de protección personal diseñado para garantizar una barrera efectiva contra riesgos biológicos y químicos. Fabricado en material sintético, ofrece una alternativa segura y libre de látex, ideal para minimizar alergias y problemas cutáneos. Ofreciendo resistencia mecánica, comodidad, sensibilidad táctil y excelente ajuste durante actividades operativas, de mantenimiento, servicios generales, atención al público y personal de salud cuando el procedimiento no requiera esterilidad.
</t>
    </r>
    <r>
      <rPr>
        <b/>
        <sz val="10"/>
        <rFont val="Arial"/>
        <family val="2"/>
      </rPr>
      <t>0 cajas Secretaria de Salud
20 cajas Seguridad y salud en el trabajo</t>
    </r>
  </si>
  <si>
    <r>
      <t xml:space="preserve">Cofia desechable tipo plegada (acordeón), Las cofias son un elemento fundamental para proteger al personal de salud de posibles contaminantes o fluidos biológicos que puedan estar presentes en el entorno, también ayudan a mantener un ambiente limpio y reducir el riesgo de contaminación cruzada. Diseñada para contener completamente el cabello y contribuir a mantener condiciones de higiene durante la ejecución de actividades en áreas asistenciales, de laboratorio, servicios generales, manipulación de alimentos, limpieza y demás labores que requieran control de contaminación.
</t>
    </r>
    <r>
      <rPr>
        <b/>
        <sz val="10"/>
        <rFont val="Arial"/>
        <family val="2"/>
      </rPr>
      <t xml:space="preserve">
0 cajas Secretaria de Salud
20 cajas Seguridad y salud en el trabajo</t>
    </r>
  </si>
  <si>
    <r>
      <t xml:space="preserve">Los tenis se utilizan en entornos laborales que promueven un ambiente más casual o que no requieren un código de vestimenta estricto.  Algunas empresas permiten a sus empleados usar tenis deportivos para fomentar la comodidad y el bienestar de sus trabajadores, lo que puede contribuir a un ambiente laboral más relajado y productivo.
</t>
    </r>
    <r>
      <rPr>
        <b/>
        <sz val="10"/>
        <rFont val="Arial"/>
        <family val="2"/>
      </rPr>
      <t xml:space="preserve">19 Pares Trabajadores Oficiales
</t>
    </r>
  </si>
  <si>
    <r>
      <t xml:space="preserve">Los tenis se utilizan en entornos laborales que promueven un ambiente más casual o que no requieren un código de vestimenta estricto.  Algunas empresas permiten a sus empleados usar tenis deportivos para fomentar la comodidad y el bienestar de sus trabajadores, lo que puede contribuir a un ambiente laboral más relajado y productivo.
</t>
    </r>
    <r>
      <rPr>
        <b/>
        <sz val="10"/>
        <rFont val="Arial"/>
        <family val="2"/>
      </rPr>
      <t xml:space="preserve">24 Pares Trabajadores Oficiales
</t>
    </r>
  </si>
  <si>
    <r>
      <t xml:space="preserve">Es una alternativa más casual y cómoda usada en entornos laborales que no requieren un código de vestimenta estricto, ya que combinan la apariencia profesional con la comodidad de una prenda más informal. Las camisas tipo polo son versátiles y pueden adaptarse a diferentes estilos y ocasiones, lo que las hace una elección popular para muchos profesionales en entornos de trabajo más relajados.
</t>
    </r>
    <r>
      <rPr>
        <b/>
        <sz val="10"/>
        <rFont val="Arial"/>
        <family val="2"/>
      </rPr>
      <t xml:space="preserve">14 Trabajadores Oficiales
</t>
    </r>
  </si>
  <si>
    <r>
      <t xml:space="preserve">Es una alternativa más casual y cómoda usada en entornos laborales que no requieren un código de vestimenta estricto, ya que combinan la apariencia profesional con la comodidad de una prenda más informal. Las camisas tipo polo son versátiles y pueden adaptarse a diferentes estilos y ocasiones, lo que las hace una elección popular para muchos profesionales en entornos de trabajo más relajados.
</t>
    </r>
    <r>
      <rPr>
        <b/>
        <sz val="10"/>
        <rFont val="Arial"/>
        <family val="2"/>
      </rPr>
      <t xml:space="preserve">18 Trabajadores Oficiales
</t>
    </r>
  </si>
  <si>
    <r>
      <t xml:space="preserve">Los pantalones de jean son una opción versátil y cómoda que se puede utilizar en entornos laborales que no requieren un código de vestimenta estricto. En algunas empresas se permite el uso de pantalones de jean para crear un ambiente más relajado y moderno.
</t>
    </r>
    <r>
      <rPr>
        <b/>
        <sz val="10"/>
        <rFont val="Arial"/>
        <family val="2"/>
      </rPr>
      <t xml:space="preserve">48 Trabajadores Oficiales
</t>
    </r>
  </si>
  <si>
    <r>
      <t xml:space="preserve">Los pantalones de jean son una opción versátil y cómoda que se puede utilizar en entornos laborales que no requieren un código de vestimenta estricto. En algunas empresas se permite el uso de pantalones de jean para crear un ambiente más relajado y moderno.
</t>
    </r>
    <r>
      <rPr>
        <b/>
        <sz val="10"/>
        <rFont val="Arial"/>
        <family val="2"/>
      </rPr>
      <t xml:space="preserve">30 Trabajadores Oficiales
</t>
    </r>
  </si>
  <si>
    <t>Camisa tipo polo, cuello y dos botones, manga corta para Hombre en tela de tejido de punto mini pique 100% poliester cin tecnologia antifluido y elasticidad stretch.</t>
  </si>
  <si>
    <t>Camisa tipo polo, cuello y tres botones, manga corta para Dama en tela de tejido de punto mini pique 100% poliester cin tecnologia antifluido y elasticidad stretch.</t>
  </si>
  <si>
    <t>Camisa tipo polo, cuello y tres botones, manga larga para Hombre en tela de tejido de punto mini pique 100% poliester cin tecnologia antifluido y elasticidad stretch.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</si>
</sst>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1" x14ac:knownFonts="1">
    <font>
      <sz val="10"/>
      <name val="Arial"/>
      <family val="2"/>
    </font>
    <font>
      <b/>
      <sz val="10"/>
      <name val="Arial"/>
      <family val="2"/>
    </font>
    <font>
      <b/>
      <sz val="10"/>
      <color theme="1"/>
      <name val="Arial"/>
      <family val="2"/>
    </font>
    <font>
      <b/>
      <sz val="36"/>
      <color theme="1"/>
      <name val="Aptos Narrow"/>
      <family val="2"/>
    </font>
    <font>
      <b/>
      <sz val="10"/>
      <color theme="1"/>
      <name val="Aptos Narrow"/>
      <family val="2"/>
    </font>
    <font>
      <b/>
      <sz val="20"/>
      <color theme="1"/>
      <name val="Aptos Narrow"/>
      <family val="2"/>
    </font>
    <font>
      <u/>
      <sz val="10"/>
      <color theme="10"/>
      <name val="Arial"/>
      <family val="2"/>
    </font>
    <font>
      <sz val="10"/>
      <color rgb="FFFF0000"/>
      <name val="Arial"/>
      <family val="2"/>
    </font>
    <font>
      <sz val="10"/>
      <color theme="1"/>
      <name val="Arial"/>
      <family val="2"/>
    </font>
    <font>
      <sz val="20"/>
      <color theme="1"/>
      <name val="Aptos Narrow"/>
      <family val="2"/>
    </font>
    <font>
      <sz val="8"/>
      <name val="Arial"/>
      <family val="2"/>
    </font>
  </fonts>
  <fills count="9">
    <fill>
      <patternFill patternType="none"/>
    </fill>
    <fill>
      <patternFill patternType="gray125"/>
    </fill>
    <fill>
      <patternFill patternType="solid">
        <fgColor theme="0" tint="-0.14999847407452621"/>
        <bgColor indexed="64"/>
      </patternFill>
    </fill>
    <fill>
      <patternFill patternType="solid">
        <fgColor rgb="FF00B050"/>
        <bgColor indexed="64"/>
      </patternFill>
    </fill>
    <fill>
      <patternFill patternType="solid">
        <fgColor rgb="FFFF7C80"/>
        <bgColor indexed="64"/>
      </patternFill>
    </fill>
    <fill>
      <patternFill patternType="solid">
        <fgColor theme="0"/>
        <bgColor indexed="64"/>
      </patternFill>
    </fill>
    <fill>
      <patternFill patternType="solid">
        <fgColor theme="4" tint="0.59999389629810485"/>
        <bgColor indexed="64"/>
      </patternFill>
    </fill>
    <fill>
      <patternFill patternType="solid">
        <fgColor theme="5"/>
        <bgColor indexed="64"/>
      </patternFill>
    </fill>
    <fill>
      <patternFill patternType="solid">
        <fgColor theme="0" tint="-4.9989318521683403E-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40">
    <xf numFmtId="0" fontId="0" fillId="0" borderId="0" xfId="0"/>
    <xf numFmtId="0" fontId="0" fillId="0" borderId="1" xfId="0" applyBorder="1" applyAlignment="1">
      <alignment horizontal="left" vertical="center" wrapText="1"/>
    </xf>
    <xf numFmtId="0" fontId="0" fillId="0" borderId="0" xfId="0" applyAlignment="1">
      <alignment horizontal="center" vertical="center"/>
    </xf>
    <xf numFmtId="0" fontId="0" fillId="0" borderId="0" xfId="0" applyAlignment="1">
      <alignment horizontal="left" vertical="center" wrapText="1"/>
    </xf>
    <xf numFmtId="0" fontId="1" fillId="0" borderId="1" xfId="0" applyFont="1" applyBorder="1" applyAlignment="1">
      <alignment horizontal="left" vertical="center" wrapText="1"/>
    </xf>
    <xf numFmtId="0" fontId="0" fillId="0" borderId="0" xfId="0" applyAlignment="1">
      <alignment horizontal="left" vertical="center"/>
    </xf>
    <xf numFmtId="0" fontId="0" fillId="0" borderId="0" xfId="0" applyAlignment="1">
      <alignment vertical="center"/>
    </xf>
    <xf numFmtId="0" fontId="0" fillId="0" borderId="1" xfId="0" applyBorder="1" applyAlignment="1">
      <alignment horizontal="justify" vertical="center" wrapText="1"/>
    </xf>
    <xf numFmtId="0" fontId="0" fillId="0" borderId="0" xfId="0" applyAlignment="1">
      <alignment horizontal="center" vertical="center" wrapText="1"/>
    </xf>
    <xf numFmtId="0" fontId="0" fillId="0" borderId="1" xfId="0" applyBorder="1" applyAlignment="1">
      <alignment horizontal="center" vertical="center" wrapText="1"/>
    </xf>
    <xf numFmtId="0" fontId="0" fillId="0" borderId="1" xfId="0" applyBorder="1" applyAlignment="1">
      <alignment vertical="center" wrapText="1"/>
    </xf>
    <xf numFmtId="0" fontId="0" fillId="0" borderId="1" xfId="0" applyBorder="1"/>
    <xf numFmtId="0" fontId="1" fillId="0" borderId="1" xfId="0" applyFont="1" applyBorder="1" applyAlignment="1">
      <alignment horizontal="center" vertical="center" wrapText="1"/>
    </xf>
    <xf numFmtId="0" fontId="0" fillId="5" borderId="1" xfId="0" applyFill="1" applyBorder="1"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0" borderId="1" xfId="0" applyFont="1" applyBorder="1" applyAlignment="1">
      <alignment horizontal="justify" vertical="center" wrapText="1"/>
    </xf>
    <xf numFmtId="0" fontId="0" fillId="5" borderId="1" xfId="0" applyFill="1" applyBorder="1" applyAlignment="1">
      <alignment horizontal="center" vertical="center" wrapText="1"/>
    </xf>
    <xf numFmtId="164" fontId="0" fillId="0" borderId="0" xfId="0" applyNumberFormat="1"/>
    <xf numFmtId="0" fontId="6" fillId="0" borderId="0" xfId="1"/>
    <xf numFmtId="0" fontId="4" fillId="2" borderId="1" xfId="0" applyFont="1" applyFill="1" applyBorder="1" applyAlignment="1">
      <alignment horizontal="center" vertical="center" wrapText="1"/>
    </xf>
    <xf numFmtId="0" fontId="0" fillId="0" borderId="1" xfId="0" applyBorder="1" applyAlignment="1">
      <alignment horizontal="left" vertical="top" wrapText="1"/>
    </xf>
    <xf numFmtId="0" fontId="4" fillId="2"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1" fillId="2" borderId="2" xfId="0" applyFont="1" applyFill="1" applyBorder="1" applyAlignment="1">
      <alignment horizontal="center" vertical="center"/>
    </xf>
    <xf numFmtId="0" fontId="1" fillId="6" borderId="2" xfId="0" applyFont="1" applyFill="1" applyBorder="1" applyAlignment="1">
      <alignment horizontal="center" vertical="center"/>
    </xf>
    <xf numFmtId="0" fontId="1" fillId="4" borderId="2" xfId="0" applyFont="1" applyFill="1" applyBorder="1" applyAlignment="1">
      <alignment horizontal="center" vertical="center"/>
    </xf>
    <xf numFmtId="0" fontId="1" fillId="7" borderId="2" xfId="0" applyFont="1" applyFill="1" applyBorder="1" applyAlignment="1">
      <alignment horizontal="center" vertical="center"/>
    </xf>
    <xf numFmtId="0" fontId="6" fillId="0" borderId="0" xfId="1" applyAlignment="1">
      <alignment wrapText="1"/>
    </xf>
    <xf numFmtId="0" fontId="0" fillId="0" borderId="0" xfId="0" applyAlignment="1">
      <alignment wrapText="1"/>
    </xf>
    <xf numFmtId="0" fontId="7" fillId="0" borderId="0" xfId="0" applyFont="1" applyAlignment="1">
      <alignment horizontal="center" vertical="center" wrapText="1"/>
    </xf>
    <xf numFmtId="0" fontId="0" fillId="0" borderId="1" xfId="0" applyBorder="1" applyAlignment="1">
      <alignment horizontal="justify" vertical="top" wrapText="1"/>
    </xf>
    <xf numFmtId="0" fontId="8" fillId="0" borderId="1" xfId="0" applyFont="1" applyBorder="1" applyAlignment="1">
      <alignment horizontal="justify" vertical="center" wrapText="1"/>
    </xf>
    <xf numFmtId="0" fontId="5" fillId="8" borderId="1" xfId="0" applyFont="1" applyFill="1" applyBorder="1" applyAlignment="1">
      <alignment horizontal="left" vertical="center" wrapText="1"/>
    </xf>
    <xf numFmtId="0" fontId="3" fillId="8" borderId="1" xfId="0" applyFont="1" applyFill="1" applyBorder="1" applyAlignment="1">
      <alignment horizontal="center" vertical="center"/>
    </xf>
    <xf numFmtId="0" fontId="1" fillId="4"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6" borderId="1" xfId="0" applyFont="1" applyFill="1" applyBorder="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colors>
    <mruColors>
      <color rgb="FFFF7C80"/>
      <color rgb="FFFF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10" Type="http://schemas.openxmlformats.org/officeDocument/2006/relationships/calcChain" Target="calcChain.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4.png"/><Relationship Id="rId18" Type="http://schemas.openxmlformats.org/officeDocument/2006/relationships/image" Target="../media/image19.png"/><Relationship Id="rId26" Type="http://schemas.openxmlformats.org/officeDocument/2006/relationships/image" Target="../media/image27.png"/><Relationship Id="rId39" Type="http://schemas.openxmlformats.org/officeDocument/2006/relationships/image" Target="../media/image40.png"/><Relationship Id="rId21" Type="http://schemas.openxmlformats.org/officeDocument/2006/relationships/image" Target="../media/image22.png"/><Relationship Id="rId34" Type="http://schemas.openxmlformats.org/officeDocument/2006/relationships/image" Target="../media/image35.jpeg"/><Relationship Id="rId42" Type="http://schemas.openxmlformats.org/officeDocument/2006/relationships/image" Target="../media/image43.png"/><Relationship Id="rId47" Type="http://schemas.openxmlformats.org/officeDocument/2006/relationships/image" Target="../media/image48.png"/><Relationship Id="rId50" Type="http://schemas.openxmlformats.org/officeDocument/2006/relationships/image" Target="../media/image51.png"/><Relationship Id="rId55" Type="http://schemas.openxmlformats.org/officeDocument/2006/relationships/image" Target="../media/image56.jpeg"/><Relationship Id="rId7" Type="http://schemas.openxmlformats.org/officeDocument/2006/relationships/image" Target="../media/image8.png"/><Relationship Id="rId2" Type="http://schemas.openxmlformats.org/officeDocument/2006/relationships/image" Target="../media/image3.png"/><Relationship Id="rId16" Type="http://schemas.openxmlformats.org/officeDocument/2006/relationships/image" Target="../media/image17.png"/><Relationship Id="rId29" Type="http://schemas.openxmlformats.org/officeDocument/2006/relationships/image" Target="../media/image30.png"/><Relationship Id="rId11" Type="http://schemas.openxmlformats.org/officeDocument/2006/relationships/image" Target="../media/image12.png"/><Relationship Id="rId24" Type="http://schemas.openxmlformats.org/officeDocument/2006/relationships/image" Target="../media/image25.png"/><Relationship Id="rId32" Type="http://schemas.openxmlformats.org/officeDocument/2006/relationships/image" Target="../media/image33.png"/><Relationship Id="rId37" Type="http://schemas.openxmlformats.org/officeDocument/2006/relationships/image" Target="../media/image38.png"/><Relationship Id="rId40" Type="http://schemas.openxmlformats.org/officeDocument/2006/relationships/image" Target="../media/image41.png"/><Relationship Id="rId45" Type="http://schemas.openxmlformats.org/officeDocument/2006/relationships/image" Target="../media/image46.jpeg"/><Relationship Id="rId53" Type="http://schemas.openxmlformats.org/officeDocument/2006/relationships/image" Target="../media/image54.jpeg"/><Relationship Id="rId5" Type="http://schemas.openxmlformats.org/officeDocument/2006/relationships/image" Target="../media/image6.png"/><Relationship Id="rId10" Type="http://schemas.openxmlformats.org/officeDocument/2006/relationships/image" Target="../media/image11.png"/><Relationship Id="rId19" Type="http://schemas.openxmlformats.org/officeDocument/2006/relationships/image" Target="../media/image20.png"/><Relationship Id="rId31" Type="http://schemas.openxmlformats.org/officeDocument/2006/relationships/image" Target="../media/image32.jpeg"/><Relationship Id="rId44" Type="http://schemas.openxmlformats.org/officeDocument/2006/relationships/image" Target="../media/image45.png"/><Relationship Id="rId52" Type="http://schemas.openxmlformats.org/officeDocument/2006/relationships/image" Target="../media/image53.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 Id="rId22" Type="http://schemas.openxmlformats.org/officeDocument/2006/relationships/image" Target="../media/image23.png"/><Relationship Id="rId27" Type="http://schemas.openxmlformats.org/officeDocument/2006/relationships/image" Target="../media/image28.jpeg"/><Relationship Id="rId30" Type="http://schemas.openxmlformats.org/officeDocument/2006/relationships/image" Target="../media/image31.png"/><Relationship Id="rId35" Type="http://schemas.openxmlformats.org/officeDocument/2006/relationships/image" Target="../media/image36.jpeg"/><Relationship Id="rId43" Type="http://schemas.openxmlformats.org/officeDocument/2006/relationships/image" Target="../media/image44.png"/><Relationship Id="rId48" Type="http://schemas.openxmlformats.org/officeDocument/2006/relationships/image" Target="../media/image49.png"/><Relationship Id="rId8" Type="http://schemas.openxmlformats.org/officeDocument/2006/relationships/image" Target="../media/image9.png"/><Relationship Id="rId51" Type="http://schemas.openxmlformats.org/officeDocument/2006/relationships/image" Target="../media/image52.png"/><Relationship Id="rId3" Type="http://schemas.openxmlformats.org/officeDocument/2006/relationships/image" Target="../media/image4.png"/><Relationship Id="rId12" Type="http://schemas.openxmlformats.org/officeDocument/2006/relationships/image" Target="../media/image13.png"/><Relationship Id="rId17" Type="http://schemas.openxmlformats.org/officeDocument/2006/relationships/image" Target="../media/image18.png"/><Relationship Id="rId25" Type="http://schemas.openxmlformats.org/officeDocument/2006/relationships/image" Target="../media/image26.png"/><Relationship Id="rId33" Type="http://schemas.openxmlformats.org/officeDocument/2006/relationships/image" Target="../media/image34.jpeg"/><Relationship Id="rId38" Type="http://schemas.openxmlformats.org/officeDocument/2006/relationships/image" Target="../media/image39.png"/><Relationship Id="rId46" Type="http://schemas.openxmlformats.org/officeDocument/2006/relationships/image" Target="../media/image47.png"/><Relationship Id="rId20" Type="http://schemas.openxmlformats.org/officeDocument/2006/relationships/image" Target="../media/image21.png"/><Relationship Id="rId41" Type="http://schemas.openxmlformats.org/officeDocument/2006/relationships/image" Target="../media/image42.png"/><Relationship Id="rId54" Type="http://schemas.openxmlformats.org/officeDocument/2006/relationships/image" Target="../media/image55.jpeg"/><Relationship Id="rId1" Type="http://schemas.openxmlformats.org/officeDocument/2006/relationships/image" Target="../media/image2.png"/><Relationship Id="rId6" Type="http://schemas.openxmlformats.org/officeDocument/2006/relationships/image" Target="../media/image7.png"/><Relationship Id="rId15" Type="http://schemas.openxmlformats.org/officeDocument/2006/relationships/image" Target="../media/image16.png"/><Relationship Id="rId23" Type="http://schemas.openxmlformats.org/officeDocument/2006/relationships/image" Target="../media/image24.png"/><Relationship Id="rId28" Type="http://schemas.openxmlformats.org/officeDocument/2006/relationships/image" Target="../media/image29.jpeg"/><Relationship Id="rId36" Type="http://schemas.openxmlformats.org/officeDocument/2006/relationships/image" Target="../media/image37.jpeg"/><Relationship Id="rId49" Type="http://schemas.openxmlformats.org/officeDocument/2006/relationships/image" Target="../media/image50.jpeg"/></Relationships>
</file>

<file path=xl/drawings/drawing1.xml><?xml version="1.0" encoding="utf-8"?>
<xdr:wsDr xmlns:xdr="http://schemas.openxmlformats.org/drawingml/2006/spreadsheetDrawing" xmlns:a="http://schemas.openxmlformats.org/drawingml/2006/main">
  <xdr:twoCellAnchor editAs="oneCell">
    <xdr:from>
      <xdr:col>3</xdr:col>
      <xdr:colOff>282223</xdr:colOff>
      <xdr:row>8</xdr:row>
      <xdr:rowOff>70555</xdr:rowOff>
    </xdr:from>
    <xdr:to>
      <xdr:col>3</xdr:col>
      <xdr:colOff>1923191</xdr:colOff>
      <xdr:row>8</xdr:row>
      <xdr:rowOff>1495778</xdr:rowOff>
    </xdr:to>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2345973" y="4248855"/>
          <a:ext cx="1640968" cy="1425223"/>
        </a:xfrm>
        <a:prstGeom prst="rect">
          <a:avLst/>
        </a:prstGeom>
      </xdr:spPr>
    </xdr:pic>
    <xdr:clientData/>
  </xdr:twoCellAnchor>
  <xdr:twoCellAnchor editAs="oneCell">
    <xdr:from>
      <xdr:col>3</xdr:col>
      <xdr:colOff>377031</xdr:colOff>
      <xdr:row>13</xdr:row>
      <xdr:rowOff>91234</xdr:rowOff>
    </xdr:from>
    <xdr:to>
      <xdr:col>3</xdr:col>
      <xdr:colOff>1893094</xdr:colOff>
      <xdr:row>13</xdr:row>
      <xdr:rowOff>1949431</xdr:rowOff>
    </xdr:to>
    <xdr:pic>
      <xdr:nvPicPr>
        <xdr:cNvPr id="3" name="Imagen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2440781" y="13089684"/>
          <a:ext cx="1516063" cy="1858197"/>
        </a:xfrm>
        <a:prstGeom prst="rect">
          <a:avLst/>
        </a:prstGeom>
      </xdr:spPr>
    </xdr:pic>
    <xdr:clientData/>
  </xdr:twoCellAnchor>
  <xdr:twoCellAnchor editAs="oneCell">
    <xdr:from>
      <xdr:col>3</xdr:col>
      <xdr:colOff>361156</xdr:colOff>
      <xdr:row>16</xdr:row>
      <xdr:rowOff>126999</xdr:rowOff>
    </xdr:from>
    <xdr:to>
      <xdr:col>3</xdr:col>
      <xdr:colOff>2047526</xdr:colOff>
      <xdr:row>16</xdr:row>
      <xdr:rowOff>2061368</xdr:rowOff>
    </xdr:to>
    <xdr:pic>
      <xdr:nvPicPr>
        <xdr:cNvPr id="4" name="Imagen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xfrm>
          <a:off x="2424906" y="19780249"/>
          <a:ext cx="1686370" cy="1934369"/>
        </a:xfrm>
        <a:prstGeom prst="rect">
          <a:avLst/>
        </a:prstGeom>
      </xdr:spPr>
    </xdr:pic>
    <xdr:clientData/>
  </xdr:twoCellAnchor>
  <xdr:twoCellAnchor editAs="oneCell">
    <xdr:from>
      <xdr:col>3</xdr:col>
      <xdr:colOff>250031</xdr:colOff>
      <xdr:row>15</xdr:row>
      <xdr:rowOff>174626</xdr:rowOff>
    </xdr:from>
    <xdr:to>
      <xdr:col>3</xdr:col>
      <xdr:colOff>2099340</xdr:colOff>
      <xdr:row>15</xdr:row>
      <xdr:rowOff>2297906</xdr:rowOff>
    </xdr:to>
    <xdr:pic>
      <xdr:nvPicPr>
        <xdr:cNvPr id="5" name="Imagen 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xfrm>
          <a:off x="2313781" y="17389476"/>
          <a:ext cx="1849309" cy="2123280"/>
        </a:xfrm>
        <a:prstGeom prst="rect">
          <a:avLst/>
        </a:prstGeom>
      </xdr:spPr>
    </xdr:pic>
    <xdr:clientData/>
  </xdr:twoCellAnchor>
  <xdr:twoCellAnchor editAs="oneCell">
    <xdr:from>
      <xdr:col>3</xdr:col>
      <xdr:colOff>404814</xdr:colOff>
      <xdr:row>14</xdr:row>
      <xdr:rowOff>55561</xdr:rowOff>
    </xdr:from>
    <xdr:to>
      <xdr:col>3</xdr:col>
      <xdr:colOff>1817688</xdr:colOff>
      <xdr:row>14</xdr:row>
      <xdr:rowOff>1913798</xdr:rowOff>
    </xdr:to>
    <xdr:pic>
      <xdr:nvPicPr>
        <xdr:cNvPr id="6" name="Imagen 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xfrm>
          <a:off x="2468564" y="15168561"/>
          <a:ext cx="1412874" cy="1858237"/>
        </a:xfrm>
        <a:prstGeom prst="rect">
          <a:avLst/>
        </a:prstGeom>
      </xdr:spPr>
    </xdr:pic>
    <xdr:clientData/>
  </xdr:twoCellAnchor>
  <xdr:twoCellAnchor editAs="oneCell">
    <xdr:from>
      <xdr:col>3</xdr:col>
      <xdr:colOff>337346</xdr:colOff>
      <xdr:row>12</xdr:row>
      <xdr:rowOff>56737</xdr:rowOff>
    </xdr:from>
    <xdr:to>
      <xdr:col>3</xdr:col>
      <xdr:colOff>1893094</xdr:colOff>
      <xdr:row>12</xdr:row>
      <xdr:rowOff>2044862</xdr:rowOff>
    </xdr:to>
    <xdr:pic>
      <xdr:nvPicPr>
        <xdr:cNvPr id="7" name="Imagen 6">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xfrm>
          <a:off x="2401096" y="10934287"/>
          <a:ext cx="1555748" cy="1988125"/>
        </a:xfrm>
        <a:prstGeom prst="rect">
          <a:avLst/>
        </a:prstGeom>
      </xdr:spPr>
    </xdr:pic>
    <xdr:clientData/>
  </xdr:twoCellAnchor>
  <xdr:twoCellAnchor editAs="oneCell">
    <xdr:from>
      <xdr:col>3</xdr:col>
      <xdr:colOff>222250</xdr:colOff>
      <xdr:row>9</xdr:row>
      <xdr:rowOff>71439</xdr:rowOff>
    </xdr:from>
    <xdr:to>
      <xdr:col>3</xdr:col>
      <xdr:colOff>2031664</xdr:colOff>
      <xdr:row>9</xdr:row>
      <xdr:rowOff>1285877</xdr:rowOff>
    </xdr:to>
    <xdr:pic>
      <xdr:nvPicPr>
        <xdr:cNvPr id="8" name="Imagen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xfrm>
          <a:off x="2286000" y="5805489"/>
          <a:ext cx="1809414" cy="1214438"/>
        </a:xfrm>
        <a:prstGeom prst="rect">
          <a:avLst/>
        </a:prstGeom>
      </xdr:spPr>
    </xdr:pic>
    <xdr:clientData/>
  </xdr:twoCellAnchor>
  <xdr:twoCellAnchor editAs="oneCell">
    <xdr:from>
      <xdr:col>3</xdr:col>
      <xdr:colOff>715509</xdr:colOff>
      <xdr:row>19</xdr:row>
      <xdr:rowOff>252865</xdr:rowOff>
    </xdr:from>
    <xdr:to>
      <xdr:col>3</xdr:col>
      <xdr:colOff>1628321</xdr:colOff>
      <xdr:row>19</xdr:row>
      <xdr:rowOff>1854406</xdr:rowOff>
    </xdr:to>
    <xdr:pic>
      <xdr:nvPicPr>
        <xdr:cNvPr id="9" name="Imagen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xfrm>
          <a:off x="2779259" y="27329265"/>
          <a:ext cx="912812" cy="1601541"/>
        </a:xfrm>
        <a:prstGeom prst="rect">
          <a:avLst/>
        </a:prstGeom>
      </xdr:spPr>
    </xdr:pic>
    <xdr:clientData/>
  </xdr:twoCellAnchor>
  <xdr:twoCellAnchor editAs="oneCell">
    <xdr:from>
      <xdr:col>3</xdr:col>
      <xdr:colOff>285751</xdr:colOff>
      <xdr:row>25</xdr:row>
      <xdr:rowOff>55562</xdr:rowOff>
    </xdr:from>
    <xdr:to>
      <xdr:col>3</xdr:col>
      <xdr:colOff>1984375</xdr:colOff>
      <xdr:row>25</xdr:row>
      <xdr:rowOff>1580046</xdr:rowOff>
    </xdr:to>
    <xdr:pic>
      <xdr:nvPicPr>
        <xdr:cNvPr id="11" name="Imagen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9"/>
        <a:stretch>
          <a:fillRect/>
        </a:stretch>
      </xdr:blipFill>
      <xdr:spPr>
        <a:xfrm>
          <a:off x="2349501" y="42048112"/>
          <a:ext cx="1698624" cy="1524484"/>
        </a:xfrm>
        <a:prstGeom prst="rect">
          <a:avLst/>
        </a:prstGeom>
      </xdr:spPr>
    </xdr:pic>
    <xdr:clientData/>
  </xdr:twoCellAnchor>
  <xdr:twoCellAnchor editAs="oneCell">
    <xdr:from>
      <xdr:col>3</xdr:col>
      <xdr:colOff>63500</xdr:colOff>
      <xdr:row>26</xdr:row>
      <xdr:rowOff>150812</xdr:rowOff>
    </xdr:from>
    <xdr:to>
      <xdr:col>3</xdr:col>
      <xdr:colOff>977970</xdr:colOff>
      <xdr:row>26</xdr:row>
      <xdr:rowOff>1095374</xdr:rowOff>
    </xdr:to>
    <xdr:pic>
      <xdr:nvPicPr>
        <xdr:cNvPr id="12" name="Imagen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0"/>
        <a:stretch>
          <a:fillRect/>
        </a:stretch>
      </xdr:blipFill>
      <xdr:spPr>
        <a:xfrm>
          <a:off x="2127250" y="43781662"/>
          <a:ext cx="914470" cy="944562"/>
        </a:xfrm>
        <a:prstGeom prst="rect">
          <a:avLst/>
        </a:prstGeom>
      </xdr:spPr>
    </xdr:pic>
    <xdr:clientData/>
  </xdr:twoCellAnchor>
  <xdr:twoCellAnchor editAs="oneCell">
    <xdr:from>
      <xdr:col>3</xdr:col>
      <xdr:colOff>952501</xdr:colOff>
      <xdr:row>26</xdr:row>
      <xdr:rowOff>47625</xdr:rowOff>
    </xdr:from>
    <xdr:to>
      <xdr:col>3</xdr:col>
      <xdr:colOff>2301172</xdr:colOff>
      <xdr:row>26</xdr:row>
      <xdr:rowOff>1565973</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11"/>
        <a:srcRect l="5930"/>
        <a:stretch/>
      </xdr:blipFill>
      <xdr:spPr>
        <a:xfrm>
          <a:off x="3016251" y="43678475"/>
          <a:ext cx="1348671" cy="1518348"/>
        </a:xfrm>
        <a:prstGeom prst="rect">
          <a:avLst/>
        </a:prstGeom>
      </xdr:spPr>
    </xdr:pic>
    <xdr:clientData/>
  </xdr:twoCellAnchor>
  <xdr:twoCellAnchor editAs="oneCell">
    <xdr:from>
      <xdr:col>3</xdr:col>
      <xdr:colOff>87313</xdr:colOff>
      <xdr:row>27</xdr:row>
      <xdr:rowOff>158750</xdr:rowOff>
    </xdr:from>
    <xdr:to>
      <xdr:col>3</xdr:col>
      <xdr:colOff>2298280</xdr:colOff>
      <xdr:row>27</xdr:row>
      <xdr:rowOff>1452562</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2"/>
        <a:stretch>
          <a:fillRect/>
        </a:stretch>
      </xdr:blipFill>
      <xdr:spPr>
        <a:xfrm>
          <a:off x="2151063" y="45459650"/>
          <a:ext cx="2210967" cy="1293812"/>
        </a:xfrm>
        <a:prstGeom prst="rect">
          <a:avLst/>
        </a:prstGeom>
      </xdr:spPr>
    </xdr:pic>
    <xdr:clientData/>
  </xdr:twoCellAnchor>
  <xdr:twoCellAnchor editAs="oneCell">
    <xdr:from>
      <xdr:col>3</xdr:col>
      <xdr:colOff>103188</xdr:colOff>
      <xdr:row>28</xdr:row>
      <xdr:rowOff>218280</xdr:rowOff>
    </xdr:from>
    <xdr:to>
      <xdr:col>3</xdr:col>
      <xdr:colOff>2166937</xdr:colOff>
      <xdr:row>28</xdr:row>
      <xdr:rowOff>1809749</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3"/>
        <a:stretch>
          <a:fillRect/>
        </a:stretch>
      </xdr:blipFill>
      <xdr:spPr>
        <a:xfrm>
          <a:off x="2166938" y="47259080"/>
          <a:ext cx="2063749" cy="1591469"/>
        </a:xfrm>
        <a:prstGeom prst="rect">
          <a:avLst/>
        </a:prstGeom>
      </xdr:spPr>
    </xdr:pic>
    <xdr:clientData/>
  </xdr:twoCellAnchor>
  <xdr:twoCellAnchor editAs="oneCell">
    <xdr:from>
      <xdr:col>3</xdr:col>
      <xdr:colOff>730250</xdr:colOff>
      <xdr:row>29</xdr:row>
      <xdr:rowOff>39688</xdr:rowOff>
    </xdr:from>
    <xdr:to>
      <xdr:col>3</xdr:col>
      <xdr:colOff>1627187</xdr:colOff>
      <xdr:row>29</xdr:row>
      <xdr:rowOff>1605149</xdr:rowOff>
    </xdr:to>
    <xdr:pic>
      <xdr:nvPicPr>
        <xdr:cNvPr id="16" name="Imagen 15">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4"/>
        <a:stretch>
          <a:fillRect/>
        </a:stretch>
      </xdr:blipFill>
      <xdr:spPr>
        <a:xfrm>
          <a:off x="2794000" y="49125188"/>
          <a:ext cx="896937" cy="1565461"/>
        </a:xfrm>
        <a:prstGeom prst="rect">
          <a:avLst/>
        </a:prstGeom>
      </xdr:spPr>
    </xdr:pic>
    <xdr:clientData/>
  </xdr:twoCellAnchor>
  <xdr:twoCellAnchor editAs="oneCell">
    <xdr:from>
      <xdr:col>3</xdr:col>
      <xdr:colOff>873126</xdr:colOff>
      <xdr:row>30</xdr:row>
      <xdr:rowOff>142874</xdr:rowOff>
    </xdr:from>
    <xdr:to>
      <xdr:col>3</xdr:col>
      <xdr:colOff>2235199</xdr:colOff>
      <xdr:row>30</xdr:row>
      <xdr:rowOff>1565849</xdr:rowOff>
    </xdr:to>
    <xdr:pic>
      <xdr:nvPicPr>
        <xdr:cNvPr id="17" name="Imagen 16">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5"/>
        <a:stretch>
          <a:fillRect/>
        </a:stretch>
      </xdr:blipFill>
      <xdr:spPr>
        <a:xfrm>
          <a:off x="2936876" y="51298474"/>
          <a:ext cx="1362073" cy="1422975"/>
        </a:xfrm>
        <a:prstGeom prst="rect">
          <a:avLst/>
        </a:prstGeom>
      </xdr:spPr>
    </xdr:pic>
    <xdr:clientData/>
  </xdr:twoCellAnchor>
  <xdr:twoCellAnchor editAs="oneCell">
    <xdr:from>
      <xdr:col>3</xdr:col>
      <xdr:colOff>111744</xdr:colOff>
      <xdr:row>30</xdr:row>
      <xdr:rowOff>382466</xdr:rowOff>
    </xdr:from>
    <xdr:to>
      <xdr:col>3</xdr:col>
      <xdr:colOff>841994</xdr:colOff>
      <xdr:row>30</xdr:row>
      <xdr:rowOff>1427285</xdr:rowOff>
    </xdr:to>
    <xdr:pic>
      <xdr:nvPicPr>
        <xdr:cNvPr id="18" name="Imagen 17">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6"/>
        <a:stretch>
          <a:fillRect/>
        </a:stretch>
      </xdr:blipFill>
      <xdr:spPr>
        <a:xfrm rot="16200000">
          <a:off x="2018209" y="51695351"/>
          <a:ext cx="1044819" cy="730250"/>
        </a:xfrm>
        <a:prstGeom prst="rect">
          <a:avLst/>
        </a:prstGeom>
      </xdr:spPr>
    </xdr:pic>
    <xdr:clientData/>
  </xdr:twoCellAnchor>
  <xdr:twoCellAnchor editAs="oneCell">
    <xdr:from>
      <xdr:col>3</xdr:col>
      <xdr:colOff>500062</xdr:colOff>
      <xdr:row>31</xdr:row>
      <xdr:rowOff>55560</xdr:rowOff>
    </xdr:from>
    <xdr:to>
      <xdr:col>3</xdr:col>
      <xdr:colOff>1651438</xdr:colOff>
      <xdr:row>31</xdr:row>
      <xdr:rowOff>1571625</xdr:rowOff>
    </xdr:to>
    <xdr:pic>
      <xdr:nvPicPr>
        <xdr:cNvPr id="19" name="Imagen 18">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7"/>
        <a:stretch>
          <a:fillRect/>
        </a:stretch>
      </xdr:blipFill>
      <xdr:spPr>
        <a:xfrm>
          <a:off x="2563812" y="53033610"/>
          <a:ext cx="1151376" cy="1516065"/>
        </a:xfrm>
        <a:prstGeom prst="rect">
          <a:avLst/>
        </a:prstGeom>
      </xdr:spPr>
    </xdr:pic>
    <xdr:clientData/>
  </xdr:twoCellAnchor>
  <xdr:twoCellAnchor editAs="oneCell">
    <xdr:from>
      <xdr:col>3</xdr:col>
      <xdr:colOff>79377</xdr:colOff>
      <xdr:row>32</xdr:row>
      <xdr:rowOff>238124</xdr:rowOff>
    </xdr:from>
    <xdr:to>
      <xdr:col>3</xdr:col>
      <xdr:colOff>2227091</xdr:colOff>
      <xdr:row>32</xdr:row>
      <xdr:rowOff>3127376</xdr:rowOff>
    </xdr:to>
    <xdr:pic>
      <xdr:nvPicPr>
        <xdr:cNvPr id="20" name="Imagen 19">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8"/>
        <a:stretch>
          <a:fillRect/>
        </a:stretch>
      </xdr:blipFill>
      <xdr:spPr>
        <a:xfrm>
          <a:off x="2143127" y="54981474"/>
          <a:ext cx="2147714" cy="2889252"/>
        </a:xfrm>
        <a:prstGeom prst="rect">
          <a:avLst/>
        </a:prstGeom>
      </xdr:spPr>
    </xdr:pic>
    <xdr:clientData/>
  </xdr:twoCellAnchor>
  <xdr:twoCellAnchor editAs="oneCell">
    <xdr:from>
      <xdr:col>3</xdr:col>
      <xdr:colOff>1254125</xdr:colOff>
      <xdr:row>33</xdr:row>
      <xdr:rowOff>39687</xdr:rowOff>
    </xdr:from>
    <xdr:to>
      <xdr:col>3</xdr:col>
      <xdr:colOff>2298907</xdr:colOff>
      <xdr:row>33</xdr:row>
      <xdr:rowOff>1428749</xdr:rowOff>
    </xdr:to>
    <xdr:pic>
      <xdr:nvPicPr>
        <xdr:cNvPr id="21" name="Imagen 20">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19"/>
        <a:stretch>
          <a:fillRect/>
        </a:stretch>
      </xdr:blipFill>
      <xdr:spPr>
        <a:xfrm>
          <a:off x="3317875" y="57951687"/>
          <a:ext cx="1044782" cy="1389062"/>
        </a:xfrm>
        <a:prstGeom prst="rect">
          <a:avLst/>
        </a:prstGeom>
      </xdr:spPr>
    </xdr:pic>
    <xdr:clientData/>
  </xdr:twoCellAnchor>
  <xdr:twoCellAnchor editAs="oneCell">
    <xdr:from>
      <xdr:col>3</xdr:col>
      <xdr:colOff>15875</xdr:colOff>
      <xdr:row>33</xdr:row>
      <xdr:rowOff>134938</xdr:rowOff>
    </xdr:from>
    <xdr:to>
      <xdr:col>3</xdr:col>
      <xdr:colOff>1176895</xdr:colOff>
      <xdr:row>33</xdr:row>
      <xdr:rowOff>1436688</xdr:rowOff>
    </xdr:to>
    <xdr:pic>
      <xdr:nvPicPr>
        <xdr:cNvPr id="22" name="Imagen 21">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0"/>
        <a:stretch>
          <a:fillRect/>
        </a:stretch>
      </xdr:blipFill>
      <xdr:spPr>
        <a:xfrm>
          <a:off x="2079625" y="58046938"/>
          <a:ext cx="1161020" cy="1301750"/>
        </a:xfrm>
        <a:prstGeom prst="rect">
          <a:avLst/>
        </a:prstGeom>
      </xdr:spPr>
    </xdr:pic>
    <xdr:clientData/>
  </xdr:twoCellAnchor>
  <xdr:twoCellAnchor editAs="oneCell">
    <xdr:from>
      <xdr:col>3</xdr:col>
      <xdr:colOff>420688</xdr:colOff>
      <xdr:row>34</xdr:row>
      <xdr:rowOff>71436</xdr:rowOff>
    </xdr:from>
    <xdr:to>
      <xdr:col>3</xdr:col>
      <xdr:colOff>1707644</xdr:colOff>
      <xdr:row>34</xdr:row>
      <xdr:rowOff>1254125</xdr:rowOff>
    </xdr:to>
    <xdr:pic>
      <xdr:nvPicPr>
        <xdr:cNvPr id="23" name="Imagen 22">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1"/>
        <a:stretch>
          <a:fillRect/>
        </a:stretch>
      </xdr:blipFill>
      <xdr:spPr>
        <a:xfrm>
          <a:off x="2484438" y="59716986"/>
          <a:ext cx="1286956" cy="1182689"/>
        </a:xfrm>
        <a:prstGeom prst="rect">
          <a:avLst/>
        </a:prstGeom>
      </xdr:spPr>
    </xdr:pic>
    <xdr:clientData/>
  </xdr:twoCellAnchor>
  <xdr:twoCellAnchor editAs="oneCell">
    <xdr:from>
      <xdr:col>3</xdr:col>
      <xdr:colOff>145969</xdr:colOff>
      <xdr:row>35</xdr:row>
      <xdr:rowOff>39688</xdr:rowOff>
    </xdr:from>
    <xdr:to>
      <xdr:col>3</xdr:col>
      <xdr:colOff>2166341</xdr:colOff>
      <xdr:row>35</xdr:row>
      <xdr:rowOff>1714500</xdr:rowOff>
    </xdr:to>
    <xdr:pic>
      <xdr:nvPicPr>
        <xdr:cNvPr id="24" name="Imagen 23">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2"/>
        <a:stretch>
          <a:fillRect/>
        </a:stretch>
      </xdr:blipFill>
      <xdr:spPr>
        <a:xfrm>
          <a:off x="2209719" y="61234638"/>
          <a:ext cx="2020372" cy="1674812"/>
        </a:xfrm>
        <a:prstGeom prst="rect">
          <a:avLst/>
        </a:prstGeom>
      </xdr:spPr>
    </xdr:pic>
    <xdr:clientData/>
  </xdr:twoCellAnchor>
  <xdr:twoCellAnchor editAs="oneCell">
    <xdr:from>
      <xdr:col>2</xdr:col>
      <xdr:colOff>229014</xdr:colOff>
      <xdr:row>4</xdr:row>
      <xdr:rowOff>71294</xdr:rowOff>
    </xdr:from>
    <xdr:to>
      <xdr:col>2</xdr:col>
      <xdr:colOff>1482899</xdr:colOff>
      <xdr:row>4</xdr:row>
      <xdr:rowOff>1111413</xdr:rowOff>
    </xdr:to>
    <xdr:pic>
      <xdr:nvPicPr>
        <xdr:cNvPr id="25" name="Imagen 24" descr="Descripción: escudo">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a:fillRect/>
        </a:stretch>
      </xdr:blipFill>
      <xdr:spPr bwMode="auto">
        <a:xfrm>
          <a:off x="945657" y="198294"/>
          <a:ext cx="1270576" cy="1040119"/>
        </a:xfrm>
        <a:prstGeom prst="rect">
          <a:avLst/>
        </a:prstGeom>
        <a:noFill/>
        <a:ln>
          <a:noFill/>
        </a:ln>
      </xdr:spPr>
    </xdr:pic>
    <xdr:clientData/>
  </xdr:twoCellAnchor>
  <xdr:twoCellAnchor editAs="oneCell">
    <xdr:from>
      <xdr:col>3</xdr:col>
      <xdr:colOff>261938</xdr:colOff>
      <xdr:row>36</xdr:row>
      <xdr:rowOff>404811</xdr:rowOff>
    </xdr:from>
    <xdr:to>
      <xdr:col>3</xdr:col>
      <xdr:colOff>2075110</xdr:colOff>
      <xdr:row>36</xdr:row>
      <xdr:rowOff>2655093</xdr:rowOff>
    </xdr:to>
    <xdr:pic>
      <xdr:nvPicPr>
        <xdr:cNvPr id="26" name="Imagen 25">
          <a:extLst>
            <a:ext uri="{FF2B5EF4-FFF2-40B4-BE49-F238E27FC236}">
              <a16:creationId xmlns:a16="http://schemas.microsoft.com/office/drawing/2014/main" id="{00000000-0008-0000-0000-00001A000000}"/>
            </a:ext>
          </a:extLst>
        </xdr:cNvPr>
        <xdr:cNvPicPr>
          <a:picLocks noChangeAspect="1"/>
        </xdr:cNvPicPr>
      </xdr:nvPicPr>
      <xdr:blipFill rotWithShape="1">
        <a:blip xmlns:r="http://schemas.openxmlformats.org/officeDocument/2006/relationships" r:embed="rId24"/>
        <a:srcRect l="9520" t="53553" r="56252" b="17124"/>
        <a:stretch/>
      </xdr:blipFill>
      <xdr:spPr>
        <a:xfrm>
          <a:off x="2325688" y="63326961"/>
          <a:ext cx="1813172" cy="2250282"/>
        </a:xfrm>
        <a:prstGeom prst="rect">
          <a:avLst/>
        </a:prstGeom>
      </xdr:spPr>
    </xdr:pic>
    <xdr:clientData/>
  </xdr:twoCellAnchor>
  <xdr:twoCellAnchor editAs="oneCell">
    <xdr:from>
      <xdr:col>3</xdr:col>
      <xdr:colOff>654845</xdr:colOff>
      <xdr:row>41</xdr:row>
      <xdr:rowOff>107157</xdr:rowOff>
    </xdr:from>
    <xdr:to>
      <xdr:col>3</xdr:col>
      <xdr:colOff>1706424</xdr:colOff>
      <xdr:row>41</xdr:row>
      <xdr:rowOff>1187157</xdr:rowOff>
    </xdr:to>
    <xdr:pic>
      <xdr:nvPicPr>
        <xdr:cNvPr id="27" name="Imagen 26">
          <a:extLst>
            <a:ext uri="{FF2B5EF4-FFF2-40B4-BE49-F238E27FC236}">
              <a16:creationId xmlns:a16="http://schemas.microsoft.com/office/drawing/2014/main" id="{00000000-0008-0000-0000-00001B000000}"/>
            </a:ext>
          </a:extLst>
        </xdr:cNvPr>
        <xdr:cNvPicPr>
          <a:picLocks noChangeAspect="1"/>
        </xdr:cNvPicPr>
      </xdr:nvPicPr>
      <xdr:blipFill rotWithShape="1">
        <a:blip xmlns:r="http://schemas.openxmlformats.org/officeDocument/2006/relationships" r:embed="rId25"/>
        <a:srcRect l="12721" t="30224" r="60189" b="17570"/>
        <a:stretch/>
      </xdr:blipFill>
      <xdr:spPr>
        <a:xfrm>
          <a:off x="2718595" y="71728807"/>
          <a:ext cx="1051579" cy="1080000"/>
        </a:xfrm>
        <a:prstGeom prst="rect">
          <a:avLst/>
        </a:prstGeom>
      </xdr:spPr>
    </xdr:pic>
    <xdr:clientData/>
  </xdr:twoCellAnchor>
  <xdr:twoCellAnchor editAs="oneCell">
    <xdr:from>
      <xdr:col>3</xdr:col>
      <xdr:colOff>666751</xdr:colOff>
      <xdr:row>42</xdr:row>
      <xdr:rowOff>95250</xdr:rowOff>
    </xdr:from>
    <xdr:to>
      <xdr:col>3</xdr:col>
      <xdr:colOff>1718148</xdr:colOff>
      <xdr:row>42</xdr:row>
      <xdr:rowOff>1175250</xdr:rowOff>
    </xdr:to>
    <xdr:pic>
      <xdr:nvPicPr>
        <xdr:cNvPr id="28" name="Imagen 27">
          <a:extLst>
            <a:ext uri="{FF2B5EF4-FFF2-40B4-BE49-F238E27FC236}">
              <a16:creationId xmlns:a16="http://schemas.microsoft.com/office/drawing/2014/main" id="{00000000-0008-0000-0000-00001C000000}"/>
            </a:ext>
          </a:extLst>
        </xdr:cNvPr>
        <xdr:cNvPicPr>
          <a:picLocks noChangeAspect="1" noChangeArrowheads="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a:fillRect/>
        </a:stretch>
      </xdr:blipFill>
      <xdr:spPr bwMode="auto">
        <a:xfrm>
          <a:off x="2730501" y="73018650"/>
          <a:ext cx="1051397" cy="108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261938</xdr:colOff>
      <xdr:row>43</xdr:row>
      <xdr:rowOff>250030</xdr:rowOff>
    </xdr:from>
    <xdr:to>
      <xdr:col>3</xdr:col>
      <xdr:colOff>1976502</xdr:colOff>
      <xdr:row>43</xdr:row>
      <xdr:rowOff>2012155</xdr:rowOff>
    </xdr:to>
    <xdr:pic>
      <xdr:nvPicPr>
        <xdr:cNvPr id="29" name="Imagen 28">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2325688" y="74799030"/>
          <a:ext cx="1714564" cy="1762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166687</xdr:colOff>
      <xdr:row>45</xdr:row>
      <xdr:rowOff>107154</xdr:rowOff>
    </xdr:from>
    <xdr:to>
      <xdr:col>3</xdr:col>
      <xdr:colOff>2107405</xdr:colOff>
      <xdr:row>45</xdr:row>
      <xdr:rowOff>1809896</xdr:rowOff>
    </xdr:to>
    <xdr:pic>
      <xdr:nvPicPr>
        <xdr:cNvPr id="30" name="Imagen 29">
          <a:extLst>
            <a:ext uri="{FF2B5EF4-FFF2-40B4-BE49-F238E27FC236}">
              <a16:creationId xmlns:a16="http://schemas.microsoft.com/office/drawing/2014/main" id="{00000000-0008-0000-0000-00001E000000}"/>
            </a:ext>
          </a:extLst>
        </xdr:cNvPr>
        <xdr:cNvPicPr>
          <a:picLocks noChangeAspect="1" noChangeArrowheads="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a:fillRect/>
        </a:stretch>
      </xdr:blipFill>
      <xdr:spPr bwMode="auto">
        <a:xfrm>
          <a:off x="2230437" y="80155254"/>
          <a:ext cx="1940718" cy="17027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369094</xdr:colOff>
      <xdr:row>46</xdr:row>
      <xdr:rowOff>154782</xdr:rowOff>
    </xdr:from>
    <xdr:to>
      <xdr:col>3</xdr:col>
      <xdr:colOff>1869281</xdr:colOff>
      <xdr:row>46</xdr:row>
      <xdr:rowOff>1594782</xdr:rowOff>
    </xdr:to>
    <xdr:pic>
      <xdr:nvPicPr>
        <xdr:cNvPr id="31" name="Imagen 30">
          <a:extLst>
            <a:ext uri="{FF2B5EF4-FFF2-40B4-BE49-F238E27FC236}">
              <a16:creationId xmlns:a16="http://schemas.microsoft.com/office/drawing/2014/main" id="{00000000-0008-0000-0000-00001F000000}"/>
            </a:ext>
          </a:extLst>
        </xdr:cNvPr>
        <xdr:cNvPicPr>
          <a:picLocks noChangeAspect="1" noChangeArrowheads="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a:fillRect/>
        </a:stretch>
      </xdr:blipFill>
      <xdr:spPr bwMode="auto">
        <a:xfrm>
          <a:off x="2432844" y="82069782"/>
          <a:ext cx="1500187" cy="14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254794</xdr:colOff>
      <xdr:row>38</xdr:row>
      <xdr:rowOff>109534</xdr:rowOff>
    </xdr:from>
    <xdr:to>
      <xdr:col>3</xdr:col>
      <xdr:colOff>1954035</xdr:colOff>
      <xdr:row>38</xdr:row>
      <xdr:rowOff>1776411</xdr:rowOff>
    </xdr:to>
    <xdr:pic>
      <xdr:nvPicPr>
        <xdr:cNvPr id="33" name="Imagen 32">
          <a:extLst>
            <a:ext uri="{FF2B5EF4-FFF2-40B4-BE49-F238E27FC236}">
              <a16:creationId xmlns:a16="http://schemas.microsoft.com/office/drawing/2014/main" id="{00000000-0008-0000-0000-000021000000}"/>
            </a:ext>
          </a:extLst>
        </xdr:cNvPr>
        <xdr:cNvPicPr>
          <a:picLocks noChangeAspect="1"/>
        </xdr:cNvPicPr>
      </xdr:nvPicPr>
      <xdr:blipFill rotWithShape="1">
        <a:blip xmlns:r="http://schemas.openxmlformats.org/officeDocument/2006/relationships" r:embed="rId30"/>
        <a:srcRect l="37235" t="45889" r="39631" b="11530"/>
        <a:stretch/>
      </xdr:blipFill>
      <xdr:spPr>
        <a:xfrm>
          <a:off x="2318544" y="67463984"/>
          <a:ext cx="1699241" cy="1666877"/>
        </a:xfrm>
        <a:prstGeom prst="rect">
          <a:avLst/>
        </a:prstGeom>
      </xdr:spPr>
    </xdr:pic>
    <xdr:clientData/>
  </xdr:twoCellAnchor>
  <xdr:twoCellAnchor editAs="oneCell">
    <xdr:from>
      <xdr:col>3</xdr:col>
      <xdr:colOff>428624</xdr:colOff>
      <xdr:row>37</xdr:row>
      <xdr:rowOff>76200</xdr:rowOff>
    </xdr:from>
    <xdr:to>
      <xdr:col>3</xdr:col>
      <xdr:colOff>1812707</xdr:colOff>
      <xdr:row>37</xdr:row>
      <xdr:rowOff>1409700</xdr:rowOff>
    </xdr:to>
    <xdr:pic>
      <xdr:nvPicPr>
        <xdr:cNvPr id="39" name="Imagen 38" descr="Gorra Tipo Chavo Caqui 806-13-198 - calzaunico">
          <a:extLst>
            <a:ext uri="{FF2B5EF4-FFF2-40B4-BE49-F238E27FC236}">
              <a16:creationId xmlns:a16="http://schemas.microsoft.com/office/drawing/2014/main" id="{00000000-0008-0000-0000-000027000000}"/>
            </a:ext>
          </a:extLst>
        </xdr:cNvPr>
        <xdr:cNvPicPr>
          <a:picLocks noChangeAspect="1" noChangeArrowheads="1"/>
        </xdr:cNvPicPr>
      </xdr:nvPicPr>
      <xdr:blipFill rotWithShape="1">
        <a:blip xmlns:r="http://schemas.openxmlformats.org/officeDocument/2006/relationships" r:embed="rId31" cstate="print">
          <a:extLst>
            <a:ext uri="{28A0092B-C50C-407E-A947-70E740481C1C}">
              <a14:useLocalDpi xmlns:a14="http://schemas.microsoft.com/office/drawing/2010/main" val="0"/>
            </a:ext>
          </a:extLst>
        </a:blip>
        <a:srcRect l="19746" t="15790" r="19785" b="18797"/>
        <a:stretch>
          <a:fillRect/>
        </a:stretch>
      </xdr:blipFill>
      <xdr:spPr bwMode="auto">
        <a:xfrm>
          <a:off x="2492374" y="65913000"/>
          <a:ext cx="1384083" cy="1333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419100</xdr:colOff>
      <xdr:row>39</xdr:row>
      <xdr:rowOff>38100</xdr:rowOff>
    </xdr:from>
    <xdr:to>
      <xdr:col>3</xdr:col>
      <xdr:colOff>1973715</xdr:colOff>
      <xdr:row>39</xdr:row>
      <xdr:rowOff>1478405</xdr:rowOff>
    </xdr:to>
    <xdr:pic>
      <xdr:nvPicPr>
        <xdr:cNvPr id="40" name="Imagen 39" descr="De Acero Botas De Caucho Para Hombre De Acero Botas De Caucho Para Hombre  Precio Botas">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2"/>
        <a:stretch>
          <a:fillRect/>
        </a:stretch>
      </xdr:blipFill>
      <xdr:spPr>
        <a:xfrm>
          <a:off x="2482850" y="69342000"/>
          <a:ext cx="1554615" cy="1440305"/>
        </a:xfrm>
        <a:prstGeom prst="rect">
          <a:avLst/>
        </a:prstGeom>
      </xdr:spPr>
    </xdr:pic>
    <xdr:clientData/>
  </xdr:twoCellAnchor>
  <xdr:twoCellAnchor editAs="oneCell">
    <xdr:from>
      <xdr:col>3</xdr:col>
      <xdr:colOff>163286</xdr:colOff>
      <xdr:row>48</xdr:row>
      <xdr:rowOff>130628</xdr:rowOff>
    </xdr:from>
    <xdr:to>
      <xdr:col>3</xdr:col>
      <xdr:colOff>2158638</xdr:colOff>
      <xdr:row>48</xdr:row>
      <xdr:rowOff>2612572</xdr:rowOff>
    </xdr:to>
    <xdr:pic>
      <xdr:nvPicPr>
        <xdr:cNvPr id="41" name="Imagen 40" descr="Guardapolvo Blanco Bata De Laboratorio Unisex Manga Larga | Cuotas sin interés">
          <a:extLst>
            <a:ext uri="{FF2B5EF4-FFF2-40B4-BE49-F238E27FC236}">
              <a16:creationId xmlns:a16="http://schemas.microsoft.com/office/drawing/2014/main" id="{00000000-0008-0000-0000-000029000000}"/>
            </a:ext>
          </a:extLst>
        </xdr:cNvPr>
        <xdr:cNvPicPr>
          <a:picLocks noChangeAspect="1" noChangeArrowheads="1"/>
        </xdr:cNvPicPr>
      </xdr:nvPicPr>
      <xdr:blipFill>
        <a:blip xmlns:r="http://schemas.openxmlformats.org/officeDocument/2006/relationships" r:embed="rId33">
          <a:extLst>
            <a:ext uri="{28A0092B-C50C-407E-A947-70E740481C1C}">
              <a14:useLocalDpi xmlns:a14="http://schemas.microsoft.com/office/drawing/2010/main" val="0"/>
            </a:ext>
          </a:extLst>
        </a:blip>
        <a:srcRect/>
        <a:stretch>
          <a:fillRect/>
        </a:stretch>
      </xdr:blipFill>
      <xdr:spPr bwMode="auto">
        <a:xfrm>
          <a:off x="2227036" y="98174628"/>
          <a:ext cx="1995352" cy="24819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239486</xdr:colOff>
      <xdr:row>49</xdr:row>
      <xdr:rowOff>65314</xdr:rowOff>
    </xdr:from>
    <xdr:to>
      <xdr:col>3</xdr:col>
      <xdr:colOff>2035628</xdr:colOff>
      <xdr:row>49</xdr:row>
      <xdr:rowOff>2264228</xdr:rowOff>
    </xdr:to>
    <xdr:pic>
      <xdr:nvPicPr>
        <xdr:cNvPr id="42" name="Imagen 41" descr="Menticol - Pharmacys">
          <a:extLst>
            <a:ext uri="{FF2B5EF4-FFF2-40B4-BE49-F238E27FC236}">
              <a16:creationId xmlns:a16="http://schemas.microsoft.com/office/drawing/2014/main" id="{00000000-0008-0000-0000-00002A000000}"/>
            </a:ext>
          </a:extLst>
        </xdr:cNvPr>
        <xdr:cNvPicPr>
          <a:picLocks noChangeAspect="1" noChangeArrowheads="1"/>
        </xdr:cNvPicPr>
      </xdr:nvPicPr>
      <xdr:blipFill>
        <a:blip xmlns:r="http://schemas.openxmlformats.org/officeDocument/2006/relationships" r:embed="rId34" cstate="print">
          <a:extLst>
            <a:ext uri="{28A0092B-C50C-407E-A947-70E740481C1C}">
              <a14:useLocalDpi xmlns:a14="http://schemas.microsoft.com/office/drawing/2010/main" val="0"/>
            </a:ext>
          </a:extLst>
        </a:blip>
        <a:srcRect/>
        <a:stretch>
          <a:fillRect/>
        </a:stretch>
      </xdr:blipFill>
      <xdr:spPr bwMode="auto">
        <a:xfrm>
          <a:off x="2303236" y="100865214"/>
          <a:ext cx="1796142" cy="2198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152399</xdr:colOff>
      <xdr:row>50</xdr:row>
      <xdr:rowOff>119742</xdr:rowOff>
    </xdr:from>
    <xdr:to>
      <xdr:col>3</xdr:col>
      <xdr:colOff>2155371</xdr:colOff>
      <xdr:row>50</xdr:row>
      <xdr:rowOff>1747156</xdr:rowOff>
    </xdr:to>
    <xdr:pic>
      <xdr:nvPicPr>
        <xdr:cNvPr id="43" name="Imagen 42" descr="Cinta de Peligro No Pase - Inducenter">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35" cstate="print">
          <a:extLst>
            <a:ext uri="{28A0092B-C50C-407E-A947-70E740481C1C}">
              <a14:useLocalDpi xmlns:a14="http://schemas.microsoft.com/office/drawing/2010/main" val="0"/>
            </a:ext>
          </a:extLst>
        </a:blip>
        <a:srcRect/>
        <a:stretch>
          <a:fillRect/>
        </a:stretch>
      </xdr:blipFill>
      <xdr:spPr bwMode="auto">
        <a:xfrm>
          <a:off x="2216149" y="103288192"/>
          <a:ext cx="2002972" cy="1627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51</xdr:row>
      <xdr:rowOff>87085</xdr:rowOff>
    </xdr:from>
    <xdr:to>
      <xdr:col>3</xdr:col>
      <xdr:colOff>2101719</xdr:colOff>
      <xdr:row>51</xdr:row>
      <xdr:rowOff>1915885</xdr:rowOff>
    </xdr:to>
    <xdr:pic>
      <xdr:nvPicPr>
        <xdr:cNvPr id="44" name="Imagen 43" descr="Black &amp; Yellow Anti Slip Tape 5cm x 5m Heavy Duty&#10; – LEDSone UK Ltd">
          <a:extLst>
            <a:ext uri="{FF2B5EF4-FFF2-40B4-BE49-F238E27FC236}">
              <a16:creationId xmlns:a16="http://schemas.microsoft.com/office/drawing/2014/main" id="{00000000-0008-0000-0000-00002C000000}"/>
            </a:ext>
          </a:extLst>
        </xdr:cNvPr>
        <xdr:cNvPicPr>
          <a:picLocks noChangeAspect="1" noChangeArrowheads="1"/>
        </xdr:cNvPicPr>
      </xdr:nvPicPr>
      <xdr:blipFill>
        <a:blip xmlns:r="http://schemas.openxmlformats.org/officeDocument/2006/relationships" r:embed="rId36" cstate="print">
          <a:extLst>
            <a:ext uri="{28A0092B-C50C-407E-A947-70E740481C1C}">
              <a14:useLocalDpi xmlns:a14="http://schemas.microsoft.com/office/drawing/2010/main" val="0"/>
            </a:ext>
          </a:extLst>
        </a:blip>
        <a:srcRect/>
        <a:stretch>
          <a:fillRect/>
        </a:stretch>
      </xdr:blipFill>
      <xdr:spPr bwMode="auto">
        <a:xfrm>
          <a:off x="2292350" y="105649485"/>
          <a:ext cx="1873119" cy="1828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0</xdr:colOff>
      <xdr:row>59</xdr:row>
      <xdr:rowOff>0</xdr:rowOff>
    </xdr:from>
    <xdr:to>
      <xdr:col>6</xdr:col>
      <xdr:colOff>304800</xdr:colOff>
      <xdr:row>59</xdr:row>
      <xdr:rowOff>304800</xdr:rowOff>
    </xdr:to>
    <xdr:sp macro="" textlink="">
      <xdr:nvSpPr>
        <xdr:cNvPr id="51" name="AutoShape 17" descr="Gorra azul con texto &quot;BRIGADISTA&quot;">
          <a:extLst>
            <a:ext uri="{FF2B5EF4-FFF2-40B4-BE49-F238E27FC236}">
              <a16:creationId xmlns:a16="http://schemas.microsoft.com/office/drawing/2014/main" id="{00000000-0008-0000-0000-000033000000}"/>
            </a:ext>
          </a:extLst>
        </xdr:cNvPr>
        <xdr:cNvSpPr>
          <a:spLocks noChangeAspect="1" noChangeArrowheads="1"/>
        </xdr:cNvSpPr>
      </xdr:nvSpPr>
      <xdr:spPr bwMode="auto">
        <a:xfrm>
          <a:off x="11925300" y="131819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97969</xdr:colOff>
      <xdr:row>59</xdr:row>
      <xdr:rowOff>337457</xdr:rowOff>
    </xdr:from>
    <xdr:to>
      <xdr:col>3</xdr:col>
      <xdr:colOff>2416628</xdr:colOff>
      <xdr:row>59</xdr:row>
      <xdr:rowOff>2460171</xdr:rowOff>
    </xdr:to>
    <xdr:pic>
      <xdr:nvPicPr>
        <xdr:cNvPr id="52" name="Imagen 51">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37"/>
        <a:stretch>
          <a:fillRect/>
        </a:stretch>
      </xdr:blipFill>
      <xdr:spPr>
        <a:xfrm>
          <a:off x="2161719" y="132157107"/>
          <a:ext cx="2359481" cy="2122714"/>
        </a:xfrm>
        <a:prstGeom prst="rect">
          <a:avLst/>
        </a:prstGeom>
      </xdr:spPr>
    </xdr:pic>
    <xdr:clientData/>
  </xdr:twoCellAnchor>
  <xdr:twoCellAnchor editAs="oneCell">
    <xdr:from>
      <xdr:col>3</xdr:col>
      <xdr:colOff>154214</xdr:colOff>
      <xdr:row>17</xdr:row>
      <xdr:rowOff>471713</xdr:rowOff>
    </xdr:from>
    <xdr:to>
      <xdr:col>3</xdr:col>
      <xdr:colOff>2052962</xdr:colOff>
      <xdr:row>17</xdr:row>
      <xdr:rowOff>2503714</xdr:rowOff>
    </xdr:to>
    <xdr:pic>
      <xdr:nvPicPr>
        <xdr:cNvPr id="54" name="Imagen 53">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38"/>
        <a:stretch>
          <a:fillRect/>
        </a:stretch>
      </xdr:blipFill>
      <xdr:spPr>
        <a:xfrm>
          <a:off x="2217964" y="22772913"/>
          <a:ext cx="1898748" cy="2032001"/>
        </a:xfrm>
        <a:prstGeom prst="rect">
          <a:avLst/>
        </a:prstGeom>
      </xdr:spPr>
    </xdr:pic>
    <xdr:clientData/>
  </xdr:twoCellAnchor>
  <xdr:twoCellAnchor editAs="oneCell">
    <xdr:from>
      <xdr:col>3</xdr:col>
      <xdr:colOff>644072</xdr:colOff>
      <xdr:row>18</xdr:row>
      <xdr:rowOff>0</xdr:rowOff>
    </xdr:from>
    <xdr:to>
      <xdr:col>3</xdr:col>
      <xdr:colOff>1374321</xdr:colOff>
      <xdr:row>18</xdr:row>
      <xdr:rowOff>1760583</xdr:rowOff>
    </xdr:to>
    <xdr:pic>
      <xdr:nvPicPr>
        <xdr:cNvPr id="55" name="Imagen 54">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39"/>
        <a:stretch>
          <a:fillRect/>
        </a:stretch>
      </xdr:blipFill>
      <xdr:spPr>
        <a:xfrm>
          <a:off x="2707822" y="25158700"/>
          <a:ext cx="730249" cy="1760583"/>
        </a:xfrm>
        <a:prstGeom prst="rect">
          <a:avLst/>
        </a:prstGeom>
      </xdr:spPr>
    </xdr:pic>
    <xdr:clientData/>
  </xdr:twoCellAnchor>
  <xdr:twoCellAnchor editAs="oneCell">
    <xdr:from>
      <xdr:col>3</xdr:col>
      <xdr:colOff>385421</xdr:colOff>
      <xdr:row>20</xdr:row>
      <xdr:rowOff>63499</xdr:rowOff>
    </xdr:from>
    <xdr:to>
      <xdr:col>3</xdr:col>
      <xdr:colOff>2004786</xdr:colOff>
      <xdr:row>20</xdr:row>
      <xdr:rowOff>1861976</xdr:rowOff>
    </xdr:to>
    <xdr:pic>
      <xdr:nvPicPr>
        <xdr:cNvPr id="56" name="Imagen 55">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40"/>
        <a:stretch>
          <a:fillRect/>
        </a:stretch>
      </xdr:blipFill>
      <xdr:spPr>
        <a:xfrm>
          <a:off x="2449171" y="29222699"/>
          <a:ext cx="1619365" cy="1798477"/>
        </a:xfrm>
        <a:prstGeom prst="rect">
          <a:avLst/>
        </a:prstGeom>
      </xdr:spPr>
    </xdr:pic>
    <xdr:clientData/>
  </xdr:twoCellAnchor>
  <xdr:twoCellAnchor editAs="oneCell">
    <xdr:from>
      <xdr:col>3</xdr:col>
      <xdr:colOff>9069</xdr:colOff>
      <xdr:row>10</xdr:row>
      <xdr:rowOff>27212</xdr:rowOff>
    </xdr:from>
    <xdr:to>
      <xdr:col>3</xdr:col>
      <xdr:colOff>2416628</xdr:colOff>
      <xdr:row>10</xdr:row>
      <xdr:rowOff>1633845</xdr:rowOff>
    </xdr:to>
    <xdr:pic>
      <xdr:nvPicPr>
        <xdr:cNvPr id="57" name="Imagen 56">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41"/>
        <a:stretch>
          <a:fillRect/>
        </a:stretch>
      </xdr:blipFill>
      <xdr:spPr>
        <a:xfrm>
          <a:off x="2072819" y="7170962"/>
          <a:ext cx="2448381" cy="1606633"/>
        </a:xfrm>
        <a:prstGeom prst="rect">
          <a:avLst/>
        </a:prstGeom>
      </xdr:spPr>
    </xdr:pic>
    <xdr:clientData/>
  </xdr:twoCellAnchor>
  <xdr:twoCellAnchor editAs="oneCell">
    <xdr:from>
      <xdr:col>3</xdr:col>
      <xdr:colOff>36290</xdr:colOff>
      <xdr:row>11</xdr:row>
      <xdr:rowOff>27214</xdr:rowOff>
    </xdr:from>
    <xdr:to>
      <xdr:col>3</xdr:col>
      <xdr:colOff>2416628</xdr:colOff>
      <xdr:row>11</xdr:row>
      <xdr:rowOff>1608635</xdr:rowOff>
    </xdr:to>
    <xdr:pic>
      <xdr:nvPicPr>
        <xdr:cNvPr id="58" name="Imagen 57">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42"/>
        <a:stretch>
          <a:fillRect/>
        </a:stretch>
      </xdr:blipFill>
      <xdr:spPr>
        <a:xfrm>
          <a:off x="2100040" y="9006114"/>
          <a:ext cx="2421160" cy="1581421"/>
        </a:xfrm>
        <a:prstGeom prst="rect">
          <a:avLst/>
        </a:prstGeom>
      </xdr:spPr>
    </xdr:pic>
    <xdr:clientData/>
  </xdr:twoCellAnchor>
  <xdr:twoCellAnchor editAs="oneCell">
    <xdr:from>
      <xdr:col>3</xdr:col>
      <xdr:colOff>351973</xdr:colOff>
      <xdr:row>22</xdr:row>
      <xdr:rowOff>381000</xdr:rowOff>
    </xdr:from>
    <xdr:to>
      <xdr:col>3</xdr:col>
      <xdr:colOff>2155370</xdr:colOff>
      <xdr:row>22</xdr:row>
      <xdr:rowOff>3385458</xdr:rowOff>
    </xdr:to>
    <xdr:pic>
      <xdr:nvPicPr>
        <xdr:cNvPr id="59" name="Imagen 58">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43"/>
        <a:stretch>
          <a:fillRect/>
        </a:stretch>
      </xdr:blipFill>
      <xdr:spPr>
        <a:xfrm>
          <a:off x="2376716" y="34997571"/>
          <a:ext cx="1803397" cy="3004458"/>
        </a:xfrm>
        <a:prstGeom prst="rect">
          <a:avLst/>
        </a:prstGeom>
      </xdr:spPr>
    </xdr:pic>
    <xdr:clientData/>
  </xdr:twoCellAnchor>
  <xdr:twoCellAnchor editAs="oneCell">
    <xdr:from>
      <xdr:col>3</xdr:col>
      <xdr:colOff>224973</xdr:colOff>
      <xdr:row>21</xdr:row>
      <xdr:rowOff>348341</xdr:rowOff>
    </xdr:from>
    <xdr:to>
      <xdr:col>3</xdr:col>
      <xdr:colOff>2253935</xdr:colOff>
      <xdr:row>21</xdr:row>
      <xdr:rowOff>3679370</xdr:rowOff>
    </xdr:to>
    <xdr:pic>
      <xdr:nvPicPr>
        <xdr:cNvPr id="60" name="Imagen 59">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44"/>
        <a:stretch>
          <a:fillRect/>
        </a:stretch>
      </xdr:blipFill>
      <xdr:spPr>
        <a:xfrm>
          <a:off x="2249716" y="30915427"/>
          <a:ext cx="2028962" cy="3331029"/>
        </a:xfrm>
        <a:prstGeom prst="rect">
          <a:avLst/>
        </a:prstGeom>
      </xdr:spPr>
    </xdr:pic>
    <xdr:clientData/>
  </xdr:twoCellAnchor>
  <xdr:twoCellAnchor editAs="oneCell">
    <xdr:from>
      <xdr:col>3</xdr:col>
      <xdr:colOff>72569</xdr:colOff>
      <xdr:row>44</xdr:row>
      <xdr:rowOff>453571</xdr:rowOff>
    </xdr:from>
    <xdr:to>
      <xdr:col>3</xdr:col>
      <xdr:colOff>2198556</xdr:colOff>
      <xdr:row>44</xdr:row>
      <xdr:rowOff>2295072</xdr:rowOff>
    </xdr:to>
    <xdr:pic>
      <xdr:nvPicPr>
        <xdr:cNvPr id="61" name="Imagen 60" descr="COFIA PLISADO BLANCA AMBIDERM DESECHABLE C/ 100 PZAS">
          <a:extLst>
            <a:ext uri="{FF2B5EF4-FFF2-40B4-BE49-F238E27FC236}">
              <a16:creationId xmlns:a16="http://schemas.microsoft.com/office/drawing/2014/main" id="{00000000-0008-0000-0000-00003D000000}"/>
            </a:ext>
          </a:extLst>
        </xdr:cNvPr>
        <xdr:cNvPicPr>
          <a:picLocks noChangeAspect="1" noChangeArrowheads="1"/>
        </xdr:cNvPicPr>
      </xdr:nvPicPr>
      <xdr:blipFill>
        <a:blip xmlns:r="http://schemas.openxmlformats.org/officeDocument/2006/relationships" r:embed="rId45" cstate="print">
          <a:extLst>
            <a:ext uri="{28A0092B-C50C-407E-A947-70E740481C1C}">
              <a14:useLocalDpi xmlns:a14="http://schemas.microsoft.com/office/drawing/2010/main" val="0"/>
            </a:ext>
          </a:extLst>
        </a:blip>
        <a:srcRect/>
        <a:stretch>
          <a:fillRect/>
        </a:stretch>
      </xdr:blipFill>
      <xdr:spPr bwMode="auto">
        <a:xfrm>
          <a:off x="2136319" y="77688621"/>
          <a:ext cx="2125987" cy="18415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20</xdr:col>
      <xdr:colOff>725715</xdr:colOff>
      <xdr:row>56</xdr:row>
      <xdr:rowOff>771071</xdr:rowOff>
    </xdr:from>
    <xdr:to>
      <xdr:col>30</xdr:col>
      <xdr:colOff>321496</xdr:colOff>
      <xdr:row>56</xdr:row>
      <xdr:rowOff>3577915</xdr:rowOff>
    </xdr:to>
    <xdr:pic>
      <xdr:nvPicPr>
        <xdr:cNvPr id="88" name="Imagen 87">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46"/>
        <a:stretch>
          <a:fillRect/>
        </a:stretch>
      </xdr:blipFill>
      <xdr:spPr>
        <a:xfrm>
          <a:off x="28729215" y="116894428"/>
          <a:ext cx="7125066" cy="2806844"/>
        </a:xfrm>
        <a:prstGeom prst="rect">
          <a:avLst/>
        </a:prstGeom>
      </xdr:spPr>
    </xdr:pic>
    <xdr:clientData/>
  </xdr:twoCellAnchor>
  <xdr:twoCellAnchor editAs="oneCell">
    <xdr:from>
      <xdr:col>30</xdr:col>
      <xdr:colOff>263072</xdr:colOff>
      <xdr:row>56</xdr:row>
      <xdr:rowOff>644072</xdr:rowOff>
    </xdr:from>
    <xdr:to>
      <xdr:col>38</xdr:col>
      <xdr:colOff>456613</xdr:colOff>
      <xdr:row>56</xdr:row>
      <xdr:rowOff>3387413</xdr:rowOff>
    </xdr:to>
    <xdr:pic>
      <xdr:nvPicPr>
        <xdr:cNvPr id="91" name="Imagen 90">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47"/>
        <a:stretch>
          <a:fillRect/>
        </a:stretch>
      </xdr:blipFill>
      <xdr:spPr>
        <a:xfrm>
          <a:off x="35795858" y="116767429"/>
          <a:ext cx="6216970" cy="2743341"/>
        </a:xfrm>
        <a:prstGeom prst="rect">
          <a:avLst/>
        </a:prstGeom>
      </xdr:spPr>
    </xdr:pic>
    <xdr:clientData/>
  </xdr:twoCellAnchor>
  <xdr:twoCellAnchor editAs="oneCell">
    <xdr:from>
      <xdr:col>3</xdr:col>
      <xdr:colOff>261257</xdr:colOff>
      <xdr:row>23</xdr:row>
      <xdr:rowOff>166347</xdr:rowOff>
    </xdr:from>
    <xdr:to>
      <xdr:col>3</xdr:col>
      <xdr:colOff>2231571</xdr:colOff>
      <xdr:row>23</xdr:row>
      <xdr:rowOff>1926770</xdr:rowOff>
    </xdr:to>
    <xdr:pic>
      <xdr:nvPicPr>
        <xdr:cNvPr id="10" name="Imagen 9">
          <a:extLst>
            <a:ext uri="{FF2B5EF4-FFF2-40B4-BE49-F238E27FC236}">
              <a16:creationId xmlns:a16="http://schemas.microsoft.com/office/drawing/2014/main" id="{E4777895-0C8E-71CB-11C9-08DF411D224B}"/>
            </a:ext>
          </a:extLst>
        </xdr:cNvPr>
        <xdr:cNvPicPr>
          <a:picLocks noChangeAspect="1"/>
        </xdr:cNvPicPr>
      </xdr:nvPicPr>
      <xdr:blipFill>
        <a:blip xmlns:r="http://schemas.openxmlformats.org/officeDocument/2006/relationships" r:embed="rId48"/>
        <a:stretch>
          <a:fillRect/>
        </a:stretch>
      </xdr:blipFill>
      <xdr:spPr>
        <a:xfrm>
          <a:off x="2286000" y="38886833"/>
          <a:ext cx="1970314" cy="1760423"/>
        </a:xfrm>
        <a:prstGeom prst="rect">
          <a:avLst/>
        </a:prstGeom>
      </xdr:spPr>
    </xdr:pic>
    <xdr:clientData/>
  </xdr:twoCellAnchor>
  <xdr:twoCellAnchor editAs="oneCell">
    <xdr:from>
      <xdr:col>3</xdr:col>
      <xdr:colOff>195942</xdr:colOff>
      <xdr:row>53</xdr:row>
      <xdr:rowOff>217715</xdr:rowOff>
    </xdr:from>
    <xdr:to>
      <xdr:col>3</xdr:col>
      <xdr:colOff>2327483</xdr:colOff>
      <xdr:row>53</xdr:row>
      <xdr:rowOff>2699657</xdr:rowOff>
    </xdr:to>
    <xdr:pic>
      <xdr:nvPicPr>
        <xdr:cNvPr id="34" name="Imagen 33" descr="Casco Alpen Defender con Barbuquejo - Sujetador Linterna y Visor">
          <a:extLst>
            <a:ext uri="{FF2B5EF4-FFF2-40B4-BE49-F238E27FC236}">
              <a16:creationId xmlns:a16="http://schemas.microsoft.com/office/drawing/2014/main" id="{C170FDD0-5089-0138-7471-5EC45797CBFE}"/>
            </a:ext>
          </a:extLst>
        </xdr:cNvPr>
        <xdr:cNvPicPr>
          <a:picLocks noChangeAspect="1" noChangeArrowheads="1"/>
        </xdr:cNvPicPr>
      </xdr:nvPicPr>
      <xdr:blipFill rotWithShape="1">
        <a:blip xmlns:r="http://schemas.openxmlformats.org/officeDocument/2006/relationships" r:embed="rId49" cstate="print">
          <a:extLst>
            <a:ext uri="{28A0092B-C50C-407E-A947-70E740481C1C}">
              <a14:useLocalDpi xmlns:a14="http://schemas.microsoft.com/office/drawing/2010/main" val="0"/>
            </a:ext>
          </a:extLst>
        </a:blip>
        <a:srcRect l="15897" t="18807" r="12308" b="13302"/>
        <a:stretch>
          <a:fillRect/>
        </a:stretch>
      </xdr:blipFill>
      <xdr:spPr bwMode="auto">
        <a:xfrm>
          <a:off x="2220685" y="104644372"/>
          <a:ext cx="2131541" cy="24819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348342</xdr:colOff>
      <xdr:row>54</xdr:row>
      <xdr:rowOff>326574</xdr:rowOff>
    </xdr:from>
    <xdr:to>
      <xdr:col>3</xdr:col>
      <xdr:colOff>2343889</xdr:colOff>
      <xdr:row>54</xdr:row>
      <xdr:rowOff>1295402</xdr:rowOff>
    </xdr:to>
    <xdr:pic>
      <xdr:nvPicPr>
        <xdr:cNvPr id="38" name="Imagen 37">
          <a:extLst>
            <a:ext uri="{FF2B5EF4-FFF2-40B4-BE49-F238E27FC236}">
              <a16:creationId xmlns:a16="http://schemas.microsoft.com/office/drawing/2014/main" id="{53D48531-86DF-9F2A-2F22-3C3171752915}"/>
            </a:ext>
          </a:extLst>
        </xdr:cNvPr>
        <xdr:cNvPicPr>
          <a:picLocks noChangeAspect="1"/>
        </xdr:cNvPicPr>
      </xdr:nvPicPr>
      <xdr:blipFill>
        <a:blip xmlns:r="http://schemas.openxmlformats.org/officeDocument/2006/relationships" r:embed="rId50"/>
        <a:stretch>
          <a:fillRect/>
        </a:stretch>
      </xdr:blipFill>
      <xdr:spPr>
        <a:xfrm>
          <a:off x="2373085" y="107866545"/>
          <a:ext cx="1995547" cy="968828"/>
        </a:xfrm>
        <a:prstGeom prst="rect">
          <a:avLst/>
        </a:prstGeom>
      </xdr:spPr>
    </xdr:pic>
    <xdr:clientData/>
  </xdr:twoCellAnchor>
  <xdr:twoCellAnchor editAs="oneCell">
    <xdr:from>
      <xdr:col>3</xdr:col>
      <xdr:colOff>152399</xdr:colOff>
      <xdr:row>56</xdr:row>
      <xdr:rowOff>304801</xdr:rowOff>
    </xdr:from>
    <xdr:to>
      <xdr:col>3</xdr:col>
      <xdr:colOff>2495840</xdr:colOff>
      <xdr:row>56</xdr:row>
      <xdr:rowOff>3701144</xdr:rowOff>
    </xdr:to>
    <xdr:pic>
      <xdr:nvPicPr>
        <xdr:cNvPr id="64" name="Imagen 63">
          <a:extLst>
            <a:ext uri="{FF2B5EF4-FFF2-40B4-BE49-F238E27FC236}">
              <a16:creationId xmlns:a16="http://schemas.microsoft.com/office/drawing/2014/main" id="{EAA18D58-0C0A-6D6F-65A3-875BF2C92E1F}"/>
            </a:ext>
          </a:extLst>
        </xdr:cNvPr>
        <xdr:cNvPicPr>
          <a:picLocks noChangeAspect="1"/>
        </xdr:cNvPicPr>
      </xdr:nvPicPr>
      <xdr:blipFill>
        <a:blip xmlns:r="http://schemas.openxmlformats.org/officeDocument/2006/relationships" r:embed="rId51"/>
        <a:stretch>
          <a:fillRect/>
        </a:stretch>
      </xdr:blipFill>
      <xdr:spPr>
        <a:xfrm>
          <a:off x="2177142" y="111578572"/>
          <a:ext cx="2343441" cy="3396343"/>
        </a:xfrm>
        <a:prstGeom prst="rect">
          <a:avLst/>
        </a:prstGeom>
      </xdr:spPr>
    </xdr:pic>
    <xdr:clientData/>
  </xdr:twoCellAnchor>
  <xdr:twoCellAnchor editAs="oneCell">
    <xdr:from>
      <xdr:col>3</xdr:col>
      <xdr:colOff>0</xdr:colOff>
      <xdr:row>57</xdr:row>
      <xdr:rowOff>0</xdr:rowOff>
    </xdr:from>
    <xdr:to>
      <xdr:col>3</xdr:col>
      <xdr:colOff>304800</xdr:colOff>
      <xdr:row>57</xdr:row>
      <xdr:rowOff>304800</xdr:rowOff>
    </xdr:to>
    <xdr:sp macro="" textlink="">
      <xdr:nvSpPr>
        <xdr:cNvPr id="1029" name="AutoShape 5">
          <a:extLst>
            <a:ext uri="{FF2B5EF4-FFF2-40B4-BE49-F238E27FC236}">
              <a16:creationId xmlns:a16="http://schemas.microsoft.com/office/drawing/2014/main" id="{D0B050F6-0AB6-373E-6DFE-081BA066D2A1}"/>
            </a:ext>
          </a:extLst>
        </xdr:cNvPr>
        <xdr:cNvSpPr>
          <a:spLocks noChangeAspect="1" noChangeArrowheads="1"/>
        </xdr:cNvSpPr>
      </xdr:nvSpPr>
      <xdr:spPr bwMode="auto">
        <a:xfrm>
          <a:off x="2019300" y="1153591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119743</xdr:colOff>
      <xdr:row>57</xdr:row>
      <xdr:rowOff>174171</xdr:rowOff>
    </xdr:from>
    <xdr:to>
      <xdr:col>3</xdr:col>
      <xdr:colOff>2449286</xdr:colOff>
      <xdr:row>57</xdr:row>
      <xdr:rowOff>3102428</xdr:rowOff>
    </xdr:to>
    <xdr:pic>
      <xdr:nvPicPr>
        <xdr:cNvPr id="66" name="Imagen 65">
          <a:extLst>
            <a:ext uri="{FF2B5EF4-FFF2-40B4-BE49-F238E27FC236}">
              <a16:creationId xmlns:a16="http://schemas.microsoft.com/office/drawing/2014/main" id="{3D92D736-6158-2124-A772-33B7CC977CC4}"/>
            </a:ext>
          </a:extLst>
        </xdr:cNvPr>
        <xdr:cNvPicPr>
          <a:picLocks noChangeAspect="1"/>
        </xdr:cNvPicPr>
      </xdr:nvPicPr>
      <xdr:blipFill>
        <a:blip xmlns:r="http://schemas.openxmlformats.org/officeDocument/2006/relationships" r:embed="rId52"/>
        <a:stretch>
          <a:fillRect/>
        </a:stretch>
      </xdr:blipFill>
      <xdr:spPr>
        <a:xfrm>
          <a:off x="2144486" y="115519200"/>
          <a:ext cx="2329543" cy="2928257"/>
        </a:xfrm>
        <a:prstGeom prst="rect">
          <a:avLst/>
        </a:prstGeom>
      </xdr:spPr>
    </xdr:pic>
    <xdr:clientData/>
  </xdr:twoCellAnchor>
  <xdr:twoCellAnchor>
    <xdr:from>
      <xdr:col>3</xdr:col>
      <xdr:colOff>522514</xdr:colOff>
      <xdr:row>58</xdr:row>
      <xdr:rowOff>217716</xdr:rowOff>
    </xdr:from>
    <xdr:to>
      <xdr:col>3</xdr:col>
      <xdr:colOff>2329543</xdr:colOff>
      <xdr:row>58</xdr:row>
      <xdr:rowOff>2775858</xdr:rowOff>
    </xdr:to>
    <xdr:grpSp>
      <xdr:nvGrpSpPr>
        <xdr:cNvPr id="67" name="Grupo 66">
          <a:extLst>
            <a:ext uri="{FF2B5EF4-FFF2-40B4-BE49-F238E27FC236}">
              <a16:creationId xmlns:a16="http://schemas.microsoft.com/office/drawing/2014/main" id="{6C51BA4E-D249-AA5B-062E-91CFC12753A4}"/>
            </a:ext>
          </a:extLst>
        </xdr:cNvPr>
        <xdr:cNvGrpSpPr/>
      </xdr:nvGrpSpPr>
      <xdr:grpSpPr>
        <a:xfrm>
          <a:off x="3159034" y="108116916"/>
          <a:ext cx="1807029" cy="2558142"/>
          <a:chOff x="0" y="0"/>
          <a:chExt cx="1638300" cy="3200400"/>
        </a:xfrm>
      </xdr:grpSpPr>
      <xdr:grpSp>
        <xdr:nvGrpSpPr>
          <xdr:cNvPr id="68" name="Grupo 67">
            <a:extLst>
              <a:ext uri="{FF2B5EF4-FFF2-40B4-BE49-F238E27FC236}">
                <a16:creationId xmlns:a16="http://schemas.microsoft.com/office/drawing/2014/main" id="{8D4406A8-E8F7-2714-4625-9B632E93F36E}"/>
              </a:ext>
            </a:extLst>
          </xdr:cNvPr>
          <xdr:cNvGrpSpPr/>
        </xdr:nvGrpSpPr>
        <xdr:grpSpPr>
          <a:xfrm>
            <a:off x="91440" y="0"/>
            <a:ext cx="1470660" cy="2186940"/>
            <a:chOff x="0" y="0"/>
            <a:chExt cx="1470660" cy="2186940"/>
          </a:xfrm>
        </xdr:grpSpPr>
        <xdr:pic>
          <xdr:nvPicPr>
            <xdr:cNvPr id="70" name="Imagen 69">
              <a:extLst>
                <a:ext uri="{FF2B5EF4-FFF2-40B4-BE49-F238E27FC236}">
                  <a16:creationId xmlns:a16="http://schemas.microsoft.com/office/drawing/2014/main" id="{2EB7BF21-752D-E3FB-C4E4-505F2012A2C1}"/>
                </a:ext>
              </a:extLst>
            </xdr:cNvPr>
            <xdr:cNvPicPr>
              <a:picLocks noChangeAspect="1"/>
            </xdr:cNvPicPr>
          </xdr:nvPicPr>
          <xdr:blipFill>
            <a:blip xmlns:r="http://schemas.openxmlformats.org/officeDocument/2006/relationships" r:embed="rId53" cstate="print">
              <a:extLst>
                <a:ext uri="{28A0092B-C50C-407E-A947-70E740481C1C}">
                  <a14:useLocalDpi xmlns:a14="http://schemas.microsoft.com/office/drawing/2010/main" val="0"/>
                </a:ext>
              </a:extLst>
            </a:blip>
            <a:srcRect/>
            <a:stretch>
              <a:fillRect/>
            </a:stretch>
          </xdr:blipFill>
          <xdr:spPr bwMode="auto">
            <a:xfrm>
              <a:off x="30480" y="1203960"/>
              <a:ext cx="1432560" cy="982980"/>
            </a:xfrm>
            <a:prstGeom prst="rect">
              <a:avLst/>
            </a:prstGeom>
            <a:noFill/>
          </xdr:spPr>
        </xdr:pic>
        <xdr:pic>
          <xdr:nvPicPr>
            <xdr:cNvPr id="71" name="Imagen 70">
              <a:extLst>
                <a:ext uri="{FF2B5EF4-FFF2-40B4-BE49-F238E27FC236}">
                  <a16:creationId xmlns:a16="http://schemas.microsoft.com/office/drawing/2014/main" id="{14260A60-185F-0DE2-F298-EC959CE7EF4D}"/>
                </a:ext>
              </a:extLst>
            </xdr:cNvPr>
            <xdr:cNvPicPr>
              <a:picLocks noChangeAspect="1"/>
            </xdr:cNvPicPr>
          </xdr:nvPicPr>
          <xdr:blipFill>
            <a:blip xmlns:r="http://schemas.openxmlformats.org/officeDocument/2006/relationships" r:embed="rId54" cstate="print">
              <a:extLst>
                <a:ext uri="{28A0092B-C50C-407E-A947-70E740481C1C}">
                  <a14:useLocalDpi xmlns:a14="http://schemas.microsoft.com/office/drawing/2010/main" val="0"/>
                </a:ext>
              </a:extLst>
            </a:blip>
            <a:srcRect/>
            <a:stretch>
              <a:fillRect/>
            </a:stretch>
          </xdr:blipFill>
          <xdr:spPr bwMode="auto">
            <a:xfrm>
              <a:off x="0" y="0"/>
              <a:ext cx="1470660" cy="1127760"/>
            </a:xfrm>
            <a:prstGeom prst="rect">
              <a:avLst/>
            </a:prstGeom>
            <a:noFill/>
          </xdr:spPr>
        </xdr:pic>
      </xdr:grpSp>
      <xdr:pic>
        <xdr:nvPicPr>
          <xdr:cNvPr id="69" name="Imagen 68">
            <a:extLst>
              <a:ext uri="{FF2B5EF4-FFF2-40B4-BE49-F238E27FC236}">
                <a16:creationId xmlns:a16="http://schemas.microsoft.com/office/drawing/2014/main" id="{F4E6D3AD-EA0F-F1C4-CD6D-F0A50AEECC92}"/>
              </a:ext>
            </a:extLst>
          </xdr:cNvPr>
          <xdr:cNvPicPr>
            <a:picLocks noChangeAspect="1"/>
          </xdr:cNvPicPr>
        </xdr:nvPicPr>
        <xdr:blipFill>
          <a:blip xmlns:r="http://schemas.openxmlformats.org/officeDocument/2006/relationships" r:embed="rId55" cstate="print">
            <a:extLst>
              <a:ext uri="{28A0092B-C50C-407E-A947-70E740481C1C}">
                <a14:useLocalDpi xmlns:a14="http://schemas.microsoft.com/office/drawing/2010/main" val="0"/>
              </a:ext>
            </a:extLst>
          </a:blip>
          <a:srcRect/>
          <a:stretch>
            <a:fillRect/>
          </a:stretch>
        </xdr:blipFill>
        <xdr:spPr bwMode="auto">
          <a:xfrm>
            <a:off x="0" y="2263140"/>
            <a:ext cx="1638300" cy="937260"/>
          </a:xfrm>
          <a:prstGeom prst="rect">
            <a:avLst/>
          </a:prstGeom>
          <a:noFill/>
        </xdr:spPr>
      </xdr:pic>
    </xdr:grpSp>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4925B-5583-45A4-B1B1-C565D574DDF7}">
  <sheetPr>
    <tabColor rgb="FF00B050"/>
  </sheetPr>
  <dimension ref="B1:N60"/>
  <sheetViews>
    <sheetView tabSelected="1" topLeftCell="A17" zoomScale="50" zoomScaleNormal="50" workbookViewId="0">
      <selection activeCell="K15" sqref="K15"/>
    </sheetView>
  </sheetViews>
  <sheetFormatPr baseColWidth="10" defaultColWidth="10.77734375" defaultRowHeight="13.2" x14ac:dyDescent="0.25"/>
  <cols>
    <col min="1" max="1" width="3.77734375" customWidth="1"/>
    <col min="2" max="2" width="6.44140625" customWidth="1"/>
    <col min="3" max="3" width="28.109375" style="8" customWidth="1"/>
    <col min="4" max="4" width="37.88671875" style="3" customWidth="1"/>
    <col min="5" max="5" width="44.77734375" style="6" customWidth="1"/>
    <col min="6" max="6" width="61.21875" style="5" customWidth="1"/>
    <col min="7" max="7" width="8.77734375" style="2" customWidth="1"/>
    <col min="8" max="8" width="11.77734375" style="2" customWidth="1"/>
    <col min="9" max="9" width="12.109375" customWidth="1"/>
    <col min="10" max="10" width="76.33203125" customWidth="1"/>
    <col min="11" max="11" width="61.6640625" customWidth="1"/>
    <col min="12" max="12" width="71.21875" customWidth="1"/>
    <col min="13" max="13" width="81.77734375" customWidth="1"/>
    <col min="14" max="14" width="65.21875" customWidth="1"/>
    <col min="15" max="15" width="78.33203125" customWidth="1"/>
    <col min="16" max="16" width="74.5546875" customWidth="1"/>
  </cols>
  <sheetData>
    <row r="1" spans="2:12" ht="10.050000000000001" customHeight="1" x14ac:dyDescent="0.25"/>
    <row r="2" spans="2:12" hidden="1" x14ac:dyDescent="0.25"/>
    <row r="3" spans="2:12" hidden="1" x14ac:dyDescent="0.25"/>
    <row r="4" spans="2:12" hidden="1" x14ac:dyDescent="0.25"/>
    <row r="5" spans="2:12" ht="94.05" customHeight="1" x14ac:dyDescent="0.25">
      <c r="B5" s="34" t="s">
        <v>193</v>
      </c>
      <c r="C5" s="34"/>
      <c r="D5" s="34"/>
      <c r="E5" s="34"/>
      <c r="F5" s="34"/>
      <c r="G5" s="34"/>
      <c r="H5" s="34"/>
    </row>
    <row r="6" spans="2:12" ht="124.8" customHeight="1" x14ac:dyDescent="0.25">
      <c r="B6" s="33" t="s">
        <v>197</v>
      </c>
      <c r="C6" s="33"/>
      <c r="D6" s="33"/>
      <c r="E6" s="33"/>
      <c r="F6" s="33"/>
      <c r="G6" s="33"/>
      <c r="H6" s="33"/>
    </row>
    <row r="7" spans="2:12" ht="63.45" customHeight="1" x14ac:dyDescent="0.25">
      <c r="B7" s="22" t="s">
        <v>46</v>
      </c>
      <c r="C7" s="20" t="s">
        <v>44</v>
      </c>
      <c r="D7" s="20" t="s">
        <v>45</v>
      </c>
      <c r="E7" s="20" t="s">
        <v>0</v>
      </c>
      <c r="F7" s="20" t="s">
        <v>47</v>
      </c>
      <c r="G7" s="20" t="s">
        <v>98</v>
      </c>
      <c r="H7" s="20" t="s">
        <v>48</v>
      </c>
    </row>
    <row r="8" spans="2:12" ht="30.6" customHeight="1" x14ac:dyDescent="0.25">
      <c r="B8" s="23" t="s">
        <v>49</v>
      </c>
      <c r="C8" s="37" t="s">
        <v>172</v>
      </c>
      <c r="D8" s="37"/>
      <c r="E8" s="37"/>
      <c r="F8" s="37"/>
      <c r="G8" s="37"/>
      <c r="H8" s="37"/>
    </row>
    <row r="9" spans="2:12" ht="122.55" customHeight="1" x14ac:dyDescent="0.25">
      <c r="B9" s="15" t="s">
        <v>50</v>
      </c>
      <c r="C9" s="9" t="s">
        <v>43</v>
      </c>
      <c r="D9" s="1"/>
      <c r="E9" s="7" t="s">
        <v>170</v>
      </c>
      <c r="F9" s="7" t="s">
        <v>28</v>
      </c>
      <c r="G9" s="13">
        <f>23+25+4</f>
        <v>52</v>
      </c>
      <c r="H9" s="14" t="s">
        <v>1</v>
      </c>
      <c r="L9" s="18"/>
    </row>
    <row r="10" spans="2:12" ht="111.45" customHeight="1" x14ac:dyDescent="0.25">
      <c r="B10" s="15" t="s">
        <v>51</v>
      </c>
      <c r="C10" s="9" t="s">
        <v>25</v>
      </c>
      <c r="D10" s="1"/>
      <c r="E10" s="7" t="s">
        <v>171</v>
      </c>
      <c r="F10" s="7" t="s">
        <v>31</v>
      </c>
      <c r="G10" s="13">
        <v>27</v>
      </c>
      <c r="H10" s="14" t="s">
        <v>1</v>
      </c>
    </row>
    <row r="11" spans="2:12" ht="144.6" customHeight="1" x14ac:dyDescent="0.25">
      <c r="B11" s="15" t="s">
        <v>52</v>
      </c>
      <c r="C11" s="12" t="s">
        <v>26</v>
      </c>
      <c r="D11" s="4"/>
      <c r="E11" s="7" t="s">
        <v>205</v>
      </c>
      <c r="F11" s="7" t="s">
        <v>194</v>
      </c>
      <c r="G11" s="13">
        <f>19</f>
        <v>19</v>
      </c>
      <c r="H11" s="14" t="s">
        <v>1</v>
      </c>
    </row>
    <row r="12" spans="2:12" ht="149.55000000000001" customHeight="1" x14ac:dyDescent="0.25">
      <c r="B12" s="15" t="s">
        <v>53</v>
      </c>
      <c r="C12" s="12" t="s">
        <v>27</v>
      </c>
      <c r="D12" s="4"/>
      <c r="E12" s="7" t="s">
        <v>206</v>
      </c>
      <c r="F12" s="7" t="s">
        <v>194</v>
      </c>
      <c r="G12" s="13">
        <f>24</f>
        <v>24</v>
      </c>
      <c r="H12" s="14" t="s">
        <v>1</v>
      </c>
    </row>
    <row r="13" spans="2:12" ht="167.25" customHeight="1" x14ac:dyDescent="0.25">
      <c r="B13" s="15" t="s">
        <v>54</v>
      </c>
      <c r="C13" s="9" t="s">
        <v>211</v>
      </c>
      <c r="D13" s="1"/>
      <c r="E13" s="7" t="s">
        <v>207</v>
      </c>
      <c r="F13" s="7" t="s">
        <v>162</v>
      </c>
      <c r="G13" s="13">
        <f>14</f>
        <v>14</v>
      </c>
      <c r="H13" s="14" t="s">
        <v>93</v>
      </c>
    </row>
    <row r="14" spans="2:12" ht="166.5" customHeight="1" x14ac:dyDescent="0.25">
      <c r="B14" s="15" t="s">
        <v>55</v>
      </c>
      <c r="C14" s="9" t="s">
        <v>212</v>
      </c>
      <c r="D14" s="1"/>
      <c r="E14" s="7" t="s">
        <v>208</v>
      </c>
      <c r="F14" s="7" t="s">
        <v>162</v>
      </c>
      <c r="G14" s="13">
        <f>18</f>
        <v>18</v>
      </c>
      <c r="H14" s="14" t="s">
        <v>93</v>
      </c>
    </row>
    <row r="15" spans="2:12" ht="165.6" customHeight="1" x14ac:dyDescent="0.25">
      <c r="B15" s="15" t="s">
        <v>56</v>
      </c>
      <c r="C15" s="9" t="s">
        <v>213</v>
      </c>
      <c r="D15" s="1"/>
      <c r="E15" s="7" t="s">
        <v>173</v>
      </c>
      <c r="F15" s="7" t="s">
        <v>163</v>
      </c>
      <c r="G15" s="13">
        <v>9</v>
      </c>
      <c r="H15" s="14" t="s">
        <v>93</v>
      </c>
    </row>
    <row r="16" spans="2:12" ht="192.45" customHeight="1" x14ac:dyDescent="0.25">
      <c r="B16" s="15" t="s">
        <v>57</v>
      </c>
      <c r="C16" s="9" t="s">
        <v>29</v>
      </c>
      <c r="D16" s="1"/>
      <c r="E16" s="7" t="s">
        <v>179</v>
      </c>
      <c r="F16" s="7" t="s">
        <v>164</v>
      </c>
      <c r="G16" s="13">
        <v>27</v>
      </c>
      <c r="H16" s="14" t="s">
        <v>93</v>
      </c>
    </row>
    <row r="17" spans="2:8" ht="208.5" customHeight="1" x14ac:dyDescent="0.25">
      <c r="B17" s="15" t="s">
        <v>58</v>
      </c>
      <c r="C17" s="9" t="s">
        <v>30</v>
      </c>
      <c r="D17" s="1"/>
      <c r="E17" s="7" t="s">
        <v>178</v>
      </c>
      <c r="F17" s="7" t="s">
        <v>160</v>
      </c>
      <c r="G17" s="13">
        <v>18</v>
      </c>
      <c r="H17" s="14" t="s">
        <v>93</v>
      </c>
    </row>
    <row r="18" spans="2:8" ht="225.45" customHeight="1" x14ac:dyDescent="0.25">
      <c r="B18" s="15" t="s">
        <v>59</v>
      </c>
      <c r="C18" s="9" t="s">
        <v>32</v>
      </c>
      <c r="D18" s="1"/>
      <c r="E18" s="7" t="s">
        <v>176</v>
      </c>
      <c r="F18" s="7" t="s">
        <v>159</v>
      </c>
      <c r="G18" s="13">
        <v>6</v>
      </c>
      <c r="H18" s="14" t="s">
        <v>93</v>
      </c>
    </row>
    <row r="19" spans="2:8" ht="151.19999999999999" customHeight="1" x14ac:dyDescent="0.25">
      <c r="B19" s="15" t="s">
        <v>60</v>
      </c>
      <c r="C19" s="9" t="s">
        <v>23</v>
      </c>
      <c r="D19" s="1"/>
      <c r="E19" s="7" t="s">
        <v>177</v>
      </c>
      <c r="F19" s="7" t="s">
        <v>161</v>
      </c>
      <c r="G19" s="13">
        <v>8</v>
      </c>
      <c r="H19" s="14" t="s">
        <v>93</v>
      </c>
    </row>
    <row r="20" spans="2:8" ht="164.1" customHeight="1" x14ac:dyDescent="0.25">
      <c r="B20" s="15" t="s">
        <v>61</v>
      </c>
      <c r="C20" s="9" t="s">
        <v>24</v>
      </c>
      <c r="D20" s="1"/>
      <c r="E20" s="7" t="s">
        <v>209</v>
      </c>
      <c r="F20" s="7" t="s">
        <v>165</v>
      </c>
      <c r="G20" s="13">
        <f>48</f>
        <v>48</v>
      </c>
      <c r="H20" s="14" t="s">
        <v>93</v>
      </c>
    </row>
    <row r="21" spans="2:8" ht="152.1" customHeight="1" x14ac:dyDescent="0.25">
      <c r="B21" s="15" t="s">
        <v>62</v>
      </c>
      <c r="C21" s="9" t="s">
        <v>155</v>
      </c>
      <c r="D21" s="1"/>
      <c r="E21" s="7" t="s">
        <v>210</v>
      </c>
      <c r="F21" s="7" t="s">
        <v>166</v>
      </c>
      <c r="G21" s="13">
        <f>30</f>
        <v>30</v>
      </c>
      <c r="H21" s="14" t="s">
        <v>93</v>
      </c>
    </row>
    <row r="22" spans="2:8" ht="319.2" customHeight="1" x14ac:dyDescent="0.25">
      <c r="B22" s="15" t="s">
        <v>63</v>
      </c>
      <c r="C22" s="9" t="s">
        <v>156</v>
      </c>
      <c r="D22" s="11"/>
      <c r="E22" s="7" t="s">
        <v>174</v>
      </c>
      <c r="F22" s="7" t="s">
        <v>167</v>
      </c>
      <c r="G22" s="13">
        <v>2</v>
      </c>
      <c r="H22" s="14" t="s">
        <v>93</v>
      </c>
    </row>
    <row r="23" spans="2:8" ht="323.7" customHeight="1" x14ac:dyDescent="0.25">
      <c r="B23" s="15" t="s">
        <v>103</v>
      </c>
      <c r="C23" s="9" t="s">
        <v>157</v>
      </c>
      <c r="D23" s="1"/>
      <c r="E23" s="7" t="s">
        <v>175</v>
      </c>
      <c r="F23" s="16" t="s">
        <v>168</v>
      </c>
      <c r="G23" s="13">
        <v>6</v>
      </c>
      <c r="H23" s="14" t="s">
        <v>93</v>
      </c>
    </row>
    <row r="24" spans="2:8" ht="165" customHeight="1" x14ac:dyDescent="0.25">
      <c r="B24" s="15" t="s">
        <v>104</v>
      </c>
      <c r="C24" s="9" t="s">
        <v>2</v>
      </c>
      <c r="D24" s="1"/>
      <c r="E24" s="7" t="s">
        <v>169</v>
      </c>
      <c r="F24" s="7" t="s">
        <v>158</v>
      </c>
      <c r="G24" s="13">
        <f>38+50</f>
        <v>88</v>
      </c>
      <c r="H24" s="14" t="s">
        <v>93</v>
      </c>
    </row>
    <row r="25" spans="2:8" ht="25.5" customHeight="1" x14ac:dyDescent="0.25">
      <c r="B25" s="24" t="s">
        <v>64</v>
      </c>
      <c r="C25" s="38" t="s">
        <v>110</v>
      </c>
      <c r="D25" s="38"/>
      <c r="E25" s="38"/>
      <c r="F25" s="38"/>
      <c r="G25" s="38"/>
      <c r="H25" s="38"/>
    </row>
    <row r="26" spans="2:8" ht="129" customHeight="1" x14ac:dyDescent="0.25">
      <c r="B26" s="15" t="s">
        <v>65</v>
      </c>
      <c r="C26" s="9" t="s">
        <v>3</v>
      </c>
      <c r="D26" s="1"/>
      <c r="E26" s="7" t="s">
        <v>14</v>
      </c>
      <c r="F26" s="7" t="s">
        <v>15</v>
      </c>
      <c r="G26" s="13">
        <v>36</v>
      </c>
      <c r="H26" s="14" t="s">
        <v>1</v>
      </c>
    </row>
    <row r="27" spans="2:8" ht="131.55000000000001" customHeight="1" x14ac:dyDescent="0.25">
      <c r="B27" s="15" t="s">
        <v>66</v>
      </c>
      <c r="C27" s="9" t="s">
        <v>13</v>
      </c>
      <c r="D27" s="1"/>
      <c r="E27" s="7" t="s">
        <v>16</v>
      </c>
      <c r="F27" s="7" t="s">
        <v>33</v>
      </c>
      <c r="G27" s="13">
        <v>4</v>
      </c>
      <c r="H27" s="14" t="s">
        <v>93</v>
      </c>
    </row>
    <row r="28" spans="2:8" ht="137.25" customHeight="1" x14ac:dyDescent="0.25">
      <c r="B28" s="15" t="s">
        <v>67</v>
      </c>
      <c r="C28" s="9" t="s">
        <v>4</v>
      </c>
      <c r="D28" s="1"/>
      <c r="E28" s="7" t="s">
        <v>105</v>
      </c>
      <c r="F28" s="7" t="s">
        <v>34</v>
      </c>
      <c r="G28" s="13">
        <v>12</v>
      </c>
      <c r="H28" s="14" t="s">
        <v>93</v>
      </c>
    </row>
    <row r="29" spans="2:8" ht="161.25" customHeight="1" x14ac:dyDescent="0.25">
      <c r="B29" s="15" t="s">
        <v>68</v>
      </c>
      <c r="C29" s="9" t="s">
        <v>5</v>
      </c>
      <c r="D29" s="1"/>
      <c r="E29" s="7" t="s">
        <v>17</v>
      </c>
      <c r="F29" s="7" t="s">
        <v>35</v>
      </c>
      <c r="G29" s="13">
        <v>9</v>
      </c>
      <c r="H29" s="14" t="s">
        <v>93</v>
      </c>
    </row>
    <row r="30" spans="2:8" ht="163.19999999999999" customHeight="1" x14ac:dyDescent="0.25">
      <c r="B30" s="15" t="s">
        <v>69</v>
      </c>
      <c r="C30" s="9" t="s">
        <v>6</v>
      </c>
      <c r="D30" s="1"/>
      <c r="E30" s="7" t="s">
        <v>106</v>
      </c>
      <c r="F30" s="7" t="s">
        <v>36</v>
      </c>
      <c r="G30" s="13">
        <v>3</v>
      </c>
      <c r="H30" s="14" t="s">
        <v>93</v>
      </c>
    </row>
    <row r="31" spans="2:8" ht="143.55000000000001" customHeight="1" x14ac:dyDescent="0.25">
      <c r="B31" s="15" t="s">
        <v>70</v>
      </c>
      <c r="C31" s="9" t="s">
        <v>7</v>
      </c>
      <c r="D31" s="1"/>
      <c r="E31" s="7" t="s">
        <v>18</v>
      </c>
      <c r="F31" s="7" t="s">
        <v>37</v>
      </c>
      <c r="G31" s="13">
        <v>3</v>
      </c>
      <c r="H31" s="14" t="s">
        <v>93</v>
      </c>
    </row>
    <row r="32" spans="2:8" ht="139.19999999999999" customHeight="1" x14ac:dyDescent="0.25">
      <c r="B32" s="15" t="s">
        <v>71</v>
      </c>
      <c r="C32" s="9" t="s">
        <v>8</v>
      </c>
      <c r="D32" s="1"/>
      <c r="E32" s="7" t="s">
        <v>19</v>
      </c>
      <c r="F32" s="7" t="s">
        <v>38</v>
      </c>
      <c r="G32" s="13">
        <v>3</v>
      </c>
      <c r="H32" s="14" t="s">
        <v>93</v>
      </c>
    </row>
    <row r="33" spans="2:11" ht="249.6" customHeight="1" x14ac:dyDescent="0.25">
      <c r="B33" s="15" t="s">
        <v>72</v>
      </c>
      <c r="C33" s="9" t="s">
        <v>9</v>
      </c>
      <c r="D33" s="1"/>
      <c r="E33" s="7" t="s">
        <v>20</v>
      </c>
      <c r="F33" s="7" t="s">
        <v>39</v>
      </c>
      <c r="G33" s="13">
        <v>5</v>
      </c>
      <c r="H33" s="14" t="s">
        <v>93</v>
      </c>
    </row>
    <row r="34" spans="2:11" ht="136.5" customHeight="1" x14ac:dyDescent="0.25">
      <c r="B34" s="15" t="s">
        <v>73</v>
      </c>
      <c r="C34" s="9" t="s">
        <v>10</v>
      </c>
      <c r="D34" s="1"/>
      <c r="E34" s="7" t="s">
        <v>21</v>
      </c>
      <c r="F34" s="7" t="s">
        <v>40</v>
      </c>
      <c r="G34" s="13">
        <v>7</v>
      </c>
      <c r="H34" s="14" t="s">
        <v>93</v>
      </c>
    </row>
    <row r="35" spans="2:11" ht="122.25" customHeight="1" x14ac:dyDescent="0.25">
      <c r="B35" s="15" t="s">
        <v>74</v>
      </c>
      <c r="C35" s="9" t="s">
        <v>11</v>
      </c>
      <c r="D35" s="1"/>
      <c r="E35" s="7" t="s">
        <v>22</v>
      </c>
      <c r="F35" s="7" t="s">
        <v>41</v>
      </c>
      <c r="G35" s="13">
        <v>28</v>
      </c>
      <c r="H35" s="14" t="s">
        <v>93</v>
      </c>
    </row>
    <row r="36" spans="2:11" ht="136.05000000000001" customHeight="1" x14ac:dyDescent="0.25">
      <c r="B36" s="15" t="s">
        <v>75</v>
      </c>
      <c r="C36" s="9" t="s">
        <v>12</v>
      </c>
      <c r="D36" s="1"/>
      <c r="E36" s="7" t="s">
        <v>102</v>
      </c>
      <c r="F36" s="7" t="s">
        <v>42</v>
      </c>
      <c r="G36" s="13">
        <v>4</v>
      </c>
      <c r="H36" s="14" t="s">
        <v>93</v>
      </c>
    </row>
    <row r="37" spans="2:11" ht="229.5" customHeight="1" x14ac:dyDescent="0.25">
      <c r="B37" s="15" t="s">
        <v>76</v>
      </c>
      <c r="C37" s="9" t="s">
        <v>80</v>
      </c>
      <c r="D37" s="1"/>
      <c r="E37" s="7" t="s">
        <v>81</v>
      </c>
      <c r="F37" s="7" t="s">
        <v>82</v>
      </c>
      <c r="G37" s="13">
        <v>2</v>
      </c>
      <c r="H37" s="14" t="s">
        <v>93</v>
      </c>
    </row>
    <row r="38" spans="2:11" ht="119.55" customHeight="1" x14ac:dyDescent="0.25">
      <c r="B38" s="15" t="s">
        <v>77</v>
      </c>
      <c r="C38" s="9" t="s">
        <v>107</v>
      </c>
      <c r="D38" s="11"/>
      <c r="E38" s="7" t="s">
        <v>111</v>
      </c>
      <c r="F38" s="7" t="s">
        <v>112</v>
      </c>
      <c r="G38" s="13">
        <v>2</v>
      </c>
      <c r="H38" s="14" t="s">
        <v>93</v>
      </c>
    </row>
    <row r="39" spans="2:11" ht="153.6" customHeight="1" x14ac:dyDescent="0.25">
      <c r="B39" s="15" t="s">
        <v>78</v>
      </c>
      <c r="C39" s="9" t="s">
        <v>100</v>
      </c>
      <c r="D39" s="1"/>
      <c r="E39" s="10" t="s">
        <v>99</v>
      </c>
      <c r="F39" s="1" t="s">
        <v>101</v>
      </c>
      <c r="G39" s="13">
        <v>3</v>
      </c>
      <c r="H39" s="14" t="s">
        <v>93</v>
      </c>
    </row>
    <row r="40" spans="2:11" ht="124.95" customHeight="1" x14ac:dyDescent="0.25">
      <c r="B40" s="15" t="s">
        <v>79</v>
      </c>
      <c r="C40" s="9" t="s">
        <v>108</v>
      </c>
      <c r="D40" s="1"/>
      <c r="E40" s="7" t="s">
        <v>113</v>
      </c>
      <c r="F40" s="21" t="s">
        <v>114</v>
      </c>
      <c r="G40" s="13">
        <v>6</v>
      </c>
      <c r="H40" s="14" t="s">
        <v>93</v>
      </c>
    </row>
    <row r="41" spans="2:11" ht="33" customHeight="1" x14ac:dyDescent="0.25">
      <c r="B41" s="25">
        <v>3</v>
      </c>
      <c r="C41" s="39" t="s">
        <v>109</v>
      </c>
      <c r="D41" s="39"/>
      <c r="E41" s="39"/>
      <c r="F41" s="39"/>
      <c r="G41" s="39"/>
      <c r="H41" s="39"/>
    </row>
    <row r="42" spans="2:11" ht="102.75" customHeight="1" x14ac:dyDescent="0.25">
      <c r="B42" s="15" t="s">
        <v>115</v>
      </c>
      <c r="C42" s="9" t="s">
        <v>83</v>
      </c>
      <c r="D42" s="1"/>
      <c r="E42" s="7" t="s">
        <v>85</v>
      </c>
      <c r="F42" s="7" t="s">
        <v>84</v>
      </c>
      <c r="G42" s="13">
        <v>15</v>
      </c>
      <c r="H42" s="9" t="s">
        <v>86</v>
      </c>
    </row>
    <row r="43" spans="2:11" ht="128.25" customHeight="1" x14ac:dyDescent="0.25">
      <c r="B43" s="15" t="s">
        <v>116</v>
      </c>
      <c r="C43" s="9" t="s">
        <v>87</v>
      </c>
      <c r="D43" s="11"/>
      <c r="E43" s="7" t="s">
        <v>202</v>
      </c>
      <c r="F43" s="7" t="s">
        <v>180</v>
      </c>
      <c r="G43" s="13">
        <v>120</v>
      </c>
      <c r="H43" s="9" t="s">
        <v>86</v>
      </c>
    </row>
    <row r="44" spans="2:11" ht="211.95" customHeight="1" x14ac:dyDescent="0.25">
      <c r="B44" s="15" t="s">
        <v>117</v>
      </c>
      <c r="C44" s="9" t="s">
        <v>88</v>
      </c>
      <c r="D44" s="11"/>
      <c r="E44" s="7" t="s">
        <v>203</v>
      </c>
      <c r="F44" s="7" t="s">
        <v>181</v>
      </c>
      <c r="G44" s="13">
        <v>20</v>
      </c>
      <c r="H44" s="9" t="s">
        <v>89</v>
      </c>
    </row>
    <row r="45" spans="2:11" ht="221.7" customHeight="1" x14ac:dyDescent="0.25">
      <c r="B45" s="15" t="s">
        <v>118</v>
      </c>
      <c r="C45" s="9" t="s">
        <v>90</v>
      </c>
      <c r="D45" s="11"/>
      <c r="E45" s="7" t="s">
        <v>204</v>
      </c>
      <c r="F45" s="16" t="s">
        <v>184</v>
      </c>
      <c r="G45" s="17">
        <v>20</v>
      </c>
      <c r="H45" s="17" t="s">
        <v>183</v>
      </c>
    </row>
    <row r="46" spans="2:11" ht="147" customHeight="1" x14ac:dyDescent="0.25">
      <c r="B46" s="15" t="s">
        <v>119</v>
      </c>
      <c r="C46" s="9" t="s">
        <v>91</v>
      </c>
      <c r="D46" s="11"/>
      <c r="E46" s="10" t="s">
        <v>94</v>
      </c>
      <c r="F46" s="1" t="s">
        <v>92</v>
      </c>
      <c r="G46" s="13">
        <v>30</v>
      </c>
      <c r="H46" s="9" t="s">
        <v>195</v>
      </c>
    </row>
    <row r="47" spans="2:11" ht="132.75" customHeight="1" x14ac:dyDescent="0.25">
      <c r="B47" s="15" t="s">
        <v>120</v>
      </c>
      <c r="C47" s="9" t="s">
        <v>97</v>
      </c>
      <c r="D47" s="11"/>
      <c r="E47" s="7" t="s">
        <v>95</v>
      </c>
      <c r="F47" s="7" t="s">
        <v>96</v>
      </c>
      <c r="G47" s="13">
        <v>25</v>
      </c>
      <c r="H47" s="14" t="s">
        <v>93</v>
      </c>
    </row>
    <row r="48" spans="2:11" ht="27.6" customHeight="1" x14ac:dyDescent="0.25">
      <c r="B48" s="26">
        <v>4</v>
      </c>
      <c r="C48" s="35" t="s">
        <v>125</v>
      </c>
      <c r="D48" s="35"/>
      <c r="E48" s="35"/>
      <c r="F48" s="35"/>
      <c r="G48" s="35"/>
      <c r="H48" s="35"/>
      <c r="K48" s="19"/>
    </row>
    <row r="49" spans="2:14" ht="217.2" customHeight="1" x14ac:dyDescent="0.25">
      <c r="B49" s="15" t="s">
        <v>121</v>
      </c>
      <c r="C49" s="9" t="s">
        <v>129</v>
      </c>
      <c r="D49" s="11"/>
      <c r="E49" s="7" t="s">
        <v>130</v>
      </c>
      <c r="F49" s="7" t="s">
        <v>131</v>
      </c>
      <c r="G49" s="14">
        <v>30</v>
      </c>
      <c r="H49" s="9" t="s">
        <v>132</v>
      </c>
    </row>
    <row r="50" spans="2:14" ht="186.6" customHeight="1" x14ac:dyDescent="0.25">
      <c r="B50" s="15" t="s">
        <v>122</v>
      </c>
      <c r="C50" s="9" t="s">
        <v>133</v>
      </c>
      <c r="D50" s="11"/>
      <c r="E50" s="7" t="s">
        <v>134</v>
      </c>
      <c r="F50" s="7" t="s">
        <v>135</v>
      </c>
      <c r="G50" s="14">
        <v>100</v>
      </c>
      <c r="H50" s="9" t="s">
        <v>132</v>
      </c>
      <c r="I50" s="30"/>
      <c r="J50" s="30"/>
    </row>
    <row r="51" spans="2:14" ht="188.55" customHeight="1" x14ac:dyDescent="0.25">
      <c r="B51" s="15" t="s">
        <v>123</v>
      </c>
      <c r="C51" s="9" t="s">
        <v>136</v>
      </c>
      <c r="D51" s="11"/>
      <c r="E51" s="7" t="s">
        <v>137</v>
      </c>
      <c r="F51" s="7" t="s">
        <v>139</v>
      </c>
      <c r="G51" s="14">
        <v>5</v>
      </c>
      <c r="H51" s="9" t="s">
        <v>138</v>
      </c>
      <c r="I51" s="30"/>
    </row>
    <row r="52" spans="2:14" ht="172.95" customHeight="1" x14ac:dyDescent="0.25">
      <c r="B52" s="15" t="s">
        <v>198</v>
      </c>
      <c r="C52" s="9" t="s">
        <v>140</v>
      </c>
      <c r="D52" s="11"/>
      <c r="E52" s="7" t="s">
        <v>141</v>
      </c>
      <c r="F52" s="7" t="s">
        <v>182</v>
      </c>
      <c r="G52" s="14">
        <v>4</v>
      </c>
      <c r="H52" s="9" t="s">
        <v>196</v>
      </c>
      <c r="I52" s="30"/>
    </row>
    <row r="53" spans="2:14" ht="29.7" customHeight="1" x14ac:dyDescent="0.25">
      <c r="B53" s="27">
        <v>5</v>
      </c>
      <c r="C53" s="36" t="s">
        <v>142</v>
      </c>
      <c r="D53" s="36"/>
      <c r="E53" s="36"/>
      <c r="F53" s="36"/>
      <c r="G53" s="36"/>
      <c r="H53" s="36"/>
    </row>
    <row r="54" spans="2:14" ht="245.55" customHeight="1" x14ac:dyDescent="0.25">
      <c r="B54" s="15" t="s">
        <v>124</v>
      </c>
      <c r="C54" s="9" t="s">
        <v>143</v>
      </c>
      <c r="D54" s="11"/>
      <c r="E54" s="7" t="s">
        <v>144</v>
      </c>
      <c r="F54" s="10" t="s">
        <v>185</v>
      </c>
      <c r="G54" s="14">
        <v>15</v>
      </c>
      <c r="H54" s="9" t="s">
        <v>132</v>
      </c>
      <c r="K54" s="29"/>
      <c r="L54" s="29"/>
      <c r="M54" s="28"/>
      <c r="N54" s="29"/>
    </row>
    <row r="55" spans="2:14" ht="126.6" customHeight="1" x14ac:dyDescent="0.25">
      <c r="B55" s="15" t="s">
        <v>126</v>
      </c>
      <c r="C55" s="9" t="s">
        <v>146</v>
      </c>
      <c r="D55" s="11"/>
      <c r="E55" s="7" t="s">
        <v>145</v>
      </c>
      <c r="F55" s="31" t="s">
        <v>186</v>
      </c>
      <c r="G55" s="14">
        <v>35</v>
      </c>
      <c r="H55" s="9" t="s">
        <v>132</v>
      </c>
    </row>
    <row r="56" spans="2:14" ht="167.55" customHeight="1" x14ac:dyDescent="0.25">
      <c r="B56" s="15" t="s">
        <v>127</v>
      </c>
      <c r="C56" s="9" t="s">
        <v>148</v>
      </c>
      <c r="D56" s="11" t="e" vm="1">
        <v>#VALUE!</v>
      </c>
      <c r="E56" s="7" t="s">
        <v>147</v>
      </c>
      <c r="F56" s="32" t="s">
        <v>192</v>
      </c>
      <c r="G56" s="14">
        <v>35</v>
      </c>
      <c r="H56" s="9" t="s">
        <v>132</v>
      </c>
    </row>
    <row r="57" spans="2:14" ht="320.39999999999998" customHeight="1" x14ac:dyDescent="0.25">
      <c r="B57" s="15" t="s">
        <v>128</v>
      </c>
      <c r="C57" s="9" t="s">
        <v>190</v>
      </c>
      <c r="D57" s="11"/>
      <c r="E57" s="7" t="s">
        <v>149</v>
      </c>
      <c r="F57" s="7" t="s">
        <v>187</v>
      </c>
      <c r="G57" s="14">
        <v>35</v>
      </c>
      <c r="H57" s="9" t="s">
        <v>132</v>
      </c>
      <c r="J57" s="19"/>
      <c r="K57" s="28"/>
      <c r="M57" s="28"/>
    </row>
    <row r="58" spans="2:14" ht="273.60000000000002" customHeight="1" x14ac:dyDescent="0.25">
      <c r="B58" s="15" t="s">
        <v>199</v>
      </c>
      <c r="C58" s="9" t="s">
        <v>188</v>
      </c>
      <c r="D58"/>
      <c r="E58" s="7" t="s">
        <v>150</v>
      </c>
      <c r="F58" s="7" t="s">
        <v>189</v>
      </c>
      <c r="G58" s="14">
        <v>35</v>
      </c>
      <c r="H58" s="9" t="s">
        <v>132</v>
      </c>
      <c r="J58" s="29"/>
      <c r="K58" s="28"/>
    </row>
    <row r="59" spans="2:14" ht="237.6" customHeight="1" x14ac:dyDescent="0.25">
      <c r="B59" s="15" t="s">
        <v>200</v>
      </c>
      <c r="C59" s="9" t="s">
        <v>152</v>
      </c>
      <c r="D59" s="11"/>
      <c r="E59" s="7" t="s">
        <v>151</v>
      </c>
      <c r="F59" s="7" t="s">
        <v>191</v>
      </c>
      <c r="G59" s="14">
        <v>35</v>
      </c>
      <c r="H59" s="9" t="s">
        <v>132</v>
      </c>
    </row>
    <row r="60" spans="2:14" ht="295.2" customHeight="1" x14ac:dyDescent="0.25">
      <c r="B60" s="15" t="s">
        <v>201</v>
      </c>
      <c r="C60" s="9" t="s">
        <v>2</v>
      </c>
      <c r="D60" s="1"/>
      <c r="E60" s="7" t="s">
        <v>153</v>
      </c>
      <c r="F60" s="7" t="s">
        <v>154</v>
      </c>
      <c r="G60" s="14">
        <v>35</v>
      </c>
      <c r="H60" s="14" t="s">
        <v>93</v>
      </c>
      <c r="J60" s="29"/>
      <c r="K60" s="28"/>
      <c r="L60" s="29"/>
    </row>
  </sheetData>
  <mergeCells count="7">
    <mergeCell ref="B6:H6"/>
    <mergeCell ref="B5:H5"/>
    <mergeCell ref="C48:H48"/>
    <mergeCell ref="C53:H53"/>
    <mergeCell ref="C8:H8"/>
    <mergeCell ref="C25:H25"/>
    <mergeCell ref="C41:H41"/>
  </mergeCells>
  <phoneticPr fontId="10" type="noConversion"/>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 y Especificación Técnica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Ederit Orozco Sandoval</dc:creator>
  <cp:lastModifiedBy>Usuario</cp:lastModifiedBy>
  <cp:lastPrinted>2022-11-23T15:25:18Z</cp:lastPrinted>
  <dcterms:created xsi:type="dcterms:W3CDTF">2022-02-04T15:33:02Z</dcterms:created>
  <dcterms:modified xsi:type="dcterms:W3CDTF">2026-09-17T22:25:24Z</dcterms:modified>
</cp:coreProperties>
</file>