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USUARIO\Desktop\Nueva carpeta (2)\05DT_Transversales_ISocialMinCV1\"/>
    </mc:Choice>
  </mc:AlternateContent>
  <xr:revisionPtr revIDLastSave="0" documentId="8_{ED42ABA9-C0A4-4D94-AA03-86FBC2709AE9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PRESUPUESTO OFICIAL (Entidad)" sheetId="1" r:id="rId1"/>
    <sheet name="PROPUESTA ECONOMICA(Proponente)" sheetId="2" r:id="rId2"/>
    <sheet name="INDICAR CÓDIGO DEL ITEM DE PAGO" sheetId="3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</externalReferences>
  <definedNames>
    <definedName name="\0">#REF!</definedName>
    <definedName name="\00">#REF!</definedName>
    <definedName name="\a" localSheetId="2">#REF!</definedName>
    <definedName name="\a">#REF!</definedName>
    <definedName name="\AA">[43]liquidacion!#REF!</definedName>
    <definedName name="\b">[37]strsumm0!#REF!</definedName>
    <definedName name="\bb">[37]strsumm0!#REF!</definedName>
    <definedName name="\E">#REF!</definedName>
    <definedName name="\EE">#REF!</definedName>
    <definedName name="\G">#REF!</definedName>
    <definedName name="\k">'[21]7422cw00'!#REF!</definedName>
    <definedName name="\l">[44]strsumm0!#REF!</definedName>
    <definedName name="\M">#REF!</definedName>
    <definedName name="\ñ">'[45]7422cw00'!#REF!</definedName>
    <definedName name="\P">#REF!</definedName>
    <definedName name="\R">#REF!</definedName>
    <definedName name="\s" localSheetId="2">#REF!</definedName>
    <definedName name="\s">#REF!</definedName>
    <definedName name="\V">#REF!</definedName>
    <definedName name="\X" localSheetId="2">'INDICAR CÓDIGO DEL ITEM DE PAGO'!ERR</definedName>
    <definedName name="\X">ERR</definedName>
    <definedName name="\Z" localSheetId="2">'INDICAR CÓDIGO DEL ITEM DE PAGO'!ERR</definedName>
    <definedName name="\Z">ERR</definedName>
    <definedName name="_________AFC1">[3]INV!$A$25:$D$28</definedName>
    <definedName name="_________AFC3">[3]INV!$F$25:$I$28</definedName>
    <definedName name="_________AFC5">[3]INV!$K$25:$N$28</definedName>
    <definedName name="_________BGC1">[3]INV!$A$5:$D$8</definedName>
    <definedName name="_________BGC3">[3]INV!$F$5:$I$8</definedName>
    <definedName name="_________BGC5">[3]INV!$K$5:$N$8</definedName>
    <definedName name="_________CAC1">[3]INV!$A$19:$D$22</definedName>
    <definedName name="_________CAC3">[3]INV!$F$19:$I$22</definedName>
    <definedName name="_________CAC5">[3]INV!$K$19:$N$22</definedName>
    <definedName name="_________key2" hidden="1">[39]inst!#REF!</definedName>
    <definedName name="_________PJ50" localSheetId="2">#REF!</definedName>
    <definedName name="_________PJ50">#REF!</definedName>
    <definedName name="_________SBC1">[3]INV!$A$12:$D$15</definedName>
    <definedName name="_________SBC3">[3]INV!$F$12:$I$15</definedName>
    <definedName name="_________SBC5">[3]INV!$K$12:$N$15</definedName>
    <definedName name="________AFC1">[3]INV!$A$25:$D$28</definedName>
    <definedName name="________AFC3">[3]INV!$F$25:$I$28</definedName>
    <definedName name="________AFC5">[3]INV!$K$25:$N$28</definedName>
    <definedName name="________BGC1">[3]INV!$A$5:$D$8</definedName>
    <definedName name="________BGC3">[3]INV!$F$5:$I$8</definedName>
    <definedName name="________BGC5">[3]INV!$K$5:$N$8</definedName>
    <definedName name="________CAC1">[3]INV!$A$19:$D$22</definedName>
    <definedName name="________CAC3">[3]INV!$F$19:$I$22</definedName>
    <definedName name="________CAC5">[3]INV!$K$19:$N$22</definedName>
    <definedName name="________key2" hidden="1">[49]inst!#REF!</definedName>
    <definedName name="________key3" hidden="1">#REF!</definedName>
    <definedName name="________MA2" localSheetId="2">#REF!</definedName>
    <definedName name="________MA2">#REF!</definedName>
    <definedName name="________PJ50" localSheetId="2">#REF!</definedName>
    <definedName name="________PJ50">#REF!</definedName>
    <definedName name="________SBC1">[3]INV!$A$12:$D$15</definedName>
    <definedName name="________SBC3">[3]INV!$F$12:$I$15</definedName>
    <definedName name="________SBC5">[3]INV!$K$12:$N$15</definedName>
    <definedName name="_______AFC1">[3]INV!$A$25:$D$28</definedName>
    <definedName name="_______AFC3">[3]INV!$F$25:$I$28</definedName>
    <definedName name="_______AFC5">[3]INV!$K$25:$N$28</definedName>
    <definedName name="_______BGC1">[3]INV!$A$5:$D$8</definedName>
    <definedName name="_______BGC3">[3]INV!$F$5:$I$8</definedName>
    <definedName name="_______BGC5">[3]INV!$K$5:$N$8</definedName>
    <definedName name="_______CAC1">[3]INV!$A$19:$D$22</definedName>
    <definedName name="_______CAC3">[3]INV!$F$19:$I$22</definedName>
    <definedName name="_______CAC5">[3]INV!$K$19:$N$22</definedName>
    <definedName name="_______MA2" localSheetId="2">#REF!</definedName>
    <definedName name="_______MA2">#REF!</definedName>
    <definedName name="_______PJ50" localSheetId="2">#REF!</definedName>
    <definedName name="_______PJ50">#REF!</definedName>
    <definedName name="_______SBC1">[3]INV!$A$12:$D$15</definedName>
    <definedName name="_______SBC3">[3]INV!$F$12:$I$15</definedName>
    <definedName name="_______SBC5">[3]INV!$K$12:$N$15</definedName>
    <definedName name="______AFC1">[3]INV!$A$25:$D$28</definedName>
    <definedName name="______AFC3">[3]INV!$F$25:$I$28</definedName>
    <definedName name="______AFC5">[3]INV!$K$25:$N$28</definedName>
    <definedName name="______BGC1">[3]INV!$A$5:$D$8</definedName>
    <definedName name="______BGC3">[3]INV!$F$5:$I$8</definedName>
    <definedName name="______BGC5">[3]INV!$K$5:$N$8</definedName>
    <definedName name="______CAC1">[3]INV!$A$19:$D$22</definedName>
    <definedName name="______CAC3">[3]INV!$F$19:$I$22</definedName>
    <definedName name="______CAC5">[3]INV!$K$19:$N$22</definedName>
    <definedName name="______MA2" localSheetId="2">#REF!</definedName>
    <definedName name="______MA2">#REF!</definedName>
    <definedName name="______PJ50" localSheetId="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[3]INV!$A$12:$D$15</definedName>
    <definedName name="______SBC3">[3]INV!$F$12:$I$15</definedName>
    <definedName name="______SBC5">[3]INV!$K$12:$N$15</definedName>
    <definedName name="_____AFC1">[3]INV!$A$25:$D$28</definedName>
    <definedName name="_____AFC3">[3]INV!$F$25:$I$28</definedName>
    <definedName name="_____AFC5">[3]INV!$K$25:$N$28</definedName>
    <definedName name="_____ane7" localSheetId="1">[38]!_xlbgnm.ane7</definedName>
    <definedName name="_____ane7">[38]!_xlbgnm.ane7</definedName>
    <definedName name="_____ane8" localSheetId="1">[38]!_xlbgnm.ane8</definedName>
    <definedName name="_____ane8">[38]!_xlbgnm.ane8</definedName>
    <definedName name="_____Atp2">[13]EMPRESA!$F$22</definedName>
    <definedName name="_____BGC1">[3]INV!$A$5:$D$8</definedName>
    <definedName name="_____BGC3">[3]INV!$F$5:$I$8</definedName>
    <definedName name="_____BGC5">[3]INV!$K$5:$N$8</definedName>
    <definedName name="_____CAC1">[3]INV!$A$19:$D$22</definedName>
    <definedName name="_____CAC3">[3]INV!$F$19:$I$22</definedName>
    <definedName name="_____CAC5">[3]INV!$K$19:$N$22</definedName>
    <definedName name="_____DCI1">[28]tablas!#REF!</definedName>
    <definedName name="_____DDS1">[28]tablas!#REF!</definedName>
    <definedName name="_____DGO1">[28]tablas!#REF!</definedName>
    <definedName name="_____DGP1">[28]tablas!#REF!</definedName>
    <definedName name="_____DIJ1">[28]tablas!#REF!</definedName>
    <definedName name="_____DPI1">[28]tablas!#REF!</definedName>
    <definedName name="_____DPY1">[28]tablas!#REF!</definedName>
    <definedName name="_____DRI1">[28]tablas!#REF!</definedName>
    <definedName name="_____DRL1">[28]tablas!#REF!</definedName>
    <definedName name="_____DSP1">[28]tablas!#REF!</definedName>
    <definedName name="_____ECP1">[28]tablas!#REF!</definedName>
    <definedName name="_____ICP1">[28]tablas!#REF!</definedName>
    <definedName name="_____MA2" localSheetId="2">#REF!</definedName>
    <definedName name="_____MA2">#REF!</definedName>
    <definedName name="_____OCD1">[28]tablas!#REF!</definedName>
    <definedName name="_____OCI1">[28]tablas!#REF!</definedName>
    <definedName name="_____PJ50" localSheetId="2">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[3]INV!$A$12:$D$15</definedName>
    <definedName name="_____SBC3">[3]INV!$F$12:$I$15</definedName>
    <definedName name="_____SBC5">[3]INV!$K$12:$N$15</definedName>
    <definedName name="_____VEX1">[28]tablas!#REF!</definedName>
    <definedName name="_____VFA1">[28]tablas!#REF!</definedName>
    <definedName name="_____VIT1">[28]tablas!#REF!</definedName>
    <definedName name="_____VPR1">[28]tablas!#REF!</definedName>
    <definedName name="_____VPR2">[34]tablas!#REF!</definedName>
    <definedName name="_____VRP1">[28]tablas!#REF!</definedName>
    <definedName name="_____VSM1">[28]tablas!#REF!</definedName>
    <definedName name="____AFC1">[3]INV!$A$25:$D$28</definedName>
    <definedName name="____AFC3">[3]INV!$F$25:$I$28</definedName>
    <definedName name="____AFC5">[3]INV!$K$25:$N$28</definedName>
    <definedName name="____ane7" localSheetId="1">[46]!_xlbgnm.ane7</definedName>
    <definedName name="____ane7">[46]!_xlbgnm.ane7</definedName>
    <definedName name="____ane8" localSheetId="1">[46]!_xlbgnm.ane8</definedName>
    <definedName name="____ane8">[46]!_xlbgnm.ane8</definedName>
    <definedName name="____Atp2">[52]EMPRESA!$F$22</definedName>
    <definedName name="____BGC1">[3]INV!$A$5:$D$8</definedName>
    <definedName name="____BGC3">[3]INV!$F$5:$I$8</definedName>
    <definedName name="____BGC5">[3]INV!$K$5:$N$8</definedName>
    <definedName name="____CAC1">[3]INV!$A$19:$D$22</definedName>
    <definedName name="____CAC3">[3]INV!$F$19:$I$22</definedName>
    <definedName name="____CAC5">[3]INV!$K$19:$N$22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[28]tablas!#REF!</definedName>
    <definedName name="____DDS1">[28]tablas!#REF!</definedName>
    <definedName name="____DGO1">[28]tablas!#REF!</definedName>
    <definedName name="____DGP1">[28]tablas!#REF!</definedName>
    <definedName name="____DIJ1">[28]tablas!#REF!</definedName>
    <definedName name="____DPI1">[28]tablas!#REF!</definedName>
    <definedName name="____DPY1">[28]tablas!#REF!</definedName>
    <definedName name="____DRI1">[28]tablas!#REF!</definedName>
    <definedName name="____DRL1">[28]tablas!#REF!</definedName>
    <definedName name="____DSP1">[28]tablas!#REF!</definedName>
    <definedName name="____ECP1">[28]tablas!#REF!</definedName>
    <definedName name="____ICP1">[28]tablas!#REF!</definedName>
    <definedName name="____LEY80">#REF!</definedName>
    <definedName name="____MA2" localSheetId="2">#REF!</definedName>
    <definedName name="____MA2">#REF!</definedName>
    <definedName name="____OCD1">[28]tablas!#REF!</definedName>
    <definedName name="____OCI1">[28]tablas!#REF!</definedName>
    <definedName name="____PJ50" localSheetId="2">#REF!</definedName>
    <definedName name="____PJ50">#REF!</definedName>
    <definedName name="____pj51" localSheetId="2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[3]INV!$A$12:$D$15</definedName>
    <definedName name="____SBC3">[3]INV!$F$12:$I$15</definedName>
    <definedName name="____SBC5">[3]INV!$K$12:$N$15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[28]tablas!#REF!</definedName>
    <definedName name="____VFA1">[28]tablas!#REF!</definedName>
    <definedName name="____VIT1">[28]tablas!#REF!</definedName>
    <definedName name="____VPR1">[28]tablas!#REF!</definedName>
    <definedName name="____VPR2">#REF!</definedName>
    <definedName name="____VRP1">[28]tablas!#REF!</definedName>
    <definedName name="____VSM1">[28]tablas!#REF!</definedName>
    <definedName name="___AFC1">[3]INV!$A$25:$D$28</definedName>
    <definedName name="___AFC3">[3]INV!$F$25:$I$28</definedName>
    <definedName name="___AFC5">[3]INV!$K$25:$N$28</definedName>
    <definedName name="___ane7" localSheetId="1">[50]!_xlbgnm.ane7</definedName>
    <definedName name="___ane7">[50]!_xlbgnm.ane7</definedName>
    <definedName name="___ane8" localSheetId="1">[50]!_xlbgnm.ane8</definedName>
    <definedName name="___ane8">[50]!_xlbgnm.ane8</definedName>
    <definedName name="___Atp2">[51]EMPRESA!$F$22</definedName>
    <definedName name="___BGC1">[3]INV!$A$5:$D$8</definedName>
    <definedName name="___BGC3">[3]INV!$F$5:$I$8</definedName>
    <definedName name="___BGC5">[3]INV!$K$5:$N$8</definedName>
    <definedName name="___CAC1">[3]INV!$A$19:$D$22</definedName>
    <definedName name="___CAC3">[3]INV!$F$19:$I$22</definedName>
    <definedName name="___CAC5">[3]INV!$K$19:$N$22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[28]tablas!#REF!</definedName>
    <definedName name="___DDS1">[28]tablas!#REF!</definedName>
    <definedName name="___DGO1">[28]tablas!#REF!</definedName>
    <definedName name="___DGP1">[28]tablas!#REF!</definedName>
    <definedName name="___DIJ1">[28]tablas!#REF!</definedName>
    <definedName name="___DPI1">[28]tablas!#REF!</definedName>
    <definedName name="___DPY1">[28]tablas!#REF!</definedName>
    <definedName name="___DRI1">[28]tablas!#REF!</definedName>
    <definedName name="___DRL1">[28]tablas!#REF!</definedName>
    <definedName name="___DSP1">[28]tablas!#REF!</definedName>
    <definedName name="___ECP1">[28]tablas!#REF!</definedName>
    <definedName name="___ICP1">[28]tablas!#REF!</definedName>
    <definedName name="___key2" hidden="1">[49]inst!#REF!</definedName>
    <definedName name="___key3" hidden="1">#REF!</definedName>
    <definedName name="___key31" hidden="1">#REF!</definedName>
    <definedName name="___LEY80">#REF!</definedName>
    <definedName name="___MA2" localSheetId="2">#REF!</definedName>
    <definedName name="___MA2">#REF!</definedName>
    <definedName name="___OCD1">[28]tablas!#REF!</definedName>
    <definedName name="___OCI1">[28]tablas!#REF!</definedName>
    <definedName name="___PJ50" localSheetId="2">#REF!</definedName>
    <definedName name="___PJ50">#REF!</definedName>
    <definedName name="___pj51" localSheetId="2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[3]INV!$A$12:$D$15</definedName>
    <definedName name="___SBC3">[3]INV!$F$12:$I$15</definedName>
    <definedName name="___SBC5">[3]INV!$K$12:$N$15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[28]tablas!#REF!</definedName>
    <definedName name="___VFA1">[28]tablas!#REF!</definedName>
    <definedName name="___VIT1">[28]tablas!#REF!</definedName>
    <definedName name="___VPR1">[28]tablas!#REF!</definedName>
    <definedName name="___VPR2">#REF!</definedName>
    <definedName name="___VRP1">[28]tablas!#REF!</definedName>
    <definedName name="___VSM1">[28]tablas!#REF!</definedName>
    <definedName name="__123Graph_A" hidden="1">#REF!</definedName>
    <definedName name="__123Graph_B" hidden="1">#REF!</definedName>
    <definedName name="__AFC1">[3]INV!$A$25:$D$28</definedName>
    <definedName name="__AFC3">[3]INV!$F$25:$I$28</definedName>
    <definedName name="__AFC5">[3]INV!$K$25:$N$28</definedName>
    <definedName name="__ane7" localSheetId="1">[46]!_xlbgnm.ane7</definedName>
    <definedName name="__ane7">[46]!_xlbgnm.ane7</definedName>
    <definedName name="__ane8" localSheetId="1">[46]!_xlbgnm.ane8</definedName>
    <definedName name="__ane8">[46]!_xlbgnm.ane8</definedName>
    <definedName name="__Atp2">[47]EMPRESA!$F$22</definedName>
    <definedName name="__BGC1">[3]INV!$A$5:$D$8</definedName>
    <definedName name="__BGC3">[3]INV!$F$5:$I$8</definedName>
    <definedName name="__BGC5">[3]INV!$K$5:$N$8</definedName>
    <definedName name="__CAC1">[3]INV!$A$19:$D$22</definedName>
    <definedName name="__CAC3">[3]INV!$F$19:$I$22</definedName>
    <definedName name="__CAC5">[3]INV!$K$19:$N$22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[28]tablas!#REF!</definedName>
    <definedName name="__DDS1">[28]tablas!#REF!</definedName>
    <definedName name="__DGO1">[28]tablas!#REF!</definedName>
    <definedName name="__DGP1">[28]tablas!#REF!</definedName>
    <definedName name="__DIJ1">[28]tablas!#REF!</definedName>
    <definedName name="__DPI1">[28]tablas!#REF!</definedName>
    <definedName name="__DPY1">[28]tablas!#REF!</definedName>
    <definedName name="__DRI1">[28]tablas!#REF!</definedName>
    <definedName name="__DRL1">[28]tablas!#REF!</definedName>
    <definedName name="__DSP1">[28]tablas!#REF!</definedName>
    <definedName name="__ECP1">[28]tablas!#REF!</definedName>
    <definedName name="__F" localSheetId="2">'INDICAR CÓDIGO DEL ITEM DE PAGO'!ERR</definedName>
    <definedName name="__F">ERR</definedName>
    <definedName name="__FS01" localSheetId="2">'INDICAR CÓDIGO DEL ITEM DE PAGO'!ERR</definedName>
    <definedName name="__FS01">ERR</definedName>
    <definedName name="__ICP1">[28]tablas!#REF!</definedName>
    <definedName name="__key2" hidden="1">[42]inst!#REF!</definedName>
    <definedName name="__key21" hidden="1">[49]inst!#REF!</definedName>
    <definedName name="__key3" hidden="1">#REF!</definedName>
    <definedName name="__key31" hidden="1">#REF!</definedName>
    <definedName name="__LEY80">#REF!</definedName>
    <definedName name="__MA2" localSheetId="2">#REF!</definedName>
    <definedName name="__MA2">#REF!</definedName>
    <definedName name="__mun2" localSheetId="2">[48]pesos!#REF!</definedName>
    <definedName name="__mun2">[48]pesos!#REF!</definedName>
    <definedName name="__num10" localSheetId="2">#REF!</definedName>
    <definedName name="__num10">#REF!</definedName>
    <definedName name="__num2" localSheetId="2">#REF!</definedName>
    <definedName name="__num2">#REF!</definedName>
    <definedName name="__num3" localSheetId="2">#REF!</definedName>
    <definedName name="__num3">#REF!</definedName>
    <definedName name="__num4" localSheetId="2">#REF!</definedName>
    <definedName name="__num4">#REF!</definedName>
    <definedName name="__num5" localSheetId="2">#REF!</definedName>
    <definedName name="__num5">#REF!</definedName>
    <definedName name="__num6" localSheetId="2">#REF!</definedName>
    <definedName name="__num6">#REF!</definedName>
    <definedName name="__num7" localSheetId="2">#REF!</definedName>
    <definedName name="__num7">#REF!</definedName>
    <definedName name="__num8" localSheetId="2">#REF!</definedName>
    <definedName name="__num8">#REF!</definedName>
    <definedName name="__num9" localSheetId="2">#REF!</definedName>
    <definedName name="__num9">#REF!</definedName>
    <definedName name="__OCD1">[28]tablas!#REF!</definedName>
    <definedName name="__OCI1">[28]tablas!#REF!</definedName>
    <definedName name="__PJ50" localSheetId="2">#REF!</definedName>
    <definedName name="__PJ50">#REF!</definedName>
    <definedName name="__pj51" localSheetId="2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 localSheetId="2">#REF!</definedName>
    <definedName name="__ref4">#REF!</definedName>
    <definedName name="__SBC1">[3]INV!$A$12:$D$15</definedName>
    <definedName name="__SBC3">[3]INV!$F$12:$I$15</definedName>
    <definedName name="__SBC5">[3]INV!$K$12:$N$15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[28]tablas!#REF!</definedName>
    <definedName name="__VFA1">[28]tablas!#REF!</definedName>
    <definedName name="__VIT1">[28]tablas!#REF!</definedName>
    <definedName name="__VPR1">[28]tablas!#REF!</definedName>
    <definedName name="__VPR2">[34]tablas!#REF!</definedName>
    <definedName name="__VRP1">[28]tablas!#REF!</definedName>
    <definedName name="__VSM1">[28]tablas!#REF!</definedName>
    <definedName name="_1">#REF!</definedName>
    <definedName name="_1_25">[34]tablas!#REF!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2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2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2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2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[3]INV!$A$25:$D$28</definedName>
    <definedName name="_AFC3">[3]INV!$F$25:$I$28</definedName>
    <definedName name="_AFC5">[3]INV!$K$25:$N$28</definedName>
    <definedName name="_ALM1">#REF!</definedName>
    <definedName name="_AND1">#REF!</definedName>
    <definedName name="_ane7" localSheetId="1">[46]!_xlbgnm.ane7</definedName>
    <definedName name="_ane7">[46]!_xlbgnm.ane7</definedName>
    <definedName name="_ane8" localSheetId="1">[46]!_xlbgnm.ane8</definedName>
    <definedName name="_ane8">[46]!_xlbgnm.ane8</definedName>
    <definedName name="_APU221" localSheetId="2">#REF!</definedName>
    <definedName name="_APU221">#REF!</definedName>
    <definedName name="_APU465" localSheetId="1">[40]!absc</definedName>
    <definedName name="_APU465">[40]!absc</definedName>
    <definedName name="_Atp2">[47]EMPRESA!$F$22</definedName>
    <definedName name="_b2" localSheetId="2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2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2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[3]INV!$A$5:$D$8</definedName>
    <definedName name="_BGC3">[3]INV!$F$5:$I$8</definedName>
    <definedName name="_BGC5">[3]INV!$K$5:$N$8</definedName>
    <definedName name="_CAC1">[3]INV!$A$19:$D$22</definedName>
    <definedName name="_CAC3">[3]INV!$F$19:$I$22</definedName>
    <definedName name="_CAC5">[3]INV!$K$19:$N$22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[28]tablas!#REF!</definedName>
    <definedName name="_DDS1">[28]tablas!#REF!</definedName>
    <definedName name="_DGO1">[28]tablas!#REF!</definedName>
    <definedName name="_DGP1">[28]tablas!#REF!</definedName>
    <definedName name="_DIJ1">[28]tablas!#REF!</definedName>
    <definedName name="_DPI1">[28]tablas!#REF!</definedName>
    <definedName name="_DPY1">[28]tablas!#REF!</definedName>
    <definedName name="_DRI1">[28]tablas!#REF!</definedName>
    <definedName name="_DRL1">[28]tablas!#REF!</definedName>
    <definedName name="_DSP1">[28]tablas!#REF!</definedName>
    <definedName name="_ECP1">[28]tablas!#REF!</definedName>
    <definedName name="_EST1" localSheetId="2">#REF!</definedName>
    <definedName name="_EST1">#REF!</definedName>
    <definedName name="_EST10" localSheetId="2">#REF!</definedName>
    <definedName name="_EST10">#REF!</definedName>
    <definedName name="_EST11" localSheetId="2">#REF!</definedName>
    <definedName name="_EST11">#REF!</definedName>
    <definedName name="_EST12" localSheetId="2">#REF!</definedName>
    <definedName name="_EST12">#REF!</definedName>
    <definedName name="_EST13" localSheetId="2">#REF!</definedName>
    <definedName name="_EST13">#REF!</definedName>
    <definedName name="_EST14" localSheetId="2">#REF!</definedName>
    <definedName name="_EST14">#REF!</definedName>
    <definedName name="_EST15" localSheetId="2">#REF!</definedName>
    <definedName name="_EST15">#REF!</definedName>
    <definedName name="_EST16" localSheetId="2">#REF!</definedName>
    <definedName name="_EST16">#REF!</definedName>
    <definedName name="_EST17" localSheetId="2">#REF!</definedName>
    <definedName name="_EST17">#REF!</definedName>
    <definedName name="_EST18" localSheetId="2">#REF!</definedName>
    <definedName name="_EST18">#REF!</definedName>
    <definedName name="_EST19" localSheetId="2">#REF!</definedName>
    <definedName name="_EST19">#REF!</definedName>
    <definedName name="_EST2" localSheetId="2">#REF!</definedName>
    <definedName name="_EST2">#REF!</definedName>
    <definedName name="_EST3" localSheetId="2">#REF!</definedName>
    <definedName name="_EST3">#REF!</definedName>
    <definedName name="_EST4" localSheetId="2">#REF!</definedName>
    <definedName name="_EST4">#REF!</definedName>
    <definedName name="_EST5" localSheetId="2">#REF!</definedName>
    <definedName name="_EST5">#REF!</definedName>
    <definedName name="_EST6" localSheetId="2">#REF!</definedName>
    <definedName name="_EST6">#REF!</definedName>
    <definedName name="_EST7" localSheetId="2">#REF!</definedName>
    <definedName name="_EST7">#REF!</definedName>
    <definedName name="_EST8" localSheetId="2">#REF!</definedName>
    <definedName name="_EST8">#REF!</definedName>
    <definedName name="_EST9" localSheetId="2">#REF!</definedName>
    <definedName name="_EST9">#REF!</definedName>
    <definedName name="_EXC1" localSheetId="2">#REF!</definedName>
    <definedName name="_EXC1">#REF!</definedName>
    <definedName name="_EXC10" localSheetId="2">#REF!</definedName>
    <definedName name="_EXC10">#REF!</definedName>
    <definedName name="_EXC11" localSheetId="2">#REF!</definedName>
    <definedName name="_EXC11">#REF!</definedName>
    <definedName name="_EXC12" localSheetId="2">#REF!</definedName>
    <definedName name="_EXC12">#REF!</definedName>
    <definedName name="_EXC2" localSheetId="2">#REF!</definedName>
    <definedName name="_EXC2">#REF!</definedName>
    <definedName name="_EXC3" localSheetId="2">#REF!</definedName>
    <definedName name="_EXC3">#REF!</definedName>
    <definedName name="_EXC4" localSheetId="2">#REF!</definedName>
    <definedName name="_EXC4">#REF!</definedName>
    <definedName name="_EXC5" localSheetId="2">#REF!</definedName>
    <definedName name="_EXC5">#REF!</definedName>
    <definedName name="_EXC6" localSheetId="2">#REF!</definedName>
    <definedName name="_EXC6">#REF!</definedName>
    <definedName name="_EXC7" localSheetId="2">#REF!</definedName>
    <definedName name="_EXC7">#REF!</definedName>
    <definedName name="_EXC8" localSheetId="2">#REF!</definedName>
    <definedName name="_EXC8">#REF!</definedName>
    <definedName name="_EXC9" localSheetId="2">#REF!</definedName>
    <definedName name="_EXC9">#REF!</definedName>
    <definedName name="_F" localSheetId="2">'INDICAR CÓDIGO DEL ITEM DE PAGO'!ERR</definedName>
    <definedName name="_F">ERR</definedName>
    <definedName name="_F10">#REF!</definedName>
    <definedName name="_FC">#REF!</definedName>
    <definedName name="_Fill" localSheetId="2" hidden="1">#REF!</definedName>
    <definedName name="_Fill" hidden="1">#REF!</definedName>
    <definedName name="_FS01" localSheetId="2">'INDICAR CÓDIGO DEL ITEM DE PAGO'!ERR</definedName>
    <definedName name="_FS01">ERR</definedName>
    <definedName name="_g2" localSheetId="2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2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2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>'INDICAR CÓDIGO DEL ITEM DE PAGO'!#REF!</definedName>
    <definedName name="_GR1" localSheetId="2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2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2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2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2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2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2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localSheetId="2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2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2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2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2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2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[28]tablas!#REF!</definedName>
    <definedName name="_IMP1">#REF!</definedName>
    <definedName name="_IPC2002" localSheetId="2">#REF!</definedName>
    <definedName name="_IPC2002">#REF!</definedName>
    <definedName name="_IVA1">#REF!</definedName>
    <definedName name="_k3" localSheetId="2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2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2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2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2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2" hidden="1">#REF!</definedName>
    <definedName name="_Key1" hidden="1">#REF!</definedName>
    <definedName name="_Key11" hidden="1">[41]inst!#REF!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2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2">#REF!</definedName>
    <definedName name="_lar03">#REF!</definedName>
    <definedName name="_LEY80">#REF!</definedName>
    <definedName name="_m3" localSheetId="2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2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2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2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2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2">#REF!</definedName>
    <definedName name="_MA2">#REF!</definedName>
    <definedName name="_MAT1">#REF!</definedName>
    <definedName name="_MOD1">#REF!</definedName>
    <definedName name="_mun2" localSheetId="2">[48]pesos!#REF!</definedName>
    <definedName name="_mun2">[48]pesos!#REF!</definedName>
    <definedName name="_n3" localSheetId="2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2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2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 localSheetId="2">#REF!</definedName>
    <definedName name="_num10">#REF!</definedName>
    <definedName name="_num2" localSheetId="2">#REF!</definedName>
    <definedName name="_num2">#REF!</definedName>
    <definedName name="_num3" localSheetId="2">#REF!</definedName>
    <definedName name="_num3">#REF!</definedName>
    <definedName name="_num4" localSheetId="2">#REF!</definedName>
    <definedName name="_num4">#REF!</definedName>
    <definedName name="_num5" localSheetId="2">#REF!</definedName>
    <definedName name="_num5">#REF!</definedName>
    <definedName name="_num6" localSheetId="2">#REF!</definedName>
    <definedName name="_num6">#REF!</definedName>
    <definedName name="_num7" localSheetId="2">#REF!</definedName>
    <definedName name="_num7">#REF!</definedName>
    <definedName name="_num8" localSheetId="2">#REF!</definedName>
    <definedName name="_num8">#REF!</definedName>
    <definedName name="_num9" localSheetId="2">#REF!</definedName>
    <definedName name="_num9">#REF!</definedName>
    <definedName name="_nyn7" localSheetId="2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2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2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2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2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[28]tablas!#REF!</definedName>
    <definedName name="_OCI1">[28]tablas!#REF!</definedName>
    <definedName name="_Order1" hidden="1">0</definedName>
    <definedName name="_Order2" hidden="1">255</definedName>
    <definedName name="_p6" localSheetId="2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2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rse_Out" hidden="1">'[21]7422cw00'!#REF!</definedName>
    <definedName name="_PJ50" localSheetId="2">#REF!</definedName>
    <definedName name="_PJ50">#REF!</definedName>
    <definedName name="_pj51" localSheetId="2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 localSheetId="2">#REF!</definedName>
    <definedName name="_PRE1">#REF!</definedName>
    <definedName name="_PTO97">#REF!</definedName>
    <definedName name="_PW2">#REF!</definedName>
    <definedName name="_QTY1">#REF!</definedName>
    <definedName name="_r" localSheetId="2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2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 localSheetId="2">#REF!</definedName>
    <definedName name="_ref4">#REF!</definedName>
    <definedName name="_RET1">'[21]7422cw00'!#REF!</definedName>
    <definedName name="_RET2">'[21]7422cw00'!#REF!</definedName>
    <definedName name="_RET3">'[21]7422cw00'!#REF!</definedName>
    <definedName name="_RET4">'[21]7422cw00'!#REF!</definedName>
    <definedName name="_RET5">'[21]7422cw00'!#REF!</definedName>
    <definedName name="_RET6">'[21]7422cw00'!#REF!</definedName>
    <definedName name="_rtu6" localSheetId="2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2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2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2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2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2" hidden="1">{"via1",#N/A,TRUE,"general";"via2",#N/A,TRUE,"general";"via3",#N/A,TRUE,"general"}</definedName>
    <definedName name="_s7" hidden="1">{"via1",#N/A,TRUE,"general";"via2",#N/A,TRUE,"general";"via3",#N/A,TRUE,"general"}</definedName>
    <definedName name="_SBC1">[3]INV!$A$12:$D$15</definedName>
    <definedName name="_SBC3">[3]INV!$F$12:$I$15</definedName>
    <definedName name="_SBC5">[3]INV!$K$12:$N$15</definedName>
    <definedName name="_Sort" localSheetId="2" hidden="1">#REF!</definedName>
    <definedName name="_Sort" hidden="1">#REF!</definedName>
    <definedName name="_srn001" localSheetId="2">#REF!</definedName>
    <definedName name="_srn001">#REF!</definedName>
    <definedName name="_SUM1">#REF!</definedName>
    <definedName name="_SUM2">#REF!</definedName>
    <definedName name="_t3" localSheetId="2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2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2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2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2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2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2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2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2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2" hidden="1">{"via1",#N/A,TRUE,"general";"via2",#N/A,TRUE,"general";"via3",#N/A,TRUE,"general"}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2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2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2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[49]inst!#REF!</definedName>
    <definedName name="_ur7" localSheetId="2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2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2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2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2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[28]tablas!#REF!</definedName>
    <definedName name="_VFA1">[28]tablas!#REF!</definedName>
    <definedName name="_vfv4" localSheetId="2" hidden="1">{"via1",#N/A,TRUE,"general";"via2",#N/A,TRUE,"general";"via3",#N/A,TRUE,"general"}</definedName>
    <definedName name="_vfv4" hidden="1">{"via1",#N/A,TRUE,"general";"via2",#N/A,TRUE,"general";"via3",#N/A,TRUE,"general"}</definedName>
    <definedName name="_VIT1">[28]tablas!#REF!</definedName>
    <definedName name="_VPR1">[28]tablas!#REF!</definedName>
    <definedName name="_VPR2">[34]tablas!#REF!</definedName>
    <definedName name="_VRP1">[28]tablas!#REF!</definedName>
    <definedName name="_VSM1">[28]tablas!#REF!</definedName>
    <definedName name="_x1" localSheetId="2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2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2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2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2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2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2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2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2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2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2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2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2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2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2">'[1]dub-823'!#REF!</definedName>
    <definedName name="a">'[1]dub-823'!#REF!</definedName>
    <definedName name="A_1">#REF!</definedName>
    <definedName name="A_impresión_IM" localSheetId="2">#REF!</definedName>
    <definedName name="A_impresión_IM">#REF!</definedName>
    <definedName name="A18A200">[2]espec!#REF!</definedName>
    <definedName name="a2a" localSheetId="2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2">[0]!ERR</definedName>
    <definedName name="aa">ERR</definedName>
    <definedName name="AAA" localSheetId="2">'INDICAR CÓDIGO DEL ITEM DE PAGO'!ERR</definedName>
    <definedName name="AAA">ERR</definedName>
    <definedName name="aaaaaa">[2]otros!$C$5</definedName>
    <definedName name="aaaaas" localSheetId="2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[3]AASHTO!$A$14:$F$17</definedName>
    <definedName name="aas" localSheetId="2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 localSheetId="2">#REF!</definedName>
    <definedName name="abc">#REF!</definedName>
    <definedName name="ABCD" hidden="1">#REF!</definedName>
    <definedName name="ABCDE" hidden="1">#REF!</definedName>
    <definedName name="ABG">[3]AASHTO!$A$2:$F$5</definedName>
    <definedName name="absc1" localSheetId="1">[4]!absc</definedName>
    <definedName name="absc1">[4]!absc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'[4]Reservas de Petróleo'!$A$2,'[4]Reservas de Petróleo'!$A$1,'[4]Reservas de Petróleo'!$D$4,'[4]Reservas de Petróleo'!$E$1:$E$65536</definedName>
    <definedName name="ad" localSheetId="2">#REF!</definedName>
    <definedName name="ad">#REF!</definedName>
    <definedName name="adasd">#REF!</definedName>
    <definedName name="ADFGSDB" localSheetId="2" hidden="1">{"via1",#N/A,TRUE,"general";"via2",#N/A,TRUE,"general";"via3",#N/A,TRUE,"general"}</definedName>
    <definedName name="ADFGSDB" hidden="1">{"via1",#N/A,TRUE,"general";"via2",#N/A,TRUE,"general";"via3",#N/A,TRUE,"general"}</definedName>
    <definedName name="ADM">[2]otros!$C$2</definedName>
    <definedName name="administrador">[5]Informacion!$B$15</definedName>
    <definedName name="ADMON">#REF!</definedName>
    <definedName name="ADMON1">#REF!</definedName>
    <definedName name="adoc1" localSheetId="1">[4]!absc</definedName>
    <definedName name="adoc1">[4]!absc</definedName>
    <definedName name="ADOC125" localSheetId="1">[6]!absc</definedName>
    <definedName name="ADOC125">[6]!absc</definedName>
    <definedName name="adoq" localSheetId="1">[7]!absc</definedName>
    <definedName name="adoq">[7]!absc</definedName>
    <definedName name="ADSAD" localSheetId="2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2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2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2" hidden="1">{"via1",#N/A,TRUE,"general";"via2",#N/A,TRUE,"general";"via3",#N/A,TRUE,"general"}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 localSheetId="2">#REF!</definedName>
    <definedName name="AIU">#REF!</definedName>
    <definedName name="AIU_01">#REF!</definedName>
    <definedName name="AIU_1">#REF!</definedName>
    <definedName name="AIU_2">#REF!</definedName>
    <definedName name="AjustDelAIU" localSheetId="2">#REF!</definedName>
    <definedName name="AjustDelAIU">#REF!</definedName>
    <definedName name="alam">#REF!</definedName>
    <definedName name="alc" localSheetId="1">[8]!absc</definedName>
    <definedName name="alc">[8]!absc</definedName>
    <definedName name="AlcanceProyecto">#REF!</definedName>
    <definedName name="ALM">#REF!</definedName>
    <definedName name="Amount">#REF!</definedName>
    <definedName name="ANCLAJE" localSheetId="2">'[9]mc sf gaviones'!#REF!</definedName>
    <definedName name="ANCLAJE">'[9]mc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[10]comparativo!#REF!</definedName>
    <definedName name="anexo8">#REF!</definedName>
    <definedName name="anexo9">#REF!</definedName>
    <definedName name="anexů7">#REF!</definedName>
    <definedName name="Antic">[9]BASES!$B$33</definedName>
    <definedName name="ANTICIPO">[10]BASES!$B$33</definedName>
    <definedName name="AÑO">[2]PRESUPUESTO!$D$13</definedName>
    <definedName name="AÑOWUIE">'[15]Res-Accide-10'!$R$2:$R$7</definedName>
    <definedName name="apaiy">#REF!</definedName>
    <definedName name="APELLIDOS">#REF!</definedName>
    <definedName name="API">#REF!</definedName>
    <definedName name="APU" localSheetId="1">[11]!absc</definedName>
    <definedName name="APU">[11]!absc</definedName>
    <definedName name="APU_directos" localSheetId="2">#REF!</definedName>
    <definedName name="APU_directos">#REF!</definedName>
    <definedName name="APU221.1" localSheetId="2">#REF!</definedName>
    <definedName name="APU221.1">#REF!</definedName>
    <definedName name="APU221.2" localSheetId="2">#REF!</definedName>
    <definedName name="APU221.2">#REF!</definedName>
    <definedName name="aq" localSheetId="2">'INDICAR CÓDIGO DEL ITEM DE PAGO'!ERR</definedName>
    <definedName name="aq">ERR</definedName>
    <definedName name="aqaq" localSheetId="2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2">'INDICAR CÓDIGO DEL ITEM DE PAGO'!$A$1:$Q$93</definedName>
    <definedName name="_xlnm.Print_Area" localSheetId="0">'PRESUPUESTO OFICIAL (Entidad)'!$B$1:$L$82</definedName>
    <definedName name="_xlnm.Print_Area" localSheetId="1">'PROPUESTA ECONOMICA(Proponente)'!$A$1:$M$85</definedName>
    <definedName name="AreaLimpiar">'[12]Info-Portaf'!$N$4,'[12]Info-Portaf'!$C$10:$AE$24,'[12]Info-Portaf'!$C$26:$AE$28,'[12]Info-Portaf'!$C$31:$AE$40,'[12]Info-Portaf'!$C$41:$H$41,'[12]Info-Portaf'!$C$42:$AE$51,'[12]Info-Portaf'!$C$53:$AE$54,'[12]Info-Portaf'!$C$57:$AE$57,'[12]Info-Portaf'!$C$59:$AE$59,'[12]Info-Portaf'!$B$10:$B$61</definedName>
    <definedName name="Areatotal">#REF!</definedName>
    <definedName name="Aref">#REF!</definedName>
    <definedName name="armuve" localSheetId="2">'INDICAR CÓDIGO DEL ITEM DE PAGO'!ERR</definedName>
    <definedName name="armuve">ERR</definedName>
    <definedName name="ARP">#REF!</definedName>
    <definedName name="ARS">#REF!</definedName>
    <definedName name="as" localSheetId="2">'INDICAR CÓDIGO DEL ITEM DE PAGO'!ERR</definedName>
    <definedName name="as">ERR</definedName>
    <definedName name="ASB">[3]AASHTO!$A$8:$F$11</definedName>
    <definedName name="ASD" localSheetId="2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2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2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2">'INDICAR CÓDIGO DEL ITEM DE PAGO'!ERR</definedName>
    <definedName name="ASDFGHJKLÑ">ERR</definedName>
    <definedName name="asfasd" localSheetId="2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localSheetId="2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2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2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[13]EMPRESA!$F$20</definedName>
    <definedName name="_xlnm.Auto_Open" localSheetId="1">modulo10.auto_abrir</definedName>
    <definedName name="_xlnm.Auto_Open">modulo10.auto_abrir</definedName>
    <definedName name="auto1" localSheetId="2">#REF!</definedName>
    <definedName name="auto1">#REF!</definedName>
    <definedName name="auto123" localSheetId="2">#REF!</definedName>
    <definedName name="auto123">#REF!</definedName>
    <definedName name="auto2" localSheetId="2">#REF!</definedName>
    <definedName name="auto2">#REF!</definedName>
    <definedName name="AUTOMOTOR">#REF!</definedName>
    <definedName name="AUTOMOTOR1">#REF!</definedName>
    <definedName name="AuxAlim">'[13]DATOS CONTRATO'!$E$18</definedName>
    <definedName name="auxalimentacion">[11]CONTRATO!$E$18</definedName>
    <definedName name="AuxCom">'[13]DATOS CONTRATO'!$I$16</definedName>
    <definedName name="auxcomisariato">[11]CONTRATO!$I$16</definedName>
    <definedName name="AuxDot">'[13]DATOS CONTRATO'!$I$17</definedName>
    <definedName name="auxdotacion">[11]CONTRATO!$I$17</definedName>
    <definedName name="AuxHab">'[13]DATOS CONTRATO'!$E$17</definedName>
    <definedName name="auxhabi">[14]CONTRATO!$E$17</definedName>
    <definedName name="auxhabitacion">[11]CONTRATO!$E$17</definedName>
    <definedName name="auxtransporte">[11]CONTRATO!$E$16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2">#REF!</definedName>
    <definedName name="AW">#REF!</definedName>
    <definedName name="azaz" localSheetId="2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2" hidden="1">{"via1",#N/A,TRUE,"general";"via2",#N/A,TRUE,"general";"via3",#N/A,TRUE,"general"}</definedName>
    <definedName name="B" hidden="1">{"via1",#N/A,TRUE,"general";"via2",#N/A,TRUE,"general";"via3",#N/A,TRUE,"general"}</definedName>
    <definedName name="bASE" localSheetId="2">#REF!</definedName>
    <definedName name="Base">#REF!</definedName>
    <definedName name="Base_datos_IM">#REF!</definedName>
    <definedName name="base1">#REF!</definedName>
    <definedName name="base2">#REF!</definedName>
    <definedName name="basedatos">[16]Hoja1!$A$4:$BZ$55</definedName>
    <definedName name="_xlnm.Database" localSheetId="2">#REF!</definedName>
    <definedName name="_xlnm.Database">#REF!</definedName>
    <definedName name="BaseDeDatos1">#REF!</definedName>
    <definedName name="basep">[17]PRESUPUESTAL!$A$4:$P$190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 localSheetId="2">'INDICAR CÓDIGO DEL ITEM DE PAGO'!ERR</definedName>
    <definedName name="BB">ERR</definedName>
    <definedName name="bbbbbb" localSheetId="2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2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2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2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2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2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2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2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2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2" hidden="1">{"via1",#N/A,TRUE,"general";"via2",#N/A,TRUE,"general";"via3",#N/A,TRUE,"general"}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'[18]ejecutado%'!#REF!</definedName>
    <definedName name="blEjecutadoPorcen">'[19]Ejecutado$'!$D$1:$CE$45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'[19]Programado$'!$I$1:$CK$45</definedName>
    <definedName name="blReferenciaInforme">#REF!</definedName>
    <definedName name="bn" localSheetId="2">#REF!</definedName>
    <definedName name="bn">#REF!</definedName>
    <definedName name="Bombas">#REF!</definedName>
    <definedName name="BONO">#REF!</definedName>
    <definedName name="BORDER1">[20]steel!#REF!</definedName>
    <definedName name="BORDET">#REF!</definedName>
    <definedName name="BORSHE">'[21]7422cw00'!#REF!</definedName>
    <definedName name="BORSUM">'[21]7422cw00'!#REF!</definedName>
    <definedName name="boxes">#REF!</definedName>
    <definedName name="BQ">#REF!</definedName>
    <definedName name="br" localSheetId="2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2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2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[18]medelo!$D$37</definedName>
    <definedName name="bt" localSheetId="2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'[22]form5 _pág_ 1'!#REF!</definedName>
    <definedName name="BuiltIn_Print_Area___0">'[22]form5 _pág_ 2'!#REF!</definedName>
    <definedName name="bvbc" localSheetId="2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2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2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2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 localSheetId="2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 localSheetId="2">#REF!</definedName>
    <definedName name="CANT">#REF!</definedName>
    <definedName name="cantidad">'[23]TRAMO 03'!$F:$F,'[23]TRAMO 03'!$I:$I,'[23]TRAMO 03'!$K:$K,'[24]tramo 03'!#REF!,'[24]tramo 03'!#REF!,'[24]tramo 03'!#REF!,'[24]tramo 03'!#REF!,'[24]tramo 03'!#REF!,'[24]tramo 03'!#REF!,'[24]tramo 03'!#REF!,'[24]tramo 03'!#REF!,'[24]tramo 03'!#REF!,'[24]tramo 03'!#REF!,'[24]tramo 03'!#REF!,'[24]tramo 03'!#REF!,'[24]tramo 03'!#REF!</definedName>
    <definedName name="cap" localSheetId="2">#REF!</definedName>
    <definedName name="CAP">#REF!</definedName>
    <definedName name="CAPAC._HSE">#REF!</definedName>
    <definedName name="CARGA">#REF!</definedName>
    <definedName name="CARGOS">#REF!</definedName>
    <definedName name="carlos" localSheetId="1">modulo10.auto_abrir</definedName>
    <definedName name="carlos">modulo10.auto_abrir</definedName>
    <definedName name="CBLES">#REF!</definedName>
    <definedName name="CBLES1">#REF!</definedName>
    <definedName name="CBRDISEÑO">[22]SECTORIZACIÓN!$A$12:$G$20</definedName>
    <definedName name="CBWorkbookPriority" hidden="1">-1602700874</definedName>
    <definedName name="ccccc" localSheetId="2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2">'[25]a. p. u.'!#REF!</definedName>
    <definedName name="CCCCCC">'[25]a. p. u.'!#REF!</definedName>
    <definedName name="CCT">#REF!</definedName>
    <definedName name="ccto210" localSheetId="2">#REF!</definedName>
    <definedName name="ccto210">#REF!</definedName>
    <definedName name="cd">[26]Hoja1!$C$81</definedName>
    <definedName name="cdcdc" localSheetId="2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[9]CDItem!$G$8</definedName>
    <definedName name="CDE">#REF!</definedName>
    <definedName name="cdfgrtfd" hidden="1">#REF!</definedName>
    <definedName name="ceerf" localSheetId="2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>[27]Insum!$A$3:$H$63</definedName>
    <definedName name="CGDI01">[28]tablas!#REF!</definedName>
    <definedName name="CGDI02">[28]tablas!#REF!</definedName>
    <definedName name="CGDI03">[28]tablas!#REF!</definedName>
    <definedName name="CGDI04">[28]tablas!#REF!</definedName>
    <definedName name="CGDI05">[28]tablas!#REF!</definedName>
    <definedName name="CGDI06">[28]tablas!#REF!</definedName>
    <definedName name="CGDI07">[28]tablas!#REF!</definedName>
    <definedName name="CGDI08">[28]tablas!#REF!</definedName>
    <definedName name="CGEX01">[28]tablas!#REF!</definedName>
    <definedName name="CGEX02">[28]tablas!#REF!</definedName>
    <definedName name="CGEX031">[28]tablas!#REF!</definedName>
    <definedName name="CGEX04">[28]tablas!#REF!</definedName>
    <definedName name="CGFI011">[28]tablas!#REF!</definedName>
    <definedName name="CGFI012">[28]tablas!#REF!</definedName>
    <definedName name="CGFI021">[28]tablas!#REF!</definedName>
    <definedName name="CGFI022">[28]tablas!#REF!</definedName>
    <definedName name="CGFI023">[28]tablas!#REF!</definedName>
    <definedName name="CGFI024">[28]tablas!#REF!</definedName>
    <definedName name="CGFI031">[28]tablas!#REF!</definedName>
    <definedName name="CGFI032">[28]tablas!#REF!</definedName>
    <definedName name="CGFI0331">[28]tablas!#REF!</definedName>
    <definedName name="CGFI0332">[28]tablas!#REF!</definedName>
    <definedName name="CGFI0333">[28]tablas!#REF!</definedName>
    <definedName name="CGFI0334">[28]tablas!#REF!</definedName>
    <definedName name="CGFI0335">[28]tablas!#REF!</definedName>
    <definedName name="CGFI0341">[28]tablas!#REF!</definedName>
    <definedName name="CGFI0343">[28]tablas!#REF!</definedName>
    <definedName name="CGFI0344">[28]tablas!#REF!</definedName>
    <definedName name="CGPR01">[28]tablas!#REF!</definedName>
    <definedName name="CGPR021">[28]tablas!#REF!</definedName>
    <definedName name="CGPR022">[28]tablas!#REF!</definedName>
    <definedName name="CGPR023">[28]tablas!#REF!</definedName>
    <definedName name="CGPR024">[28]tablas!#REF!</definedName>
    <definedName name="CGPR031">[28]tablas!#REF!</definedName>
    <definedName name="CGPR032">[28]tablas!#REF!</definedName>
    <definedName name="CGPR0331">[28]tablas!#REF!</definedName>
    <definedName name="CGPR0332">[28]tablas!#REF!</definedName>
    <definedName name="CGPR0333">[28]tablas!#REF!</definedName>
    <definedName name="CGPR041">[28]tablas!#REF!</definedName>
    <definedName name="CGPR042">[28]tablas!#REF!</definedName>
    <definedName name="CGPR043">[28]tablas!#REF!</definedName>
    <definedName name="CGPR051">[28]tablas!#REF!</definedName>
    <definedName name="CGPR052">[28]tablas!#REF!</definedName>
    <definedName name="CGPR0531">[28]tablas!#REF!</definedName>
    <definedName name="CGPR0532">[28]tablas!#REF!</definedName>
    <definedName name="CGPR0533">[28]tablas!#REF!</definedName>
    <definedName name="CGPR0534">[28]tablas!#REF!</definedName>
    <definedName name="CGPR0541">[28]tablas!#REF!</definedName>
    <definedName name="CGPR0542">[28]tablas!#REF!</definedName>
    <definedName name="CGPR0543">[28]tablas!#REF!</definedName>
    <definedName name="CGPR061">[28]tablas!#REF!</definedName>
    <definedName name="CGPR062">[28]tablas!#REF!</definedName>
    <definedName name="CGPR0621">[28]tablas!#REF!</definedName>
    <definedName name="CGPR0622">[28]tablas!#REF!</definedName>
    <definedName name="CGPR0631">[28]tablas!#REF!</definedName>
    <definedName name="CGPR0632">[28]tablas!#REF!</definedName>
    <definedName name="CGPR0633">[28]tablas!#REF!</definedName>
    <definedName name="CGPR0641">[28]tablas!#REF!</definedName>
    <definedName name="CGPR0642">[28]tablas!#REF!</definedName>
    <definedName name="CGPR0643">[28]tablas!#REF!</definedName>
    <definedName name="CGRF01">[28]tablas!#REF!</definedName>
    <definedName name="CGRF02">[28]tablas!#REF!</definedName>
    <definedName name="CGRF031">[28]tablas!#REF!</definedName>
    <definedName name="CGRF032">[28]tablas!#REF!</definedName>
    <definedName name="CGRF0331">[28]tablas!#REF!</definedName>
    <definedName name="CGRF0332">[28]tablas!#REF!</definedName>
    <definedName name="CGRF0333">[28]tablas!#REF!</definedName>
    <definedName name="CGRF0334">[28]tablas!#REF!</definedName>
    <definedName name="CGRF0335">[28]tablas!#REF!</definedName>
    <definedName name="CGRF0336">[28]tablas!#REF!</definedName>
    <definedName name="CGRF0337">[28]tablas!#REF!</definedName>
    <definedName name="CGRF0338">[28]tablas!#REF!</definedName>
    <definedName name="CGRF0341">[28]tablas!#REF!</definedName>
    <definedName name="CGRF0342">[28]tablas!#REF!</definedName>
    <definedName name="CGRF0343">[28]tablas!#REF!</definedName>
    <definedName name="CGRF041">[28]tablas!#REF!</definedName>
    <definedName name="CGRF042">[28]tablas!#REF!</definedName>
    <definedName name="CGRF0431">[28]tablas!#REF!</definedName>
    <definedName name="CGRF0432">[28]tablas!#REF!</definedName>
    <definedName name="CGRF0433">[28]tablas!#REF!</definedName>
    <definedName name="CGRF0441">[28]tablas!#REF!</definedName>
    <definedName name="CGRF0442">[28]tablas!#REF!</definedName>
    <definedName name="CGRF0443">[28]tablas!#REF!</definedName>
    <definedName name="CGSM01">[28]tablas!#REF!</definedName>
    <definedName name="CGSM02">[28]tablas!#REF!</definedName>
    <definedName name="CGSM03">[28]tablas!#REF!</definedName>
    <definedName name="CGSM04">[28]tablas!#REF!</definedName>
    <definedName name="CGSM05">[28]tablas!#REF!</definedName>
    <definedName name="CGSO011">[28]tablas!#REF!</definedName>
    <definedName name="CGSO012">[28]tablas!#REF!</definedName>
    <definedName name="CGSO013">[28]tablas!#REF!</definedName>
    <definedName name="CGSO014">[28]tablas!#REF!</definedName>
    <definedName name="CGSO02">[28]tablas!#REF!</definedName>
    <definedName name="CGSO031">[28]tablas!#REF!</definedName>
    <definedName name="CGSO032">[28]tablas!#REF!</definedName>
    <definedName name="CGSO033">[28]tablas!#REF!</definedName>
    <definedName name="CGSO034">[28]tablas!#REF!</definedName>
    <definedName name="CGSO041">[28]tablas!#REF!</definedName>
    <definedName name="CGSO042">[28]tablas!#REF!</definedName>
    <definedName name="CGSO043">[28]tablas!#REF!</definedName>
    <definedName name="CGSO044">[28]tablas!#REF!</definedName>
    <definedName name="CGSO051">[28]tablas!#REF!</definedName>
    <definedName name="CGSO052">[28]tablas!#REF!</definedName>
    <definedName name="CGSO053">[28]tablas!#REF!</definedName>
    <definedName name="CGSO054">[28]tablas!#REF!</definedName>
    <definedName name="CGSO055">[28]tablas!#REF!</definedName>
    <definedName name="CGSO061">[28]tablas!#REF!</definedName>
    <definedName name="CGSO062">[28]tablas!#REF!</definedName>
    <definedName name="CGSO063">[28]tablas!#REF!</definedName>
    <definedName name="CGSO064">[28]tablas!#REF!</definedName>
    <definedName name="CGTR011">[28]tablas!#REF!</definedName>
    <definedName name="CGTR012">[28]tablas!#REF!</definedName>
    <definedName name="CGTR021">[28]tablas!#REF!</definedName>
    <definedName name="CGTR022">[28]tablas!#REF!</definedName>
    <definedName name="CGTR023">[28]tablas!#REF!</definedName>
    <definedName name="CGTR031">[28]tablas!#REF!</definedName>
    <definedName name="CGTR032">[28]tablas!#REF!</definedName>
    <definedName name="CGTR033">[28]tablas!#REF!</definedName>
    <definedName name="CGTR034">[28]tablas!#REF!</definedName>
    <definedName name="CGTR035">[28]tablas!#REF!</definedName>
    <definedName name="CGTR036">[28]tablas!#REF!</definedName>
    <definedName name="CGTR037">[28]tablas!#REF!</definedName>
    <definedName name="CGTR038">[28]tablas!#REF!</definedName>
    <definedName name="CGTR039">[28]tablas!#REF!</definedName>
    <definedName name="CGTR041">[28]tablas!#REF!</definedName>
    <definedName name="CGTR042">[28]tablas!#REF!</definedName>
    <definedName name="CGTR043">[28]tablas!#REF!</definedName>
    <definedName name="CGTR044">[28]tablas!#REF!</definedName>
    <definedName name="CGTR051">[28]tablas!#REF!</definedName>
    <definedName name="Ch">#REF!</definedName>
    <definedName name="CHK_PU">'[21]7422cw00'!#REF!</definedName>
    <definedName name="CHP">#REF!</definedName>
    <definedName name="CISNEROS">#REF!</definedName>
    <definedName name="cjsa" hidden="1">#REF!</definedName>
    <definedName name="CL">#REF!</definedName>
    <definedName name="cmf">[25]Hoja1!$C$27</definedName>
    <definedName name="CMIBLE">#REF!</definedName>
    <definedName name="CMIBLE1">#REF!</definedName>
    <definedName name="Cod">#REF!</definedName>
    <definedName name="CodActEco">[13]EMPRESA!$F$10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[10]comparativo!#REF!</definedName>
    <definedName name="COLON">#REF!</definedName>
    <definedName name="Com">'[11]LIQUIDA-NOMINA'!$AL$4</definedName>
    <definedName name="COMIDA">#REF!</definedName>
    <definedName name="Compresores">#REF!</definedName>
    <definedName name="ConseqCat">0</definedName>
    <definedName name="ConseqForMitRisk">3</definedName>
    <definedName name="Contratante">'[13]DATOS CONTRATO'!$E$6</definedName>
    <definedName name="CONTRATO">[11]CONTRATO!$E$8</definedName>
    <definedName name="COPIA" localSheetId="2">'INDICAR CÓDIGO DEL ITEM DE PAGO'!ERR</definedName>
    <definedName name="COPIA">ERR</definedName>
    <definedName name="COPIA1">#REF!</definedName>
    <definedName name="COPIA2">#REF!</definedName>
    <definedName name="copiao4" localSheetId="2">'INDICAR CÓDIGO DEL ITEM DE PAGO'!ERR</definedName>
    <definedName name="copiao4">ERR</definedName>
    <definedName name="corri" localSheetId="2">'INDICAR CÓDIGO DEL ITEM DE PAGO'!ERR</definedName>
    <definedName name="corri">ERR</definedName>
    <definedName name="COSTO_FRENTE">[30]BITACORA!$E$1:$E$65536</definedName>
    <definedName name="costo2" hidden="1">#REF!</definedName>
    <definedName name="COSTODIRECTO" localSheetId="2">#REF!</definedName>
    <definedName name="COSTODIRECTO">#REF!</definedName>
    <definedName name="COSTOS">[29]TARIFAS!$A$1:$F$52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[31]civ_roma!$C$803:$G$804</definedName>
    <definedName name="Criterios_IM">'[21]7422cw00'!#REF!</definedName>
    <definedName name="Criticidad">[32]Tabla!$A$1:$A$5</definedName>
    <definedName name="cs">#REF!</definedName>
    <definedName name="CS_AVG_SIZE">#REF!</definedName>
    <definedName name="CS_WELDING">#REF!</definedName>
    <definedName name="CTA" localSheetId="2">#REF!</definedName>
    <definedName name="CTA">#REF!</definedName>
    <definedName name="CTE">#REF!</definedName>
    <definedName name="CTR">'[21]7422cw00'!#REF!</definedName>
    <definedName name="CTRPAG">'[21]7422cw00'!#REF!</definedName>
    <definedName name="CUAL" localSheetId="2">'INDICAR CÓDIGO DEL ITEM DE PAGO'!ERR</definedName>
    <definedName name="CUAL">ERR</definedName>
    <definedName name="CUBS" localSheetId="2">#REF!</definedName>
    <definedName name="CUBS">#REF!</definedName>
    <definedName name="CUNET" localSheetId="2" hidden="1">{"via1",#N/A,TRUE,"general";"via2",#N/A,TRUE,"general";"via3",#N/A,TRUE,"general"}</definedName>
    <definedName name="CUNET" hidden="1">{"via1",#N/A,TRUE,"general";"via2",#N/A,TRUE,"general";"via3",#N/A,TRUE,"general"}</definedName>
    <definedName name="cv" localSheetId="2">#REF!</definedName>
    <definedName name="cv">#REF!</definedName>
    <definedName name="cvbcvbf" hidden="1">{#N/A,#N/A,TRUE,"INGENIERIA";#N/A,#N/A,TRUE,"COMPRAS";#N/A,#N/A,TRUE,"DIRECCION";#N/A,#N/A,TRUE,"RESUMEN"}</definedName>
    <definedName name="cvfvd" localSheetId="2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2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2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2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 localSheetId="2">'[1]gpi 526'!#REF!</definedName>
    <definedName name="dario">'[1]gpi 526'!#REF!</definedName>
    <definedName name="DASD" localSheetId="2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[31]civ_roma!$C$9:$G$799</definedName>
    <definedName name="DATO1">'[33]46'!$D$3:$CK$429</definedName>
    <definedName name="DATOS" localSheetId="2">#REF!</definedName>
    <definedName name="datos">#REF!</definedName>
    <definedName name="DBASE1">#REF!</definedName>
    <definedName name="DBASE2">#REF!</definedName>
    <definedName name="DBASE3">#REF!</definedName>
    <definedName name="dbfdfbi" localSheetId="2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2">#REF!</definedName>
    <definedName name="Dbgcm">#REF!</definedName>
    <definedName name="dc">#REF!</definedName>
    <definedName name="Dcacm" localSheetId="2">#REF!</definedName>
    <definedName name="Dcacm">#REF!</definedName>
    <definedName name="DCI">[34]tablas!#REF!</definedName>
    <definedName name="DCI1_1">[34]tablas!#REF!</definedName>
    <definedName name="DCI1_1_1">[34]tablas!#REF!</definedName>
    <definedName name="DCI1_1_2">[34]tablas!#REF!</definedName>
    <definedName name="DCI1_1_3">[34]tablas!#REF!</definedName>
    <definedName name="DCI1_1_4">[34]tablas!#REF!</definedName>
    <definedName name="DCI1_2">[34]tablas!#REF!</definedName>
    <definedName name="DCI1_3">[34]tablas!#REF!</definedName>
    <definedName name="DCI1_4">[34]tablas!#REF!</definedName>
    <definedName name="DCorriente">#REF!</definedName>
    <definedName name="DCSDCTV" localSheetId="2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2">#REF!</definedName>
    <definedName name="dd">#REF!</definedName>
    <definedName name="ddd" localSheetId="2" hidden="1">{"via1",#N/A,TRUE,"general";"via2",#N/A,TRUE,"general";"via3",#N/A,TRUE,"general"}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localSheetId="2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2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2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[34]tablas!#REF!</definedName>
    <definedName name="DDS1_1">[34]tablas!#REF!</definedName>
    <definedName name="DDS1_1_1">[34]tablas!#REF!</definedName>
    <definedName name="deded" localSheetId="2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2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2">#REF!</definedName>
    <definedName name="demanto">#REF!</definedName>
    <definedName name="DEMOLICIÓN">'[35]BASE-LISTAS'!$B$24:$B$29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[32]Tabla!$B$1:$B$397</definedName>
    <definedName name="DEPENDENCIA">[32]Tabla!$B$1:$B$397</definedName>
    <definedName name="DEPENDENCIAS">[32]Tabla!$B$1:$B$397</definedName>
    <definedName name="DERFE">#REF!</definedName>
    <definedName name="desarrolladas">'[4]Reservas de Petróleo'!$A$2,'[4]Reservas de Petróleo'!$A$1,'[4]Reservas de Petróleo'!$D$4,'[4]Reservas de Petróleo'!$F$1:$F$65536</definedName>
    <definedName name="DESCUNMI">#REF!</definedName>
    <definedName name="DEST_ART">[20]steel!#REF!</definedName>
    <definedName name="DESTCOD">'[21]7422cw00'!#REF!</definedName>
    <definedName name="DESTFG">'[21]7422cw00'!#REF!</definedName>
    <definedName name="DESTQTY">'[21]7422cw00'!#REF!</definedName>
    <definedName name="DETAIL">#REF!</definedName>
    <definedName name="Detalle_Reserva">#REF!</definedName>
    <definedName name="DEX" localSheetId="2">#REF!</definedName>
    <definedName name="DEX">#REF!</definedName>
    <definedName name="dfa" localSheetId="2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2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2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2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2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2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2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2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2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2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2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hidden="1">{"via1",#N/A,TRUE,"general";"via2",#N/A,TRUE,"general";"via3",#N/A,TRUE,"general"}</definedName>
    <definedName name="DFRFRF" localSheetId="2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2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2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2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2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2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2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[34]tablas!#REF!</definedName>
    <definedName name="DGO1_1">[34]tablas!#REF!</definedName>
    <definedName name="DGO1_1_1">[34]tablas!#REF!</definedName>
    <definedName name="DGP">[34]tablas!#REF!</definedName>
    <definedName name="DGP1_1">[34]tablas!#REF!</definedName>
    <definedName name="DGP1_1_1">[34]tablas!#REF!</definedName>
    <definedName name="dgrdeb" localSheetId="2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2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2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2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2" hidden="1">{"via1",#N/A,TRUE,"general";"via2",#N/A,TRUE,"general";"via3",#N/A,TRUE,"general"}</definedName>
    <definedName name="dhgh" hidden="1">{"via1",#N/A,TRUE,"general";"via2",#N/A,TRUE,"general";"via3",#N/A,TRUE,"general"}</definedName>
    <definedName name="DIA">[2]PRESUPUESTO!$B$13</definedName>
    <definedName name="Diámetro">#REF!</definedName>
    <definedName name="diámetroft">#REF!</definedName>
    <definedName name="diametros">#REF!</definedName>
    <definedName name="DIJ">[34]tablas!#REF!</definedName>
    <definedName name="DIJ1_1">[34]tablas!#REF!</definedName>
    <definedName name="DIJ1_1_1">[34]tablas!#REF!</definedName>
    <definedName name="DIJ1_1_2">[34]tablas!#REF!</definedName>
    <definedName name="DIJ1_1_3">[34]tablas!#REF!</definedName>
    <definedName name="DIJ1_1_4">[34]tablas!#REF!</definedName>
    <definedName name="DIJ1_1_5">[34]tablas!#REF!</definedName>
    <definedName name="DIJ1_2">[34]tablas!#REF!</definedName>
    <definedName name="DIJ1_3">[34]tablas!#REF!</definedName>
    <definedName name="DIJ1_4">[34]tablas!#REF!</definedName>
    <definedName name="DIJ1_5">[34]tablas!#REF!</definedName>
    <definedName name="Direccion">[11]EMPRESA!$F$14</definedName>
    <definedName name="display_area_2">#REF!</definedName>
    <definedName name="djdytj" localSheetId="2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TACIÓN">#REF!</definedName>
    <definedName name="DPI">[34]tablas!#REF!</definedName>
    <definedName name="DPI1_1">[34]tablas!#REF!</definedName>
    <definedName name="DPI1_1_1">[34]tablas!#REF!</definedName>
    <definedName name="DPY">[34]tablas!#REF!</definedName>
    <definedName name="DPY1_1">[34]tablas!#REF!</definedName>
    <definedName name="DPY1_1_1">[34]tablas!#REF!</definedName>
    <definedName name="DRI">[34]tablas!#REF!</definedName>
    <definedName name="DRI1_1">[34]tablas!#REF!</definedName>
    <definedName name="DRI1_1_1">[34]tablas!#REF!</definedName>
    <definedName name="DRI1_1_2">[34]tablas!#REF!</definedName>
    <definedName name="DRI1_1_3">[34]tablas!#REF!</definedName>
    <definedName name="DRI1_1_4">[34]tablas!#REF!</definedName>
    <definedName name="DRI1_2">[34]tablas!#REF!</definedName>
    <definedName name="DRI1_3">[34]tablas!#REF!</definedName>
    <definedName name="DRI1_4">[34]tablas!#REF!</definedName>
    <definedName name="DRL">[34]tablas!#REF!</definedName>
    <definedName name="DRL1_1">[34]tablas!#REF!</definedName>
    <definedName name="DRL1_1_1">[34]tablas!#REF!</definedName>
    <definedName name="DRL1_1_2">[34]tablas!#REF!</definedName>
    <definedName name="DRL1_1_3">[34]tablas!#REF!</definedName>
    <definedName name="DRL1_1_4">[34]tablas!#REF!</definedName>
    <definedName name="DRL1_2">[34]tablas!#REF!</definedName>
    <definedName name="DRL1_3">[34]tablas!#REF!</definedName>
    <definedName name="DRL1_4">[34]tablas!#REF!</definedName>
    <definedName name="dry" localSheetId="2" hidden="1">{"via1",#N/A,TRUE,"general";"via2",#N/A,TRUE,"general";"via3",#N/A,TRUE,"general"}</definedName>
    <definedName name="dry" hidden="1">{"via1",#N/A,TRUE,"general";"via2",#N/A,TRUE,"general";"via3",#N/A,TRUE,"general"}</definedName>
    <definedName name="DSAD" localSheetId="2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2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2">#REF!</definedName>
    <definedName name="Dsbcm">#REF!</definedName>
    <definedName name="DSD" localSheetId="2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2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2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2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2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2" hidden="1">{"via1",#N/A,TRUE,"general";"via2",#N/A,TRUE,"general";"via3",#N/A,TRUE,"general"}</definedName>
    <definedName name="dsftbv" hidden="1">{"via1",#N/A,TRUE,"general";"via2",#N/A,TRUE,"general";"via3",#N/A,TRUE,"general"}</definedName>
    <definedName name="DSP">[34]tablas!#REF!</definedName>
    <definedName name="DSP1_1">[34]tablas!#REF!</definedName>
    <definedName name="DSP1_1_1">[34]tablas!#REF!</definedName>
    <definedName name="dt">#REF!</definedName>
    <definedName name="dtrhj" localSheetId="2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2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2" hidden="1">{"via1",#N/A,TRUE,"general";"via2",#N/A,TRUE,"general";"via3",#N/A,TRUE,"general"}</definedName>
    <definedName name="e3e33" hidden="1">{"via1",#N/A,TRUE,"general";"via2",#N/A,TRUE,"general";"via3",#N/A,TRUE,"general"}</definedName>
    <definedName name="ECP">[34]tablas!#REF!</definedName>
    <definedName name="ECP1_1">[34]tablas!#REF!</definedName>
    <definedName name="ECP1_1_1">[34]tablas!#REF!</definedName>
    <definedName name="EDC">#REF!</definedName>
    <definedName name="EDEDWSWQA" localSheetId="2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2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2">'INDICAR CÓDIGO DEL ITEM DE PAGO'!ERR</definedName>
    <definedName name="EE">ERR</definedName>
    <definedName name="eeedfr" localSheetId="2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2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2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2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2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2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[2]PRESUPUESTO!$E$7</definedName>
    <definedName name="ELIMINACIONPROYC">#REF!</definedName>
    <definedName name="emanto" localSheetId="2">#REF!</definedName>
    <definedName name="emanto">#REF!</definedName>
    <definedName name="eme" localSheetId="2">'INDICAR CÓDIGO DEL ITEM DE PAGO'!ERR</definedName>
    <definedName name="eme">ERR</definedName>
    <definedName name="EMPLEADO">#REF!</definedName>
    <definedName name="Empresa">[11]EMPRESA!$F$6</definedName>
    <definedName name="EMULSION">#REF!</definedName>
    <definedName name="End_Bal">#REF!</definedName>
    <definedName name="ene">#REF!</definedName>
    <definedName name="Ensayos">#REF!</definedName>
    <definedName name="ENTRADASP" localSheetId="2">#REF!</definedName>
    <definedName name="ENTRADASP">#REF!</definedName>
    <definedName name="EPECIALIDAD_SIDOE">[34]tablas!#REF!</definedName>
    <definedName name="EQUIPO1">#REF!</definedName>
    <definedName name="Equipos">#REF!</definedName>
    <definedName name="EQUIPOS1">#REF!</definedName>
    <definedName name="eqw" localSheetId="2" hidden="1">{"via1",#N/A,TRUE,"general";"via2",#N/A,TRUE,"general";"via3",#N/A,TRUE,"general"}</definedName>
    <definedName name="eqw" hidden="1">{"via1",#N/A,TRUE,"general";"via2",#N/A,TRUE,"general";"via3",#N/A,TRUE,"general"}</definedName>
    <definedName name="ERE_ART">[36]steel!$B$8:$B$47</definedName>
    <definedName name="erfg" hidden="1">{#N/A,#N/A,FALSE,"Hoja1";#N/A,#N/A,FALSE,"Hoja2"}</definedName>
    <definedName name="erg" localSheetId="2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2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2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2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2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2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2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2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2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2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2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2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2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2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2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2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2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2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2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2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2">'INDICAR CÓDIGO DEL ITEM DE PAGO'!ERR</definedName>
    <definedName name="ES">ERR</definedName>
    <definedName name="ESA">#REF!</definedName>
    <definedName name="ESE">#REF!</definedName>
    <definedName name="ESPE">#REF!</definedName>
    <definedName name="ESPECIFICACION" localSheetId="2">#REF!</definedName>
    <definedName name="ESPECIFICACION">#REF!</definedName>
    <definedName name="Especificación" localSheetId="2">#REF!</definedName>
    <definedName name="Especificación">#REF!</definedName>
    <definedName name="ESTA">#REF!</definedName>
    <definedName name="Estados">#REF!</definedName>
    <definedName name="Estimate_Factor">1</definedName>
    <definedName name="ESTRAE">'[21]7422cw00'!#REF!</definedName>
    <definedName name="ESTRUCTURA" hidden="1">{#N/A,#N/A,TRUE,"INGENIERIA";#N/A,#N/A,TRUE,"COMPRAS";#N/A,#N/A,TRUE,"DIRECCION";#N/A,#N/A,TRUE,"RESUMEN"}</definedName>
    <definedName name="ETAP">#REF!</definedName>
    <definedName name="ETAPA_PACC">#REF!</definedName>
    <definedName name="etertgg" localSheetId="2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hidden="1">{#N/A,#N/A,TRUE,"1842CWN0"}</definedName>
    <definedName name="etewt" localSheetId="2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2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2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2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2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2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2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 localSheetId="2">#REF!</definedName>
    <definedName name="EXC">#REF!</definedName>
    <definedName name="EXCAV_1">#REF!</definedName>
    <definedName name="EXCAV_2">#REF!</definedName>
    <definedName name="exCEL" localSheetId="2">#REF!</definedName>
    <definedName name="exCEL">#REF!</definedName>
    <definedName name="Excel_BuiltIn_Print_Area_3" localSheetId="2">#REF!</definedName>
    <definedName name="Excel_BuiltIn_Print_Area_3">#REF!</definedName>
    <definedName name="Excel_BuiltIn_Print_Area_3_X" localSheetId="2">#REF!</definedName>
    <definedName name="Excel_BuiltIn_Print_Area_3_X">#REF!</definedName>
    <definedName name="Excel_BuiltIn_Print_Titles_10" localSheetId="2">[1]skj452!#REF!</definedName>
    <definedName name="Excel_BuiltIn_Print_Titles_10">[1]skj452!#REF!</definedName>
    <definedName name="Excel_BuiltIn_Print_Titles_11" localSheetId="2">[1]ita878!#REF!</definedName>
    <definedName name="Excel_BuiltIn_Print_Titles_11">[1]ita878!#REF!</definedName>
    <definedName name="Excel_BuiltIn_Print_Titles_12" localSheetId="2">'[1]aea-944'!#REF!</definedName>
    <definedName name="Excel_BuiltIn_Print_Titles_12">'[1]aea-944'!#REF!</definedName>
    <definedName name="Excel_BuiltIn_Print_Titles_13" localSheetId="2">'[1]dub-823'!#REF!</definedName>
    <definedName name="Excel_BuiltIn_Print_Titles_13">'[1]dub-823'!#REF!</definedName>
    <definedName name="Excel_BuiltIn_Print_Titles_14" localSheetId="2">'[1]gpi 526'!#REF!</definedName>
    <definedName name="Excel_BuiltIn_Print_Titles_14">'[1]gpi 526'!#REF!</definedName>
    <definedName name="Excel_BuiltIn_Print_Titles_15" localSheetId="2">#REF!</definedName>
    <definedName name="Excel_BuiltIn_Print_Titles_15">#REF!</definedName>
    <definedName name="Excel_BuiltIn_Print_Titles_16" localSheetId="2">#REF!</definedName>
    <definedName name="Excel_BuiltIn_Print_Titles_16">#REF!</definedName>
    <definedName name="Excel_BuiltIn_Print_Titles_17" localSheetId="2">#REF!</definedName>
    <definedName name="Excel_BuiltIn_Print_Titles_17">#REF!</definedName>
    <definedName name="Excel_BuiltIn_Print_Titles_18" localSheetId="2">#REF!</definedName>
    <definedName name="Excel_BuiltIn_Print_Titles_18">#REF!</definedName>
    <definedName name="Excel_BuiltIn_Print_Titles_19" localSheetId="2">[1]xxj617!#REF!</definedName>
    <definedName name="Excel_BuiltIn_Print_Titles_19">[1]xxj617!#REF!</definedName>
    <definedName name="Excel_BuiltIn_Print_Titles_20" localSheetId="2">#REF!</definedName>
    <definedName name="Excel_BuiltIn_Print_Titles_20">#REF!</definedName>
    <definedName name="Excel_BuiltIn_Print_Titles_21" localSheetId="2">[1]sng_855!#REF!</definedName>
    <definedName name="Excel_BuiltIn_Print_Titles_21">[1]sng_855!#REF!</definedName>
    <definedName name="Excel_BuiltIn_Print_Titles_23" localSheetId="2">#REF!</definedName>
    <definedName name="Excel_BuiltIn_Print_Titles_23">#REF!</definedName>
    <definedName name="Excel_BuiltIn_Print_Titles_3" localSheetId="2">#REF!</definedName>
    <definedName name="Excel_BuiltIn_Print_Titles_3">#REF!</definedName>
    <definedName name="Excel_BuiltIn_Print_Titles_5" localSheetId="2">'[1]vea 374'!#REF!</definedName>
    <definedName name="Excel_BuiltIn_Print_Titles_5">'[1]vea 374'!#REF!</definedName>
    <definedName name="Excel_BuiltIn_Print_Titles_5_XX" localSheetId="2">'[1]vea 374'!#REF!</definedName>
    <definedName name="Excel_BuiltIn_Print_Titles_5_XX">'[1]vea 374'!#REF!</definedName>
    <definedName name="Excel_BuiltIn_Print_Titles_6" localSheetId="2">#REF!</definedName>
    <definedName name="Excel_BuiltIn_Print_Titles_6">#REF!</definedName>
    <definedName name="Excel_BuiltIn_Print_Titles_7" localSheetId="2">[1]hfb024!#REF!</definedName>
    <definedName name="Excel_BuiltIn_Print_Titles_7">[1]hfb024!#REF!</definedName>
    <definedName name="Excel_BuiltIn_Print_Titles_8" localSheetId="2">#REF!</definedName>
    <definedName name="Excel_BuiltIn_Print_Titles_8">#REF!</definedName>
    <definedName name="Excel_BuiltIn_Print_Titles_9" localSheetId="2">[1]paj825!#REF!</definedName>
    <definedName name="Excel_BuiltIn_Print_Titles_9">[1]paj825!#REF!</definedName>
    <definedName name="ExtensionCoordinador">#REF!</definedName>
    <definedName name="Extra_Pay">#REF!</definedName>
    <definedName name="Extracción_IM">#REF!</definedName>
    <definedName name="Extras">'[11]LIQUIDA-NOMINA'!$AH$4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seProyecto">#REF!</definedName>
    <definedName name="FD" localSheetId="2">'INDICAR CÓDIGO DEL ITEM DE PAGO'!ERR</definedName>
    <definedName name="FD">ERR</definedName>
    <definedName name="fda" localSheetId="2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2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2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2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2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2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2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2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Inicio">[11]CONTRATO!$E$10</definedName>
    <definedName name="FechaTermina">[11]CONTRATO!$E$11</definedName>
    <definedName name="FechaTerminacion">#REF!</definedName>
    <definedName name="fer" localSheetId="2">'[12]res-accide-10'!#REF!</definedName>
    <definedName name="fer">'[12]res-accide-10'!#REF!</definedName>
    <definedName name="ferfer" localSheetId="2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2">'INDICAR CÓDIGO DEL ITEM DE PAGO'!ERR</definedName>
    <definedName name="ff">ERR</definedName>
    <definedName name="fff" localSheetId="2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2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2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2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2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2">'INDICAR CÓDIGO DEL ITEM DE PAGO'!ERR</definedName>
    <definedName name="fg">ERR</definedName>
    <definedName name="fgdfg" localSheetId="2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2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2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2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2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2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2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2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2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2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2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2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2" hidden="1">{"via1",#N/A,TRUE,"general";"via2",#N/A,TRUE,"general";"via3",#N/A,TRUE,"general"}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localSheetId="2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2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 localSheetId="2">'INDICAR CÓDIGO DEL ITEM DE PAGO'!ERR</definedName>
    <definedName name="FINANCIACION">ERR</definedName>
    <definedName name="FM">1.18</definedName>
    <definedName name="fnic">[25]Hoja1!$C$13</definedName>
    <definedName name="FO">1.32</definedName>
    <definedName name="FORDESCR">'[21]7422cw00'!#REF!</definedName>
    <definedName name="FORMOLT">'[21]7422cw00'!#REF!</definedName>
    <definedName name="formularioCantidades">#REF!</definedName>
    <definedName name="FORSHE">'[21]7422cw00'!#REF!</definedName>
    <definedName name="FORUNMIS">'[21]7422cw00'!#REF!</definedName>
    <definedName name="FR">1.15</definedName>
    <definedName name="frbgsd" localSheetId="2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2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2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2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2">'INDICAR CÓDIGO DEL ITEM DE PAGO'!ERR</definedName>
    <definedName name="fu">ERR</definedName>
    <definedName name="Full_Print">#REF!</definedName>
    <definedName name="fwff" localSheetId="2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[34]tablas!#REF!</definedName>
    <definedName name="G_C10">[34]tablas!#REF!</definedName>
    <definedName name="G_C11">[34]tablas!#REF!</definedName>
    <definedName name="G_C12">[34]tablas!#REF!</definedName>
    <definedName name="G_C13">[34]tablas!#REF!</definedName>
    <definedName name="G_C14">[34]tablas!#REF!</definedName>
    <definedName name="G_C15">[34]tablas!#REF!</definedName>
    <definedName name="G_C16">[34]tablas!#REF!</definedName>
    <definedName name="G_C17">[34]tablas!#REF!</definedName>
    <definedName name="G_C18">[34]tablas!#REF!</definedName>
    <definedName name="G_C19">[34]tablas!#REF!</definedName>
    <definedName name="G_C2">[34]tablas!#REF!</definedName>
    <definedName name="G_C20">[34]tablas!#REF!</definedName>
    <definedName name="G_C21">[34]tablas!#REF!</definedName>
    <definedName name="G_C22">[34]tablas!#REF!</definedName>
    <definedName name="G_C3">[34]tablas!#REF!</definedName>
    <definedName name="G_C4">[34]tablas!#REF!</definedName>
    <definedName name="G_C5">[34]tablas!#REF!</definedName>
    <definedName name="G_C6">[34]tablas!#REF!</definedName>
    <definedName name="G_C7">[34]tablas!#REF!</definedName>
    <definedName name="G_C8">[34]tablas!#REF!</definedName>
    <definedName name="G_C9">[34]tablas!#REF!</definedName>
    <definedName name="G1_">#REF!</definedName>
    <definedName name="GAJ" localSheetId="2">#REF!</definedName>
    <definedName name="GAJ">#REF!</definedName>
    <definedName name="GAS">[34]tablas!#REF!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2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[28]tablas!#REF!</definedName>
    <definedName name="GCI">[34]tablas!#REF!</definedName>
    <definedName name="GCN">[34]tablas!#REF!</definedName>
    <definedName name="GCP">[34]tablas!#REF!</definedName>
    <definedName name="GDN">[34]tablas!#REF!</definedName>
    <definedName name="GDR">[34]tablas!#REF!</definedName>
    <definedName name="gdt" localSheetId="2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[34]tablas!#REF!</definedName>
    <definedName name="GEA1_1">[34]tablas!#REF!</definedName>
    <definedName name="GEA1_1_1">[34]tablas!#REF!</definedName>
    <definedName name="GEA1_1_10">[34]tablas!#REF!</definedName>
    <definedName name="GEA1_1_2">[34]tablas!#REF!</definedName>
    <definedName name="GEA1_1_3">[34]tablas!#REF!</definedName>
    <definedName name="GEA1_1_4">[34]tablas!#REF!</definedName>
    <definedName name="GEA1_1_5">[34]tablas!#REF!</definedName>
    <definedName name="GEA1_1_6">[34]tablas!#REF!</definedName>
    <definedName name="GEA1_1_7">[34]tablas!#REF!</definedName>
    <definedName name="GEA1_1_8">[34]tablas!#REF!</definedName>
    <definedName name="GEA1_1_9">[34]tablas!#REF!</definedName>
    <definedName name="GEA1_2">[34]tablas!#REF!</definedName>
    <definedName name="GEA1_3">[34]tablas!#REF!</definedName>
    <definedName name="GEA1_4">[34]tablas!#REF!</definedName>
    <definedName name="GEC">[34]tablas!#REF!</definedName>
    <definedName name="GEC_ON_DAPIAY">#REF!</definedName>
    <definedName name="GEC_ON_GER">#REF!</definedName>
    <definedName name="geg" localSheetId="2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 localSheetId="2">#REF!</definedName>
    <definedName name="Geotex">#REF!</definedName>
    <definedName name="GERENCIA">#REF!</definedName>
    <definedName name="GERENCIA1">#REF!</definedName>
    <definedName name="GERENCIA2">#REF!</definedName>
    <definedName name="Gerente">[11]EMPRESA!$F$12</definedName>
    <definedName name="gerg" localSheetId="2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2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2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2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2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localSheetId="2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2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2" hidden="1">{"via1",#N/A,TRUE,"general";"via2",#N/A,TRUE,"general";"via3",#N/A,TRUE,"general"}</definedName>
    <definedName name="gfjjh" hidden="1">{"via1",#N/A,TRUE,"general";"via2",#N/A,TRUE,"general";"via3",#N/A,TRUE,"general"}</definedName>
    <definedName name="GFN">[34]tablas!#REF!</definedName>
    <definedName name="gfutyj6" localSheetId="2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2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2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2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2">'INDICAR CÓDIGO DEL ITEM DE PAGO'!ERR</definedName>
    <definedName name="GGG">ERR</definedName>
    <definedName name="gggb" localSheetId="2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2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2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2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2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2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localSheetId="2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2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2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2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localSheetId="2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2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>[34]tablas!#REF!</definedName>
    <definedName name="GMM_ON_DMARES">#REF!</definedName>
    <definedName name="GMM_ON_DRIO">#REF!</definedName>
    <definedName name="GOR">#REF!</definedName>
    <definedName name="GOT">[34]tablas!#REF!</definedName>
    <definedName name="GPO">[34]tablas!#REF!</definedName>
    <definedName name="GPR">[34]tablas!#REF!</definedName>
    <definedName name="GRAF1ANO" localSheetId="2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2">#REF!</definedName>
    <definedName name="GRAF2">#REF!</definedName>
    <definedName name="GRAF3" localSheetId="2">#REF!</definedName>
    <definedName name="GRAF3">#REF!</definedName>
    <definedName name="GRC">[34]tablas!#REF!</definedName>
    <definedName name="GRC_ON_ASO">[34]tablas!#REF!</definedName>
    <definedName name="GRC_ON_DAPIAY">#REF!</definedName>
    <definedName name="GRC_ON_GER">#REF!</definedName>
    <definedName name="gregds" localSheetId="2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2" hidden="1">{"via1",#N/A,TRUE,"general";"via2",#N/A,TRUE,"general";"via3",#N/A,TRUE,"general"}</definedName>
    <definedName name="grggwero" hidden="1">{"via1",#N/A,TRUE,"general";"via2",#N/A,TRUE,"general";"via3",#N/A,TRUE,"general"}</definedName>
    <definedName name="GRM">[34]tablas!#REF!</definedName>
    <definedName name="GRM_ON_DMARES">#REF!</definedName>
    <definedName name="GRM_ON_DRIO">#REF!</definedName>
    <definedName name="GRN">[34]tablas!#REF!</definedName>
    <definedName name="GRN_ON_ASO">[34]tablas!#REF!</definedName>
    <definedName name="GRN_ON_DIREC">#REF!</definedName>
    <definedName name="GRS">[34]tablas!#REF!</definedName>
    <definedName name="GRS_ON_ASO">[34]tablas!#REF!</definedName>
    <definedName name="GRS_ON_DIREC">#REF!</definedName>
    <definedName name="GRS_ON_HUIL">#REF!</definedName>
    <definedName name="grtyerh" localSheetId="2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2">#REF!</definedName>
    <definedName name="GRUPO1">#REF!</definedName>
    <definedName name="GRUPO123" localSheetId="2">#REF!</definedName>
    <definedName name="GRUPO123">#REF!</definedName>
    <definedName name="GRUPO13" localSheetId="2">#REF!</definedName>
    <definedName name="GRUPO13">#REF!</definedName>
    <definedName name="GRUPO2" localSheetId="2">#REF!</definedName>
    <definedName name="GRUPO2">#REF!</definedName>
    <definedName name="grupo3">[25]Hoja1!$F$6</definedName>
    <definedName name="grupo4">[25]Hoja1!$F$7</definedName>
    <definedName name="grupo5">[25]Hoja1!$F$10</definedName>
    <definedName name="grupo6">[25]Hoja1!$F$11</definedName>
    <definedName name="grupo7">[25]Hoja1!$F$12</definedName>
    <definedName name="grupo8">[25]Hoja1!$F$13</definedName>
    <definedName name="grupo9">[25]Hoja1!$F$14</definedName>
    <definedName name="GSDG" localSheetId="2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2" hidden="1">{"via1",#N/A,TRUE,"general";"via2",#N/A,TRUE,"general";"via3",#N/A,TRUE,"general"}</definedName>
    <definedName name="gsfsf" hidden="1">{"via1",#N/A,TRUE,"general";"via2",#N/A,TRUE,"general";"via3",#N/A,TRUE,"general"}</definedName>
    <definedName name="GTC">[34]tablas!#REF!</definedName>
    <definedName name="GTE">[34]tablas!#REF!</definedName>
    <definedName name="gtgt" localSheetId="2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[34]tablas!#REF!</definedName>
    <definedName name="GTRE" localSheetId="2">#REF!</definedName>
    <definedName name="GTRE">#REF!</definedName>
    <definedName name="h">#REF!</definedName>
    <definedName name="H_pump">#REF!</definedName>
    <definedName name="h9h" localSheetId="2" hidden="1">{"via1",#N/A,TRUE,"general";"via2",#N/A,TRUE,"general";"via3",#N/A,TRUE,"general"}</definedName>
    <definedName name="h9h" hidden="1">{"via1",#N/A,TRUE,"general";"via2",#N/A,TRUE,"general";"via3",#N/A,TRUE,"general"}</definedName>
    <definedName name="Hazards">#REF!</definedName>
    <definedName name="hbfdhrw" localSheetId="2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2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2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2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2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[25]Datos!$D$8</definedName>
    <definedName name="hen">[25]Datos!$D$9</definedName>
    <definedName name="HERRERO">#REF!</definedName>
    <definedName name="hfgh" localSheetId="2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2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2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2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2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2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2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2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2">'INDICAR CÓDIGO DEL ITEM DE PAGO'!ERR</definedName>
    <definedName name="hh">ERR</definedName>
    <definedName name="hhg" hidden="1">{#N/A,#N/A,TRUE,"1842CWN0"}</definedName>
    <definedName name="hhh" localSheetId="2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2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2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2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2" hidden="1">{"via1",#N/A,TRUE,"general";"via2",#N/A,TRUE,"general";"via3",#N/A,TRUE,"general"}</definedName>
    <definedName name="hhtrhreh" hidden="1">{"via1",#N/A,TRUE,"general";"via2",#N/A,TRUE,"general";"via3",#N/A,TRUE,"general"}</definedName>
    <definedName name="HIDE1">[36]steel!$F$7:$J$7</definedName>
    <definedName name="hjfg" localSheetId="2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2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2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2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2">'INDICAR CÓDIGO DEL ITEM DE PAGO'!ERR</definedName>
    <definedName name="HK">ERR</definedName>
    <definedName name="HM">#REF!</definedName>
    <definedName name="hn" localSheetId="2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 localSheetId="2">#REF!</definedName>
    <definedName name="HOJA1">#REF!</definedName>
    <definedName name="Hornos">#REF!</definedName>
    <definedName name="HP_stg_Hz">#REF!</definedName>
    <definedName name="hreer" localSheetId="2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[25]Datos!$D$7</definedName>
    <definedName name="hrthtrh" localSheetId="2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2" hidden="1">{"via1",#N/A,TRUE,"general";"via2",#N/A,TRUE,"general";"via3",#N/A,TRUE,"general"}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localSheetId="2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2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2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2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2">#REF!</definedName>
    <definedName name="I">#REF!</definedName>
    <definedName name="i0">#REF!</definedName>
    <definedName name="i8i" localSheetId="2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[25]Hoja1!$C$17</definedName>
    <definedName name="icbf">[25]Hoja1!$C$15</definedName>
    <definedName name="Icct">#REF!</definedName>
    <definedName name="ICP">[34]tablas!#REF!</definedName>
    <definedName name="ICP1_1">[34]tablas!#REF!</definedName>
    <definedName name="ICP1_1_1">[34]tablas!#REF!</definedName>
    <definedName name="ICP1_1_2">[34]tablas!#REF!</definedName>
    <definedName name="ICP1_1_3">[34]tablas!#REF!</definedName>
    <definedName name="ICP1_1_4">[34]tablas!#REF!</definedName>
    <definedName name="ICP1_2">[34]tablas!#REF!</definedName>
    <definedName name="ICP1_3">[34]tablas!#REF!</definedName>
    <definedName name="ICP1_4">[34]tablas!#REF!</definedName>
    <definedName name="ID" localSheetId="2">'INDICAR CÓDIGO DEL ITEM DE PAGO'!ERR</definedName>
    <definedName name="ID">ERR</definedName>
    <definedName name="IF" localSheetId="2">'[25]a. p. u.'!#REF!</definedName>
    <definedName name="IF">'[25]a. p. u.'!#REF!</definedName>
    <definedName name="Ig">#REF!</definedName>
    <definedName name="ii" localSheetId="2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2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2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2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2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P">[2]otros!$C$3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 localSheetId="2">#REF!</definedName>
    <definedName name="INDICE">#REF!</definedName>
    <definedName name="inf" localSheetId="2">#REF!</definedName>
    <definedName name="inf">#REF!</definedName>
    <definedName name="Informe_semanal">#REF!</definedName>
    <definedName name="INGENIERIA1" hidden="1">#REF!</definedName>
    <definedName name="INGENIERIA11" hidden="1">#REF!</definedName>
    <definedName name="iniciales">'[4]Reservas de Petróleo'!$A$2,'[4]Reservas de Petróleo'!$A$1,'[4]Reservas de Petróleo'!$D$4,'[4]Reservas de Petróleo'!$D$1:$D$65536</definedName>
    <definedName name="Inicio">[9]BASES!$E$26</definedName>
    <definedName name="INPU">#REF!</definedName>
    <definedName name="INPUT">'[21]7422cw00'!#REF!</definedName>
    <definedName name="Insumos_basicos" localSheetId="2">#REF!</definedName>
    <definedName name="Insumos_basicos">#REF!</definedName>
    <definedName name="Int">#REF!</definedName>
    <definedName name="Intercambiadores">#REF!</definedName>
    <definedName name="Interest_Rate">#REF!</definedName>
    <definedName name="INTERMEDIA_I">#REF!</definedName>
    <definedName name="Interventor">[11]CONTRATO!$E$12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 localSheetId="2">'INDICAR CÓDIGO DEL ITEM DE PAGO'!ERR</definedName>
    <definedName name="IOUHH">ERR</definedName>
    <definedName name="IP">#REF!</definedName>
    <definedName name="irng" hidden="1">#REF!</definedName>
    <definedName name="Iss">'[11]LIQUIDA-NOMINA'!$AT$4</definedName>
    <definedName name="issafp">[25]Hoja1!$C$19</definedName>
    <definedName name="isscs">[25]Hoja1!$C$21</definedName>
    <definedName name="isseps">[25]Hoja1!$C$20</definedName>
    <definedName name="ITEM1" localSheetId="2">#REF!</definedName>
    <definedName name="ITEM1">#REF!</definedName>
    <definedName name="ITEM15" localSheetId="2">#REF!</definedName>
    <definedName name="ITEM15">#REF!</definedName>
    <definedName name="ITEM2" localSheetId="2">#REF!</definedName>
    <definedName name="ITEM2">#REF!</definedName>
    <definedName name="item210.3" localSheetId="2">#REF!</definedName>
    <definedName name="item210.3">#REF!</definedName>
    <definedName name="item230.1" localSheetId="2">#REF!</definedName>
    <definedName name="item230.1">#REF!</definedName>
    <definedName name="ITEM3" localSheetId="2">#REF!</definedName>
    <definedName name="ITEM3">#REF!</definedName>
    <definedName name="item310" localSheetId="2">#REF!</definedName>
    <definedName name="item310">#REF!</definedName>
    <definedName name="item320.2" localSheetId="2">#REF!</definedName>
    <definedName name="item320.2">#REF!</definedName>
    <definedName name="item330.1" localSheetId="2">#REF!</definedName>
    <definedName name="item330.1">#REF!</definedName>
    <definedName name="item420" localSheetId="2">#REF!</definedName>
    <definedName name="item420">#REF!</definedName>
    <definedName name="item450.2P" localSheetId="2">#REF!</definedName>
    <definedName name="item450.2P">#REF!</definedName>
    <definedName name="item600.1" localSheetId="2">#REF!</definedName>
    <definedName name="item600.1">#REF!</definedName>
    <definedName name="item610.1" localSheetId="2">#REF!</definedName>
    <definedName name="item610.1">#REF!</definedName>
    <definedName name="item610.2" localSheetId="2">#REF!</definedName>
    <definedName name="item610.2">#REF!</definedName>
    <definedName name="item630.4" localSheetId="2">#REF!</definedName>
    <definedName name="item630.4">#REF!</definedName>
    <definedName name="item630.6" localSheetId="2">#REF!</definedName>
    <definedName name="item630.6">#REF!</definedName>
    <definedName name="item630.7" localSheetId="2">#REF!</definedName>
    <definedName name="item630.7">#REF!</definedName>
    <definedName name="item640.3" localSheetId="2">#REF!</definedName>
    <definedName name="item640.3">#REF!</definedName>
    <definedName name="item661" localSheetId="2">#REF!</definedName>
    <definedName name="item661">#REF!</definedName>
    <definedName name="item671" localSheetId="2">#REF!</definedName>
    <definedName name="item671">#REF!</definedName>
    <definedName name="item673.1" localSheetId="2">#REF!</definedName>
    <definedName name="item673.1">#REF!</definedName>
    <definedName name="item673.3" localSheetId="2">#REF!</definedName>
    <definedName name="item673.3">#REF!</definedName>
    <definedName name="item681" localSheetId="2">#REF!</definedName>
    <definedName name="item681">#REF!</definedName>
    <definedName name="item700.1" localSheetId="2">#REF!</definedName>
    <definedName name="item700.1">#REF!</definedName>
    <definedName name="item710.1" localSheetId="2">#REF!</definedName>
    <definedName name="item710.1">#REF!</definedName>
    <definedName name="item710.2" localSheetId="2">#REF!</definedName>
    <definedName name="item710.2">#REF!</definedName>
    <definedName name="item730.1" localSheetId="2">#REF!</definedName>
    <definedName name="item730.1">#REF!</definedName>
    <definedName name="item730.2" localSheetId="2">#REF!</definedName>
    <definedName name="item730.2">#REF!</definedName>
    <definedName name="item730.2.4" localSheetId="2">#REF!</definedName>
    <definedName name="item730.2.4">#REF!</definedName>
    <definedName name="item900.2" localSheetId="2">#REF!</definedName>
    <definedName name="item900.2">#REF!</definedName>
    <definedName name="ItemCodos">#REF!</definedName>
    <definedName name="IUI" localSheetId="2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2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2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2">#REF!</definedName>
    <definedName name="IVA">#REF!</definedName>
    <definedName name="iwjer">#REF!</definedName>
    <definedName name="iyuiuyi" localSheetId="2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2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2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2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2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2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2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2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2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2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2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2">'INDICAR CÓDIGO DEL ITEM DE PAGO'!ERR</definedName>
    <definedName name="jj">ERR</definedName>
    <definedName name="jjfq" localSheetId="2" hidden="1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localSheetId="2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2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2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2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2">#REF!</definedName>
    <definedName name="jkl">#REF!</definedName>
    <definedName name="JOHNNY" localSheetId="2">'INDICAR CÓDIGO DEL ITEM DE PAGO'!ERR</definedName>
    <definedName name="JOHNNY">ERR</definedName>
    <definedName name="JRYJ" localSheetId="2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2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2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2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2">#REF!</definedName>
    <definedName name="jvv">#REF!</definedName>
    <definedName name="jyjt7" localSheetId="2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2">#REF!</definedName>
    <definedName name="K0F1">#REF!</definedName>
    <definedName name="K0F2" localSheetId="2">#REF!</definedName>
    <definedName name="K0F2">#REF!</definedName>
    <definedName name="K10ALO" localSheetId="2">#REF!</definedName>
    <definedName name="K10ALO">#REF!</definedName>
    <definedName name="K11ALO" localSheetId="2">#REF!</definedName>
    <definedName name="K11ALO">#REF!</definedName>
    <definedName name="K1F1" localSheetId="2">#REF!</definedName>
    <definedName name="K1F1">#REF!</definedName>
    <definedName name="K1F2" localSheetId="2">#REF!</definedName>
    <definedName name="K1F2">#REF!</definedName>
    <definedName name="K2F1" localSheetId="2">#REF!</definedName>
    <definedName name="K2F1">#REF!</definedName>
    <definedName name="K2F2" localSheetId="2">#REF!</definedName>
    <definedName name="K2F2">#REF!</definedName>
    <definedName name="K3F1" localSheetId="2">#REF!</definedName>
    <definedName name="K3F1">#REF!</definedName>
    <definedName name="K3F2" localSheetId="2">#REF!</definedName>
    <definedName name="K3F2">#REF!</definedName>
    <definedName name="K4F1" localSheetId="2">#REF!</definedName>
    <definedName name="K4F1">#REF!</definedName>
    <definedName name="K4F2" localSheetId="2">#REF!</definedName>
    <definedName name="K4F2">#REF!</definedName>
    <definedName name="K5F1" localSheetId="2">#REF!</definedName>
    <definedName name="K5F1">#REF!</definedName>
    <definedName name="K5F2" localSheetId="2">#REF!</definedName>
    <definedName name="K5F2">#REF!</definedName>
    <definedName name="K6F1" localSheetId="2">#REF!</definedName>
    <definedName name="K6F1">#REF!</definedName>
    <definedName name="K6F2" localSheetId="2">#REF!</definedName>
    <definedName name="K6F2">#REF!</definedName>
    <definedName name="K7F1" localSheetId="2">#REF!</definedName>
    <definedName name="K7F1">#REF!</definedName>
    <definedName name="K7F2" localSheetId="2">#REF!</definedName>
    <definedName name="K7F2">#REF!</definedName>
    <definedName name="K8ALO" localSheetId="2">#REF!</definedName>
    <definedName name="K8ALO">#REF!</definedName>
    <definedName name="K8F1" localSheetId="2">#REF!</definedName>
    <definedName name="K8F1">#REF!</definedName>
    <definedName name="K8F2" localSheetId="2">#REF!</definedName>
    <definedName name="K8F2">#REF!</definedName>
    <definedName name="K9ALO" localSheetId="2">#REF!</definedName>
    <definedName name="K9ALO">#REF!</definedName>
    <definedName name="kdmfm" hidden="1">#REF!</definedName>
    <definedName name="kf">#REF!</definedName>
    <definedName name="kh">#REF!</definedName>
    <definedName name="KHGGH" localSheetId="2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2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2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2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2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2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2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2">'INDICAR CÓDIGO DEL ITEM DE PAGO'!ERR</definedName>
    <definedName name="kl">ERR</definedName>
    <definedName name="klklk" localSheetId="2">#REF!</definedName>
    <definedName name="klklk">#REF!</definedName>
    <definedName name="km">#REF!</definedName>
    <definedName name="krtrk" localSheetId="2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localSheetId="2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CITACION" localSheetId="2">#REF!</definedName>
    <definedName name="LICITACION">#REF!</definedName>
    <definedName name="ListaCantidad">#REF!</definedName>
    <definedName name="Listado">#REF!</definedName>
    <definedName name="Listado1">#REF!</definedName>
    <definedName name="ListaItem">#REF!</definedName>
    <definedName name="liuoo" localSheetId="2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2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2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llh" localSheetId="2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2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1">[4]!absc</definedName>
    <definedName name="LOCA">[4]!absc</definedName>
    <definedName name="LOCA1" localSheetId="1">[11]!absc</definedName>
    <definedName name="LOCA1">[11]!absc</definedName>
    <definedName name="LOCALIZACION_Y_REPLANTEO" localSheetId="2">#REF!</definedName>
    <definedName name="LOCALIZACION_Y_REPLANTEO">#REF!</definedName>
    <definedName name="LOGO" localSheetId="2">'INDICAR CÓDIGO DEL ITEM DE PAGO'!ERR</definedName>
    <definedName name="LOGO">ERR</definedName>
    <definedName name="lolol" localSheetId="2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localSheetId="2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un" localSheetId="2">'[12]res-accide-10'!#REF!</definedName>
    <definedName name="lun">'[12]res-accide-10'!#REF!</definedName>
    <definedName name="lv">#REF!</definedName>
    <definedName name="m">#REF!</definedName>
    <definedName name="MA" localSheetId="2">'[12]res-accide-10'!#REF!</definedName>
    <definedName name="MA">'[12]res-accide-10'!#REF!</definedName>
    <definedName name="MACR">#REF!</definedName>
    <definedName name="MACRDEL">'[21]7422cw00'!#REF!</definedName>
    <definedName name="Macroactividad">#REF!</definedName>
    <definedName name="mafdsf" localSheetId="2" hidden="1">{"via1",#N/A,TRUE,"general";"via2",#N/A,TRUE,"general";"via3",#N/A,TRUE,"general"}</definedName>
    <definedName name="mafdsf" hidden="1">{"via1",#N/A,TRUE,"general";"via2",#N/A,TRUE,"general";"via3",#N/A,TRUE,"general"}</definedName>
    <definedName name="MANUAL">#REF!</definedName>
    <definedName name="mao" localSheetId="2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2" hidden="1">{"via1",#N/A,TRUE,"general";"via2",#N/A,TRUE,"general";"via3",#N/A,TRUE,"general"}</definedName>
    <definedName name="maow" hidden="1">{"via1",#N/A,TRUE,"general";"via2",#N/A,TRUE,"general";"via3",#N/A,TRUE,"general"}</definedName>
    <definedName name="MAQUINAR">[27]Insum!$A$68:$H$98</definedName>
    <definedName name="mar" localSheetId="2">'[12]res-accide-10'!#REF!</definedName>
    <definedName name="mar">'[12]res-accide-10'!#REF!</definedName>
    <definedName name="MARCO_H">#REF!</definedName>
    <definedName name="masor" localSheetId="2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2">#REF!</definedName>
    <definedName name="MAT">#REF!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localSheetId="2" hidden="1">{"via1",#N/A,TRUE,"general";"via2",#N/A,TRUE,"general";"via3",#N/A,TRUE,"general"}</definedName>
    <definedName name="mdd" hidden="1">{"via1",#N/A,TRUE,"general";"via2",#N/A,TRUE,"general";"via3",#N/A,TRUE,"general"}</definedName>
    <definedName name="meg" localSheetId="2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'[21]7422cw00'!#REF!</definedName>
    <definedName name="MENU2">'[21]7422cw00'!#REF!</definedName>
    <definedName name="MENU3">'[21]7422cw00'!#REF!</definedName>
    <definedName name="MENU4">'[21]7422cw00'!#REF!</definedName>
    <definedName name="MENU5">'[21]7422cw00'!#REF!</definedName>
    <definedName name="MENU6">'[21]7422cw00'!#REF!</definedName>
    <definedName name="MES">[2]PRESUPUESTO!$C$13</definedName>
    <definedName name="MesCotiz">'[13]LIQ-NOM'!$H$3</definedName>
    <definedName name="MesCotizacion">'[11]LIQUIDA-NOMINA'!$H$3</definedName>
    <definedName name="MESES" localSheetId="2">#REF!</definedName>
    <definedName name="MESES">#REF!</definedName>
    <definedName name="MesesMora">'[13]LIQ-NOM'!$I$3</definedName>
    <definedName name="Meta1">#REF!</definedName>
    <definedName name="Meta2">#REF!</definedName>
    <definedName name="Meta3">#REF!</definedName>
    <definedName name="mfgjrdt" localSheetId="2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2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localSheetId="2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localSheetId="2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2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2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2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2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1">[38]!Módulo3.anexo1</definedName>
    <definedName name="Módulo3.anexo1">[38]!Módulo3.anexo1</definedName>
    <definedName name="Módulo3.anexo10" localSheetId="1">[38]!Módulo3.anexo10</definedName>
    <definedName name="Módulo3.anexo10">[38]!Módulo3.anexo10</definedName>
    <definedName name="Módulo3.anexo11" localSheetId="1">[38]!Módulo3.anexo11</definedName>
    <definedName name="Módulo3.anexo11">[38]!Módulo3.anexo11</definedName>
    <definedName name="Módulo3.anexo12" localSheetId="1">[38]!Módulo3.anexo12</definedName>
    <definedName name="Módulo3.anexo12">[38]!Módulo3.anexo12</definedName>
    <definedName name="Módulo3.anexo3" localSheetId="1">[38]!Módulo3.anexo3</definedName>
    <definedName name="Módulo3.anexo3">[38]!Módulo3.anexo3</definedName>
    <definedName name="Módulo3.anexo4" localSheetId="1">[38]!Módulo3.anexo4</definedName>
    <definedName name="Módulo3.anexo4">[38]!Módulo3.anexo4</definedName>
    <definedName name="Módulo3.anexo5" localSheetId="1">[38]!Módulo3.anexo5</definedName>
    <definedName name="Módulo3.anexo5">[38]!Módulo3.anexo5</definedName>
    <definedName name="Módulo3.anexo6" localSheetId="1">[38]!Módulo3.anexo6</definedName>
    <definedName name="Módulo3.anexo6">[38]!Módulo3.anexo6</definedName>
    <definedName name="Módulo8.anexo16" localSheetId="1">[38]!Módulo8.anexo16</definedName>
    <definedName name="Módulo8.anexo16">[38]!Módulo8.anexo16</definedName>
    <definedName name="MOE" hidden="1">{#N/A,#N/A,FALSE,"Hoja1";#N/A,#N/A,FALSE,"Hoja2"}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[13]EMPRESA!$I$29</definedName>
    <definedName name="MORON">#REF!</definedName>
    <definedName name="MRLART">[37]strsumm0!#REF!</definedName>
    <definedName name="MRSUPDET">[20]steel!#REF!</definedName>
    <definedName name="Mtz_Avance">#REF!</definedName>
    <definedName name="Mv">#REF!</definedName>
    <definedName name="n" localSheetId="2" hidden="1">{"via1",#N/A,TRUE,"general";"via2",#N/A,TRUE,"general";"via3",#N/A,TRUE,"general"}</definedName>
    <definedName name="n" hidden="1">{"via1",#N/A,TRUE,"general";"via2",#N/A,TRUE,"general";"via3",#N/A,TRUE,"general"}</definedName>
    <definedName name="nbvnv" localSheetId="2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2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2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2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2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2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2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2" hidden="1">{"via1",#N/A,TRUE,"general";"via2",#N/A,TRUE,"general";"via3",#N/A,TRUE,"general"}</definedName>
    <definedName name="nhndr" hidden="1">{"via1",#N/A,TRUE,"general";"via2",#N/A,TRUE,"general";"via3",#N/A,TRUE,"general"}</definedName>
    <definedName name="Nit">[11]EMPRESA!$F$8</definedName>
    <definedName name="Nmax">#REF!</definedName>
    <definedName name="nmdlf">#REF!</definedName>
    <definedName name="nmmmm" localSheetId="2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2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2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2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2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2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2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2">'INDICAR CÓDIGO DEL ITEM DE PAGO'!ERR</definedName>
    <definedName name="NO">ERR</definedName>
    <definedName name="No_desarrolladas">'[4]Reservas de Petróleo'!$A$2,'[4]Reservas de Petróleo'!$A$1,'[4]Reservas de Petróleo'!$D$4,'[4]Reservas de Petróleo'!$G$1:$G$65536</definedName>
    <definedName name="NOMBRE" localSheetId="2">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[37]strsumm0!#REF!</definedName>
    <definedName name="NUEVO" localSheetId="2">#REF!</definedName>
    <definedName name="NUEVO">#REF!</definedName>
    <definedName name="Num_Pmt_Per_Year">#REF!</definedName>
    <definedName name="Number_of_Payments">MATCH(0.01,End_Bal,-1)+1</definedName>
    <definedName name="nxn" localSheetId="2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2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2">#REF!</definedName>
    <definedName name="º1">#REF!</definedName>
    <definedName name="o9o9" localSheetId="2" hidden="1">{"via1",#N/A,TRUE,"general";"via2",#N/A,TRUE,"general";"via3",#N/A,TRUE,"general"}</definedName>
    <definedName name="o9o9" hidden="1">{"via1",#N/A,TRUE,"general";"via2",#N/A,TRUE,"general";"via3",#N/A,TRUE,"general"}</definedName>
    <definedName name="OBJ">[2]PRESUPUESTO!$C$10</definedName>
    <definedName name="ObjetivoProyecto">#REF!</definedName>
    <definedName name="Obra" localSheetId="2">#REF!</definedName>
    <definedName name="Obra">#REF!</definedName>
    <definedName name="obras" hidden="1">#REF!</definedName>
    <definedName name="obras11" hidden="1">#REF!</definedName>
    <definedName name="OCD">[34]tablas!#REF!</definedName>
    <definedName name="OCD1_1">[34]tablas!#REF!</definedName>
    <definedName name="OCD1_1_1">[34]tablas!#REF!</definedName>
    <definedName name="OCI">[34]tablas!#REF!</definedName>
    <definedName name="OCI1_1">[34]tablas!#REF!</definedName>
    <definedName name="OCI1_1_1">[34]tablas!#REF!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localSheetId="2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2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localSheetId="2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2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2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[39]inst!#REF!</definedName>
    <definedName name="OTROS1">#REF!</definedName>
    <definedName name="OUT">#REF!</definedName>
    <definedName name="P">#REF!</definedName>
    <definedName name="P_Yacimiento">#REF!</definedName>
    <definedName name="p0p0" localSheetId="2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>#REF!</definedName>
    <definedName name="Parametro_Peso">[30]Tablas!$A$1:$A$65536</definedName>
    <definedName name="Pay_Date">#REF!</definedName>
    <definedName name="Pay_Num">#REF!</definedName>
    <definedName name="Payment_Date" localSheetId="1">DATE(YEAR(Loan_Start),MONTH(Loan_Start)+payment_number,DAY(Loan_Start))</definedName>
    <definedName name="Payment_Date">DATE(YEAR(Loan_Start),MONTH(Loan_Start)+payment_number,DAY(Loan_Start))</definedName>
    <definedName name="Payment_Needed">"Pago necesario"</definedName>
    <definedName name="Pb">#REF!</definedName>
    <definedName name="Pd">#REF!</definedName>
    <definedName name="PEPE" localSheetId="2">'INDICAR CÓDIGO DEL ITEM DE PAGO'!ERR</definedName>
    <definedName name="PEPE">ERR</definedName>
    <definedName name="Periodo">[16]Hoja1!$C$1</definedName>
    <definedName name="PeriodoPago">'[11]LIQUIDA-NOMINA'!$C$4</definedName>
    <definedName name="PeriodoRepago">#REF!</definedName>
    <definedName name="PeriodoRepagoCCP">#REF!</definedName>
    <definedName name="phed">[25]Hoja1!$C$4</definedName>
    <definedName name="phen">[25]Hoja1!$C$5</definedName>
    <definedName name="Pindis">#REF!</definedName>
    <definedName name="PIP">#REF!</definedName>
    <definedName name="Piscinas">#REF!</definedName>
    <definedName name="PKHK" localSheetId="2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2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[9]BASES!$E$27</definedName>
    <definedName name="PlazoAIU" localSheetId="2">#REF!</definedName>
    <definedName name="PlazoAIU">#REF!</definedName>
    <definedName name="PLPLUNN" localSheetId="2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 localSheetId="2">#REF!</definedName>
    <definedName name="POCETAS">#REF!</definedName>
    <definedName name="POIUP" localSheetId="2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2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2">#REF!</definedName>
    <definedName name="popu">#REF!</definedName>
    <definedName name="popvds" localSheetId="2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2">#REF!</definedName>
    <definedName name="porc">#REF!</definedName>
    <definedName name="PORCE">[10]BASES!$E$26</definedName>
    <definedName name="Porcentaje">#REF!</definedName>
    <definedName name="PORCENTAJE1">#REF!</definedName>
    <definedName name="POSICION_PRESUP">[28]tablas!#REF!</definedName>
    <definedName name="POSICIONES">#REF!</definedName>
    <definedName name="pouig" localSheetId="2" hidden="1">{"via1",#N/A,TRUE,"general";"via2",#N/A,TRUE,"general";"via3",#N/A,TRUE,"general"}</definedName>
    <definedName name="pouig" hidden="1">{"via1",#N/A,TRUE,"general";"via2",#N/A,TRUE,"general";"via3",#N/A,TRUE,"general"}</definedName>
    <definedName name="POZO">[30]Tablas!$C$1:$C$65536</definedName>
    <definedName name="PPPP" hidden="1">{#N/A,#N/A,FALSE,"orthoflow";#N/A,#N/A,FALSE,"Miscelaneos";#N/A,#N/A,FALSE,"Instrumentacio";#N/A,#N/A,FALSE,"Electrico";#N/A,#N/A,FALSE,"Valv. Seguridad"}</definedName>
    <definedName name="ppppp9" localSheetId="2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2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2" hidden="1">{"via1",#N/A,TRUE,"general";"via2",#N/A,TRUE,"general";"via3",#N/A,TRUE,"general"}</definedName>
    <definedName name="pqroj" hidden="1">{"via1",#N/A,TRUE,"general";"via2",#N/A,TRUE,"general";"via3",#N/A,TRUE,"general"}</definedName>
    <definedName name="Pr">[18]medelo!$D$46</definedName>
    <definedName name="PRE" localSheetId="2">#REF!</definedName>
    <definedName name="PRE">#REF!</definedName>
    <definedName name="Precio">#REF!</definedName>
    <definedName name="precio2">#REF!</definedName>
    <definedName name="PrecioS">#REF!</definedName>
    <definedName name="PREST" localSheetId="2">#REF!</definedName>
    <definedName name="PREST">#REF!</definedName>
    <definedName name="PRIMER" localSheetId="2" hidden="1">{"via1",#N/A,TRUE,"general";"via2",#N/A,TRUE,"general";"via3",#N/A,TRUE,"general"}</definedName>
    <definedName name="PRIMER" hidden="1">{"via1",#N/A,TRUE,"general";"via2",#N/A,TRUE,"general";"via3",#N/A,TRUE,"general"}</definedName>
    <definedName name="PRIMET" localSheetId="2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2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'[21]7422cw00'!#REF!</definedName>
    <definedName name="PRINT2">'[21]7422cw00'!#REF!</definedName>
    <definedName name="PRIVADO">#REF!</definedName>
    <definedName name="prn">[25]Hoja1!$C$3</definedName>
    <definedName name="prnf">[25]Hoja1!$C$6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[9]BASES!$B$31</definedName>
    <definedName name="PROGDES">#REF!</definedName>
    <definedName name="Programa">#REF!</definedName>
    <definedName name="programainv" localSheetId="2">'INDICAR CÓDIGO DEL ITEM DE PAGO'!ERR</definedName>
    <definedName name="programainv">ERR</definedName>
    <definedName name="Proponente" localSheetId="2">#REF!</definedName>
    <definedName name="Proponente">#REF!</definedName>
    <definedName name="PRUEBA2" localSheetId="2">#REF!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2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2" hidden="1">{"via1",#N/A,TRUE,"general";"via2",#N/A,TRUE,"general";"via3",#N/A,TRUE,"general"}</definedName>
    <definedName name="ptopes" hidden="1">{"via1",#N/A,TRUE,"general";"via2",#N/A,TRUE,"general";"via3",#N/A,TRUE,"general"}</definedName>
    <definedName name="PW">#REF!</definedName>
    <definedName name="Pwf_i">[18]medelo!$A$66:$A$83</definedName>
    <definedName name="Pwfd">#REF!</definedName>
    <definedName name="Q" localSheetId="2">#REF!</definedName>
    <definedName name="Q">#REF!</definedName>
    <definedName name="Q_BRUTO">#REF!</definedName>
    <definedName name="q1q1q" localSheetId="2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2">#REF!</definedName>
    <definedName name="qaz">#REF!</definedName>
    <definedName name="qedcd" localSheetId="2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2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2" hidden="1">{"via1",#N/A,TRUE,"general";"via2",#N/A,TRUE,"general";"via3",#N/A,TRUE,"general"}</definedName>
    <definedName name="qewj" hidden="1">{"via1",#N/A,TRUE,"general";"via2",#N/A,TRUE,"general";"via3",#N/A,TRUE,"general"}</definedName>
    <definedName name="Qmax">[18]medelo!$B$63</definedName>
    <definedName name="qqqqqw" localSheetId="2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IES">#REF!</definedName>
    <definedName name="QTY">#REF!</definedName>
    <definedName name="qw" localSheetId="2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2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2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2">'INDICAR CÓDIGO DEL ITEM DE PAGO'!ERR</definedName>
    <definedName name="QWERTY">ERR</definedName>
    <definedName name="qwewertet" hidden="1">{#N/A,#N/A,TRUE,"1842CWN0"}</definedName>
    <definedName name="qwqwqwj" localSheetId="2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order">#REF!</definedName>
    <definedName name="rege" localSheetId="2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stroCoordinador">#REF!</definedName>
    <definedName name="regresd" localSheetId="2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2">'INDICAR CÓDIGO DEL ITEM DE PAGO'!ERR</definedName>
    <definedName name="REICIO">ERR</definedName>
    <definedName name="Reimbursement">"Reembolso"</definedName>
    <definedName name="reinicio" localSheetId="2">'INDICAR CÓDIGO DEL ITEM DE PAGO'!ERR</definedName>
    <definedName name="reinicio">ERR</definedName>
    <definedName name="REJHE" localSheetId="2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2">#REF!</definedName>
    <definedName name="rell">#REF!</definedName>
    <definedName name="remanentes">'[4]Reservas de Petróleo'!$A$2,'[4]Reservas de Petróleo'!$A$1,'[4]Reservas de Petróleo'!$D$4,'[4]Reservas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localSheetId="2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2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1">[38]!resu8</definedName>
    <definedName name="resu8">[38]!resu8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[9]BASES!$E$31</definedName>
    <definedName name="RETTRE" localSheetId="2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2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2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2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2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2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2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2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2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2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SP">'[21]7422cw00'!#REF!</definedName>
    <definedName name="rj" localSheetId="2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2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2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2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2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[25]Datos!$D$12</definedName>
    <definedName name="Ro">#REF!,#REF!,#REF!</definedName>
    <definedName name="rr" localSheetId="2">'INDICAR CÓDIGO DEL ITEM DE PAGO'!ERR</definedName>
    <definedName name="rr">ERR</definedName>
    <definedName name="rrr" localSheetId="2" hidden="1">{"via1",#N/A,TRUE,"general";"via2",#N/A,TRUE,"general";"via3",#N/A,TRUE,"general"}</definedName>
    <definedName name="rrr" hidden="1">{"via1",#N/A,TRUE,"general";"via2",#N/A,TRUE,"general";"via3",#N/A,TRUE,"general"}</definedName>
    <definedName name="rrrrrb" localSheetId="2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2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2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2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2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2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2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2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2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2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2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2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2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2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2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2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2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2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2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2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2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2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2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2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2">'INDICAR CÓDIGO DEL ITEM DE PAGO'!ERR</definedName>
    <definedName name="s">ERR</definedName>
    <definedName name="saa" localSheetId="2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2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2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2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2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2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2">'INDICAR CÓDIGO DEL ITEM DE PAGO'!ERR</definedName>
    <definedName name="salarios">ERR</definedName>
    <definedName name="SalConv">'[13]DATOS CONTRATO'!$G$14</definedName>
    <definedName name="SALID1">#REF!</definedName>
    <definedName name="SalMinimo">[9]BASES!$E$41</definedName>
    <definedName name="sbgfbgdr" localSheetId="2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2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2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2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localSheetId="2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2" hidden="1">{"via1",#N/A,TRUE,"general";"via2",#N/A,TRUE,"general";"via3",#N/A,TRUE,"general"}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localSheetId="2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2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2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2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2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2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2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2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localSheetId="2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2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2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2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2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2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2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 localSheetId="2">#REF!</definedName>
    <definedName name="SECTOR">#REF!</definedName>
    <definedName name="SEMANA_C3">#REF!</definedName>
    <definedName name="sena">[25]Hoja1!$C$14</definedName>
    <definedName name="SERO" localSheetId="2">'INDICAR CÓDIGO DEL ITEM DE PAGO'!ERR</definedName>
    <definedName name="SERO">ERR</definedName>
    <definedName name="setrj" localSheetId="2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hidden="1">{"via1",#N/A,TRUE,"general";"via2",#N/A,TRUE,"general";"via3",#N/A,TRUE,"general"}</definedName>
    <definedName name="sf">[25]Hoja1!$C$12</definedName>
    <definedName name="sfasf" localSheetId="2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2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2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2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[20]steel!#REF!</definedName>
    <definedName name="SHEET">'[21]7422cw00'!#REF!</definedName>
    <definedName name="SHEET_KP">[36]steel!$C$7:$L$47</definedName>
    <definedName name="SHEET_MR">[36]steel!$C$7:$J$47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2">'INDICAR CÓDIGO DEL ITEM DE PAGO'!ERR</definedName>
    <definedName name="SI">ERR</definedName>
    <definedName name="SINGOLO">'[21]7422cw00'!#REF!</definedName>
    <definedName name="SISISIS" localSheetId="2">'INDICAR CÓDIGO DEL ITEM DE PAGO'!ERR</definedName>
    <definedName name="SISISIS">ERR</definedName>
    <definedName name="Smlv">'[13]DATOS CONTRATO'!$I$9</definedName>
    <definedName name="smlv01">[11]CONTRATO!$I$9</definedName>
    <definedName name="smlv2001">[11]CONTRATO!$H$9</definedName>
    <definedName name="SN">[13]EMPRESA!$G$29</definedName>
    <definedName name="SOLD._4_">#REF!</definedName>
    <definedName name="SOLD._6_">#REF!</definedName>
    <definedName name="SOLD._8_">#REF!</definedName>
    <definedName name="solver_adj" localSheetId="2" hidden="1">'INDICAR CÓDIGO DEL ITEM DE PAGO'!#REF!</definedName>
    <definedName name="solver_adj" localSheetId="0" hidden="1">'PRESUPUESTO OFICIAL (Entidad)'!$K$42</definedName>
    <definedName name="solver_adj" localSheetId="1" hidden="1">'PROPUESTA ECONOMICA(Proponente)'!$K$42</definedName>
    <definedName name="solver_cvg" localSheetId="2" hidden="1">0.0001</definedName>
    <definedName name="solver_cvg" localSheetId="0" hidden="1">0.0001</definedName>
    <definedName name="solver_cvg" localSheetId="1" hidden="1">0.0001</definedName>
    <definedName name="solver_drv" localSheetId="2" hidden="1">1</definedName>
    <definedName name="solver_drv" localSheetId="0" hidden="1">1</definedName>
    <definedName name="solver_drv" localSheetId="1" hidden="1">1</definedName>
    <definedName name="solver_est" localSheetId="2" hidden="1">1</definedName>
    <definedName name="solver_est" localSheetId="0" hidden="1">1</definedName>
    <definedName name="solver_est" localSheetId="1" hidden="1">1</definedName>
    <definedName name="solver_itr" localSheetId="2" hidden="1">100</definedName>
    <definedName name="solver_itr" localSheetId="0" hidden="1">100</definedName>
    <definedName name="solver_itr" localSheetId="1" hidden="1">100</definedName>
    <definedName name="solver_lhs1" localSheetId="2" hidden="1">'INDICAR CÓDIGO DEL ITEM DE PAGO'!#REF!</definedName>
    <definedName name="solver_lhs1" localSheetId="0" hidden="1">'PRESUPUESTO OFICIAL (Entidad)'!$K$54</definedName>
    <definedName name="solver_lhs1" localSheetId="1" hidden="1">'PROPUESTA ECONOMICA(Proponente)'!$K$54</definedName>
    <definedName name="solver_lin" localSheetId="2" hidden="1">2</definedName>
    <definedName name="solver_lin" localSheetId="0" hidden="1">2</definedName>
    <definedName name="solver_lin" localSheetId="1" hidden="1">2</definedName>
    <definedName name="solver_neg" localSheetId="2" hidden="1">2</definedName>
    <definedName name="solver_neg" localSheetId="0" hidden="1">2</definedName>
    <definedName name="solver_neg" localSheetId="1" hidden="1">2</definedName>
    <definedName name="solver_num" localSheetId="2" hidden="1">1</definedName>
    <definedName name="solver_num" localSheetId="0" hidden="1">1</definedName>
    <definedName name="solver_num" localSheetId="1" hidden="1">1</definedName>
    <definedName name="solver_nwt" localSheetId="2" hidden="1">1</definedName>
    <definedName name="solver_nwt" localSheetId="0" hidden="1">1</definedName>
    <definedName name="solver_nwt" localSheetId="1" hidden="1">1</definedName>
    <definedName name="solver_opt" localSheetId="2" hidden="1">'INDICAR CÓDIGO DEL ITEM DE PAGO'!#REF!</definedName>
    <definedName name="solver_opt" localSheetId="0" hidden="1">'PRESUPUESTO OFICIAL (Entidad)'!$K$54</definedName>
    <definedName name="solver_opt" localSheetId="1" hidden="1">'PROPUESTA ECONOMICA(Proponente)'!$K$54</definedName>
    <definedName name="solver_pre" localSheetId="2" hidden="1">0.000001</definedName>
    <definedName name="solver_pre" localSheetId="0" hidden="1">0.000001</definedName>
    <definedName name="solver_pre" localSheetId="1" hidden="1">0.000001</definedName>
    <definedName name="solver_rel1" localSheetId="2" hidden="1">2</definedName>
    <definedName name="solver_rel1" localSheetId="0" hidden="1">2</definedName>
    <definedName name="solver_rel1" localSheetId="1" hidden="1">2</definedName>
    <definedName name="solver_rhs1" localSheetId="2" hidden="1">'INDICAR CÓDIGO DEL ITEM DE PAGO'!#REF!</definedName>
    <definedName name="solver_rhs1" localSheetId="0" hidden="1">'PRESUPUESTO OFICIAL (Entidad)'!$K$55</definedName>
    <definedName name="solver_rhs1" localSheetId="1" hidden="1">'PROPUESTA ECONOMICA(Proponente)'!$K$55</definedName>
    <definedName name="solver_scl" localSheetId="2" hidden="1">2</definedName>
    <definedName name="solver_scl" localSheetId="0" hidden="1">2</definedName>
    <definedName name="solver_scl" localSheetId="1" hidden="1">2</definedName>
    <definedName name="solver_sho" localSheetId="2" hidden="1">2</definedName>
    <definedName name="solver_sho" localSheetId="0" hidden="1">2</definedName>
    <definedName name="solver_sho" localSheetId="1" hidden="1">2</definedName>
    <definedName name="solver_tim" localSheetId="2" hidden="1">100</definedName>
    <definedName name="solver_tim" localSheetId="0" hidden="1">100</definedName>
    <definedName name="solver_tim" localSheetId="1" hidden="1">100</definedName>
    <definedName name="solver_tol" localSheetId="2" hidden="1">0.05</definedName>
    <definedName name="solver_tol" localSheetId="0" hidden="1">0.05</definedName>
    <definedName name="solver_tol" localSheetId="1" hidden="1">0.05</definedName>
    <definedName name="solver_typ" localSheetId="2" hidden="1">3</definedName>
    <definedName name="solver_typ" localSheetId="0" hidden="1">3</definedName>
    <definedName name="solver_typ" localSheetId="1" hidden="1">3</definedName>
    <definedName name="solver_val" localSheetId="2" hidden="1">490454</definedName>
    <definedName name="solver_val" localSheetId="0" hidden="1">63899000000</definedName>
    <definedName name="solver_val" localSheetId="1" hidden="1">63899000000</definedName>
    <definedName name="srwrwr" localSheetId="2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2">#REF!</definedName>
    <definedName name="SS">#REF!</definedName>
    <definedName name="SS_AVG_SIZE">#REF!</definedName>
    <definedName name="SS_WELDING">#REF!</definedName>
    <definedName name="ssa">[25]Hoja1!$C$25</definedName>
    <definedName name="ssh">[25]Hoja1!$C$24</definedName>
    <definedName name="sss" localSheetId="1">modulo10.auto_abrir</definedName>
    <definedName name="sss">modulo10.auto_abrir</definedName>
    <definedName name="SSSS" localSheetId="2">'INDICAR CÓDIGO DEL ITEM DE PAGO'!ERR</definedName>
    <definedName name="SSSS">ERR</definedName>
    <definedName name="sssss7" localSheetId="2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2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2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'[21]7422cw00'!#REF!</definedName>
    <definedName name="ST_CW">'[21]7422cw00'!#REF!</definedName>
    <definedName name="STALO1">'[21]7422cw00'!#REF!</definedName>
    <definedName name="STAMPA">#REF!</definedName>
    <definedName name="STANU">'[21]7422cw00'!#REF!</definedName>
    <definedName name="START">#REF!</definedName>
    <definedName name="START1">'[21]7422cw00'!#REF!</definedName>
    <definedName name="STENU">'[21]7422cw00'!#REF!</definedName>
    <definedName name="STONU">'[21]7422cw00'!#REF!</definedName>
    <definedName name="STRESS_RELIEVIN">#REF!</definedName>
    <definedName name="STSUMM">'[21]7422cw00'!#REF!</definedName>
    <definedName name="stt" localSheetId="2" hidden="1">{"via1",#N/A,TRUE,"general";"via2",#N/A,TRUE,"general";"via3",#N/A,TRUE,"general"}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[26]Hoja1!$F$60</definedName>
    <definedName name="Summary" localSheetId="2">#REF!</definedName>
    <definedName name="Summary">#REF!</definedName>
    <definedName name="SUP_ART">[20]steel!#REF!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[34]tablas!#REF!</definedName>
    <definedName name="SUP_VPR_NA">#REF!</definedName>
    <definedName name="SUPER">[30]Tablas!$H$1:$H$65536</definedName>
    <definedName name="SUPERFICIE">#REF!</definedName>
    <definedName name="sw" localSheetId="2">'INDICAR CÓDIGO DEL ITEM DE PAGO'!ERR</definedName>
    <definedName name="sw">ERR</definedName>
    <definedName name="swsw" localSheetId="2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2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1">[40]!absc</definedName>
    <definedName name="t">[40]!absc</definedName>
    <definedName name="t_1" localSheetId="1">scheduled_payment+extra_payment</definedName>
    <definedName name="t_1">scheduled_payment+extra_payment</definedName>
    <definedName name="t5t5" localSheetId="2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[30]Tablas!$B$1:$B$65536</definedName>
    <definedName name="TABLA" localSheetId="2">#REF!</definedName>
    <definedName name="TABLA">#REF!</definedName>
    <definedName name="TABLEKP">'[21]7422cw00'!#REF!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[11]EMPRESA!$F$24</definedName>
    <definedName name="TarifaSalud">[11]EMPRESA!$F$26</definedName>
    <definedName name="Tasa">#REF!</definedName>
    <definedName name="TASA_DE_CAMBIO">#REF!</definedName>
    <definedName name="TasaCCP">#REF!</definedName>
    <definedName name="Tax">#REF!</definedName>
    <definedName name="TB_EVENTOS_OTS_ANUAL">#REF!</definedName>
    <definedName name="tc">#REF!</definedName>
    <definedName name="tdy" localSheetId="2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>[11]EMPRESA!$F$16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2">'INDICAR CÓDIGO DEL ITEM DE PAGO'!ERR</definedName>
    <definedName name="TER">ERR</definedName>
    <definedName name="TERM" localSheetId="2">'INDICAR CÓDIGO DEL ITEM DE PAGO'!ERR</definedName>
    <definedName name="TERM">ERR</definedName>
    <definedName name="TÉRMINOS" localSheetId="2">'INDICAR CÓDIGO DEL ITEM DE PAGO'!ERR</definedName>
    <definedName name="TÉRMINOS">ERR</definedName>
    <definedName name="TERR">[2]PRESUPUESTO!$I$7</definedName>
    <definedName name="tewst" localSheetId="2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2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localSheetId="2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2" hidden="1">{"via1",#N/A,TRUE,"general";"via2",#N/A,TRUE,"general";"via3",#N/A,TRUE,"general"}</definedName>
    <definedName name="thtj" hidden="1">{"via1",#N/A,TRUE,"general";"via2",#N/A,TRUE,"general";"via3",#N/A,TRUE,"general"}</definedName>
    <definedName name="TIEMPO">[10]BASES!$E$27</definedName>
    <definedName name="TIPO">#REF!</definedName>
    <definedName name="TIPO_GRUPO">#REF!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 localSheetId="2">#REF!</definedName>
    <definedName name="TITULO">#REF!</definedName>
    <definedName name="Títulos_a_imprimir_IM" localSheetId="2">#REF!</definedName>
    <definedName name="Títulos_a_imprimir_IM">#REF!</definedName>
    <definedName name="tk">'[13]DATOS CONTRATO'!$E$18</definedName>
    <definedName name="TK_1" hidden="1">[41]inst!#REF!</definedName>
    <definedName name="TKSLCI07">[13]EMPRESA!$F$22</definedName>
    <definedName name="tld">[25]Datos!$D$14</definedName>
    <definedName name="TOPGENER">#REF!</definedName>
    <definedName name="TOPGENER1">#REF!</definedName>
    <definedName name="TOPMENU">#REF!</definedName>
    <definedName name="Torres">#REF!</definedName>
    <definedName name="tortas" localSheetId="2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2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2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'[11]NOMINA 1'!$N$38</definedName>
    <definedName name="TOTALHH">#REF!</definedName>
    <definedName name="TOTALHH1">#REF!</definedName>
    <definedName name="TotalVacaciones">'[11]NOMINA 1'!$N$37</definedName>
    <definedName name="TotAuxAlim">'[13]NOMINA-1'!$E$37</definedName>
    <definedName name="TotAuxAlimentacion">'[11]NOMINA 1'!$E$38</definedName>
    <definedName name="TotAuxCom">'[13]NOMINA-1'!$E$39</definedName>
    <definedName name="TotAuxComi">'[11]NOMINA 1'!$E$40</definedName>
    <definedName name="TotAuxDotacion">'[11]NOMINA 1'!$E$41</definedName>
    <definedName name="TotAuxHab">'[11]NOMINA 1'!$E$37</definedName>
    <definedName name="TotAuxTransporte">'[11]NOMINA 1'!$E$39</definedName>
    <definedName name="TotBasico">'[11]NOMINA 1'!$E$35</definedName>
    <definedName name="TotCom">'[13]NOMINA-1'!$E$41</definedName>
    <definedName name="TotComision">'[11]NOMINA 1'!$E$42</definedName>
    <definedName name="TotExtras">'[11]NOMINA 1'!$E$36</definedName>
    <definedName name="TotIntercesantias">'[11]NOMINA 1'!$N$39</definedName>
    <definedName name="TotPrimaServicios">'[11]NOMINA 1'!$N$36</definedName>
    <definedName name="TotPrimaServicos">'[11]NOMINA 1'!$N$36</definedName>
    <definedName name="TotPrimaVacaciones">'[11]NOMINA 1'!$N$41</definedName>
    <definedName name="TotPrimConv">'[13]NOMINA-1'!$N$39</definedName>
    <definedName name="TotPrimConvencional">'[11]NOMINA 1'!$N$40</definedName>
    <definedName name="TotPrimVac">'[13]NOMINA-1'!$N$40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'[13]NOMINA-1'!$N$36</definedName>
    <definedName name="tr" localSheetId="2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'[13]DATOS CONTRATO'!$E$16</definedName>
    <definedName name="TREM">#REF!</definedName>
    <definedName name="Trenes">#REF!</definedName>
    <definedName name="trest" localSheetId="2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2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localSheetId="2" hidden="1">{"via1",#N/A,TRUE,"general";"via2",#N/A,TRUE,"general";"via3",#N/A,TRUE,"general"}</definedName>
    <definedName name="trjfgjh" hidden="1">{"via1",#N/A,TRUE,"general";"via2",#N/A,TRUE,"general";"via3",#N/A,TRUE,"general"}</definedName>
    <definedName name="tru" localSheetId="2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2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2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2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 localSheetId="2">#REF!</definedName>
    <definedName name="TtCD">#REF!</definedName>
    <definedName name="TTR" localSheetId="2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2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2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2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2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2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2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localSheetId="2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localSheetId="2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2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2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2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2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2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2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2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2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2">#REF!</definedName>
    <definedName name="U">#REF!</definedName>
    <definedName name="u3u" localSheetId="2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2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2">#REF!</definedName>
    <definedName name="Ubicación">#REF!</definedName>
    <definedName name="UFrm2InUse">1</definedName>
    <definedName name="UI" localSheetId="2" hidden="1">{"via1",#N/A,TRUE,"general";"via2",#N/A,TRUE,"general";"via3",#N/A,TRUE,"general"}</definedName>
    <definedName name="UI" hidden="1">{"via1",#N/A,TRUE,"general";"via2",#N/A,TRUE,"general";"via3",#N/A,TRUE,"general"}</definedName>
    <definedName name="UIC">[34]tablas!#REF!</definedName>
    <definedName name="uijhj" localSheetId="2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2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2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2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2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2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2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arios" localSheetId="2">#REF!</definedName>
    <definedName name="Unitarios">#REF!</definedName>
    <definedName name="unj" hidden="1">[42]inst!#REF!</definedName>
    <definedName name="uno" localSheetId="2">'INDICAR CÓDIGO DEL ITEM DE PAGO'!ERR</definedName>
    <definedName name="uno">ERR</definedName>
    <definedName name="UOUIV" localSheetId="2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2">'INDICAR CÓDIGO DEL ITEM DE PAGO'!ERR</definedName>
    <definedName name="uriel">ERR</definedName>
    <definedName name="uryur" localSheetId="2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L">[2]otros!$C$4</definedName>
    <definedName name="uu" localSheetId="2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2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2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2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2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2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2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2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 localSheetId="2">#REF!</definedName>
    <definedName name="VALDES">#REF!</definedName>
    <definedName name="valor1" localSheetId="2">#REF!</definedName>
    <definedName name="valor1">#REF!</definedName>
    <definedName name="valor2" localSheetId="2">#REF!</definedName>
    <definedName name="valor2">#REF!</definedName>
    <definedName name="VALOR3" localSheetId="2">#REF!</definedName>
    <definedName name="VALOR3">#REF!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IACION1">#REF!</definedName>
    <definedName name="Varios">#REF!</definedName>
    <definedName name="vbvbvbvb" localSheetId="2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2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2">#REF!</definedName>
    <definedName name="VentaAiu">#REF!</definedName>
    <definedName name="VEX">[34]tablas!#REF!</definedName>
    <definedName name="VEX_ON">#REF!</definedName>
    <definedName name="VEX1_1">[34]tablas!#REF!</definedName>
    <definedName name="VEX1_1_1">[34]tablas!#REF!</definedName>
    <definedName name="VEX1_1_2">[34]tablas!#REF!</definedName>
    <definedName name="VEX1_1_3">[34]tablas!#REF!</definedName>
    <definedName name="VEX1_1_4">[34]tablas!#REF!</definedName>
    <definedName name="VEX1_2">[34]tablas!#REF!</definedName>
    <definedName name="VEX1_3">[34]tablas!#REF!</definedName>
    <definedName name="VFA">[34]tablas!#REF!</definedName>
    <definedName name="VFA1_1">[34]tablas!#REF!</definedName>
    <definedName name="VFA1_1_1">[34]tablas!#REF!</definedName>
    <definedName name="VFA1_1_2">[34]tablas!#REF!</definedName>
    <definedName name="VFA1_1_3">[34]tablas!#REF!</definedName>
    <definedName name="VFA1_1_4">[34]tablas!#REF!</definedName>
    <definedName name="VFA1_1_5">[34]tablas!#REF!</definedName>
    <definedName name="VFA1_1_6">[34]tablas!#REF!</definedName>
    <definedName name="VFA1_2">[34]tablas!#REF!</definedName>
    <definedName name="VFA1_3">[34]tablas!#REF!</definedName>
    <definedName name="vfbgnhyt" localSheetId="2" hidden="1">{"via1",#N/A,TRUE,"general";"via2",#N/A,TRUE,"general";"via3",#N/A,TRUE,"general"}</definedName>
    <definedName name="vfbgnhyt" hidden="1">{"via1",#N/A,TRUE,"general";"via2",#N/A,TRUE,"general";"via3",#N/A,TRUE,"general"}</definedName>
    <definedName name="VFR">#REF!</definedName>
    <definedName name="vfvdv" localSheetId="2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genciaDolares">#REF!</definedName>
    <definedName name="VigenciaPesos">#REF!</definedName>
    <definedName name="VIT">[34]tablas!#REF!</definedName>
    <definedName name="VIT1_1">[34]tablas!#REF!</definedName>
    <definedName name="VIT1_1_1">[34]tablas!#REF!</definedName>
    <definedName name="VIT1_1_10">[34]tablas!#REF!</definedName>
    <definedName name="VIT1_1_11">[34]tablas!#REF!</definedName>
    <definedName name="VIT1_1_12">[34]tablas!#REF!</definedName>
    <definedName name="VIT1_1_13">[34]tablas!#REF!</definedName>
    <definedName name="VIT1_1_14">[34]tablas!#REF!</definedName>
    <definedName name="VIT1_1_15">[34]tablas!#REF!</definedName>
    <definedName name="VIT1_1_16">[34]tablas!#REF!</definedName>
    <definedName name="VIt1_1_17">[34]tablas!#REF!</definedName>
    <definedName name="VIT1_1_18">[34]tablas!#REF!</definedName>
    <definedName name="VIt1_1_19">[34]tablas!#REF!</definedName>
    <definedName name="VIT1_1_2">[34]tablas!#REF!</definedName>
    <definedName name="VIT1_1_20">[34]tablas!#REF!</definedName>
    <definedName name="VIT1_1_3">[34]tablas!#REF!</definedName>
    <definedName name="VIT1_1_4">[34]tablas!#REF!</definedName>
    <definedName name="VIT1_1_5">[34]tablas!#REF!</definedName>
    <definedName name="VIT1_1_6">[34]tablas!#REF!</definedName>
    <definedName name="VIT1_1_7">[34]tablas!#REF!</definedName>
    <definedName name="VIT1_1_8">[34]tablas!#REF!</definedName>
    <definedName name="VIT1_1_9">[34]tablas!#REF!</definedName>
    <definedName name="VIT1_2">[34]tablas!#REF!</definedName>
    <definedName name="VIT1_3">[34]tablas!#REF!</definedName>
    <definedName name="VIT1_4">[34]tablas!#REF!</definedName>
    <definedName name="VIT1_5">[34]tablas!#REF!</definedName>
    <definedName name="VIT1_6">[34]tablas!#REF!</definedName>
    <definedName name="vk" localSheetId="2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2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2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[34]tablas!#REF!</definedName>
    <definedName name="VPR1_1_1">[34]tablas!#REF!</definedName>
    <definedName name="VPR1_1_10">[34]tablas!#REF!</definedName>
    <definedName name="VPR1_1_11">[34]tablas!#REF!</definedName>
    <definedName name="VPR1_1_12">[34]tablas!#REF!</definedName>
    <definedName name="VPR1_1_13">[34]tablas!#REF!</definedName>
    <definedName name="VPR1_1_14">[34]tablas!#REF!</definedName>
    <definedName name="VPR1_1_15">[34]tablas!#REF!</definedName>
    <definedName name="VPR1_1_16">[34]tablas!#REF!</definedName>
    <definedName name="VPR1_1_17">[34]tablas!#REF!</definedName>
    <definedName name="VPR1_1_18">[34]tablas!#REF!</definedName>
    <definedName name="VPR1_1_19">[34]tablas!#REF!</definedName>
    <definedName name="VPR1_1_2">[34]tablas!#REF!</definedName>
    <definedName name="VPR1_1_20">[34]tablas!#REF!</definedName>
    <definedName name="VPR1_1_21">[34]tablas!#REF!</definedName>
    <definedName name="VPR1_1_22">[34]tablas!#REF!</definedName>
    <definedName name="VPR1_1_23">[34]tablas!#REF!</definedName>
    <definedName name="VPR1_1_24">[34]tablas!#REF!</definedName>
    <definedName name="VPR1_1_25">[34]tablas!#REF!</definedName>
    <definedName name="VPR1_1_26">[34]tablas!#REF!</definedName>
    <definedName name="VPR1_1_27">[34]tablas!#REF!</definedName>
    <definedName name="VPR1_1_28">[34]tablas!#REF!</definedName>
    <definedName name="VPR1_1_29">[34]tablas!#REF!</definedName>
    <definedName name="VPR1_1_3">[34]tablas!#REF!</definedName>
    <definedName name="VPR1_1_30">[34]tablas!#REF!</definedName>
    <definedName name="VPR1_1_31">[34]tablas!#REF!</definedName>
    <definedName name="VPR1_1_32">[34]tablas!#REF!</definedName>
    <definedName name="VPR1_1_4">[34]tablas!#REF!</definedName>
    <definedName name="VPR1_1_5">[34]tablas!#REF!</definedName>
    <definedName name="VPR1_1_6">[34]tablas!#REF!</definedName>
    <definedName name="VPR1_1_7">[34]tablas!#REF!</definedName>
    <definedName name="VPR1_1_8">[34]tablas!#REF!</definedName>
    <definedName name="VPR1_1_9">[34]tablas!#REF!</definedName>
    <definedName name="VPR1_2">[34]tablas!#REF!</definedName>
    <definedName name="VPR1_3">[34]tablas!#REF!</definedName>
    <definedName name="VPR1_4">[34]tablas!#REF!</definedName>
    <definedName name="VPR1_5">[34]tablas!#REF!</definedName>
    <definedName name="VPR1_6">[34]tablas!#REF!</definedName>
    <definedName name="vpt">#REF!</definedName>
    <definedName name="VRP">[34]tablas!#REF!</definedName>
    <definedName name="VRP_PETROQ">#REF!</definedName>
    <definedName name="VRP1_1">[34]tablas!#REF!</definedName>
    <definedName name="VRP1_1_1">[34]tablas!#REF!</definedName>
    <definedName name="VRP1_1_10">[34]tablas!#REF!</definedName>
    <definedName name="VRP1_1_11">[34]tablas!#REF!</definedName>
    <definedName name="VRP1_1_12">[34]tablas!#REF!</definedName>
    <definedName name="VRP1_1_13">[34]tablas!#REF!</definedName>
    <definedName name="VRP1_1_14">[34]tablas!#REF!</definedName>
    <definedName name="VRP1_1_15">[34]tablas!#REF!</definedName>
    <definedName name="VRP1_1_16">[34]tablas!#REF!</definedName>
    <definedName name="VRP1_1_17">[34]tablas!#REF!</definedName>
    <definedName name="VRP1_1_18">[34]tablas!#REF!</definedName>
    <definedName name="VRP1_1_19">[34]tablas!#REF!</definedName>
    <definedName name="VRP1_1_2">[34]tablas!#REF!</definedName>
    <definedName name="VRP1_1_20">[34]tablas!#REF!</definedName>
    <definedName name="VRP1_1_21">[34]tablas!#REF!</definedName>
    <definedName name="VRP1_1_22">[34]tablas!#REF!</definedName>
    <definedName name="VRP1_1_23">[34]tablas!#REF!</definedName>
    <definedName name="VRP1_1_3">[34]tablas!#REF!</definedName>
    <definedName name="VRP1_1_4">[34]tablas!#REF!</definedName>
    <definedName name="VRP1_1_5">[34]tablas!#REF!</definedName>
    <definedName name="VRP1_1_6">[34]tablas!#REF!</definedName>
    <definedName name="VRP1_1_7">[34]tablas!#REF!</definedName>
    <definedName name="VRP1_1_8">[34]tablas!#REF!</definedName>
    <definedName name="VRP1_1_9">[34]tablas!#REF!</definedName>
    <definedName name="VRP1_2">[34]tablas!#REF!</definedName>
    <definedName name="VRP1_3">[34]tablas!#REF!</definedName>
    <definedName name="VRP1_4">[34]tablas!#REF!</definedName>
    <definedName name="vsdfj" localSheetId="2" hidden="1">{"via1",#N/A,TRUE,"general";"via2",#N/A,TRUE,"general";"via3",#N/A,TRUE,"general"}</definedName>
    <definedName name="vsdfj" hidden="1">{"via1",#N/A,TRUE,"general";"via2",#N/A,TRUE,"general";"via3",#N/A,TRUE,"general"}</definedName>
    <definedName name="VSM">[34]tablas!#REF!</definedName>
    <definedName name="VSM1_1">[34]tablas!#REF!</definedName>
    <definedName name="VSM1_1_1">[34]tablas!#REF!</definedName>
    <definedName name="VSM1_1_2">[34]tablas!#REF!</definedName>
    <definedName name="VSM1_1_3">[34]tablas!#REF!</definedName>
    <definedName name="VSM1_1_4">[34]tablas!#REF!</definedName>
    <definedName name="VSM1_1_5">[34]tablas!#REF!</definedName>
    <definedName name="VSM1_2">[34]tablas!#REF!</definedName>
    <definedName name="VSM1_3">[34]tablas!#REF!</definedName>
    <definedName name="VSM1_4">[34]tablas!#REF!</definedName>
    <definedName name="VSM1_5">[34]tablas!#REF!</definedName>
    <definedName name="vsp">#REF!</definedName>
    <definedName name="vt" localSheetId="2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cxv" localSheetId="2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 localSheetId="2">#REF!</definedName>
    <definedName name="VVV">#REF!</definedName>
    <definedName name="vvvvt" localSheetId="2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2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2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 localSheetId="2">'[12]res-accide-10'!#REF!</definedName>
    <definedName name="WDFSDF">'[12]res-accide-10'!#REF!</definedName>
    <definedName name="wedw">#REF!</definedName>
    <definedName name="WEFWE" localSheetId="2">'[12]res-accide-10'!#REF!</definedName>
    <definedName name="WEFWE">'[12]res-accide-10'!#REF!</definedName>
    <definedName name="WER">'[15]Res-Accide-10'!$S$2:$S$7</definedName>
    <definedName name="werew" localSheetId="2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2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2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2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2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2">'[12]res-accide-10'!#REF!</definedName>
    <definedName name="WILSON">'[12]res-accide-10'!#REF!</definedName>
    <definedName name="WQ">#REF!</definedName>
    <definedName name="WQEEWQ" localSheetId="2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2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2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2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2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[43]liquidacion!#REF!</definedName>
    <definedName name="wwded3" localSheetId="2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2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2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2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localSheetId="2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2">#REF!</definedName>
    <definedName name="XX">#REF!</definedName>
    <definedName name="xxfg" localSheetId="2" hidden="1">{"via1",#N/A,TRUE,"general";"via2",#N/A,TRUE,"general";"via3",#N/A,TRUE,"general"}</definedName>
    <definedName name="xxfg" hidden="1">{"via1",#N/A,TRUE,"general";"via2",#N/A,TRUE,"general";"via3",#N/A,TRUE,"general"}</definedName>
    <definedName name="XXXX" hidden="1">#REF!</definedName>
    <definedName name="xxxxxds" localSheetId="2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 localSheetId="2">#REF!</definedName>
    <definedName name="XXXXXXXXXX">#REF!</definedName>
    <definedName name="xxxxxxxxxx29" localSheetId="2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2">#REF!</definedName>
    <definedName name="XXXXXXXXXXXX">#REF!</definedName>
    <definedName name="XZS" hidden="1">#REF!</definedName>
    <definedName name="XZXZV" localSheetId="2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>[4]!absc</definedName>
    <definedName name="Y">[4]!absc</definedName>
    <definedName name="y6y6" localSheetId="2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2">#REF!</definedName>
    <definedName name="YA">#REF!</definedName>
    <definedName name="yery" localSheetId="2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2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2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rey" localSheetId="2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2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2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2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2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2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2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2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2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2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2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2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2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2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2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2" hidden="1">{"via1",#N/A,TRUE,"general";"via2",#N/A,TRUE,"general";"via3",#N/A,TRUE,"general"}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localSheetId="2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2">#REF!</definedName>
    <definedName name="ZDF">#REF!</definedName>
    <definedName name="ZONA1">#REF!</definedName>
    <definedName name="ZONA3">#REF!</definedName>
    <definedName name="ZONA4">#REF!</definedName>
    <definedName name="zx" localSheetId="2">'INDICAR CÓDIGO DEL ITEM DE PAGO'!ERR</definedName>
    <definedName name="zx">ERR</definedName>
    <definedName name="zxczds" localSheetId="2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2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 localSheetId="2">'[25]a. p. u.'!#REF!</definedName>
    <definedName name="ZZZZZZZZZZZ">'[25]a. p. u.'!#REF!</definedName>
  </definedNames>
  <calcPr calcId="191029" iterateDelta="1E-4"/>
  <fileRecoveryPr repairLoad="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K62" i="2" l="1"/>
  <c r="K61" i="2"/>
  <c r="K60" i="2"/>
  <c r="K59" i="2"/>
  <c r="K63" i="2" s="1"/>
  <c r="K56" i="2"/>
  <c r="K57" i="2" s="1"/>
  <c r="K54" i="2"/>
  <c r="K53" i="2"/>
  <c r="K51" i="2"/>
  <c r="K50" i="2"/>
  <c r="K47" i="2"/>
  <c r="K46" i="2"/>
  <c r="K45" i="2"/>
  <c r="K48" i="2" s="1"/>
  <c r="K42" i="2"/>
  <c r="K41" i="2"/>
  <c r="K43" i="2" s="1"/>
  <c r="K38" i="2"/>
  <c r="K37" i="2"/>
  <c r="K36" i="2"/>
  <c r="K35" i="2"/>
  <c r="K34" i="2"/>
  <c r="K33" i="2"/>
  <c r="K32" i="2"/>
  <c r="K31" i="2"/>
  <c r="K39" i="2" s="1"/>
  <c r="K28" i="2"/>
  <c r="K27" i="2"/>
  <c r="K26" i="2"/>
  <c r="K25" i="2"/>
  <c r="K24" i="2"/>
  <c r="K29" i="2" s="1"/>
  <c r="K22" i="2"/>
  <c r="K21" i="2"/>
  <c r="K20" i="2"/>
  <c r="K19" i="2"/>
  <c r="K18" i="2"/>
  <c r="K15" i="2"/>
  <c r="K16" i="2" s="1"/>
  <c r="K14" i="2"/>
  <c r="K80" i="1"/>
  <c r="K62" i="1"/>
  <c r="K61" i="1"/>
  <c r="K60" i="1"/>
  <c r="K59" i="1"/>
  <c r="K63" i="1" s="1"/>
  <c r="K56" i="1"/>
  <c r="K57" i="1" s="1"/>
  <c r="K54" i="1"/>
  <c r="K53" i="1"/>
  <c r="K50" i="1"/>
  <c r="K51" i="1" s="1"/>
  <c r="K47" i="1"/>
  <c r="K46" i="1"/>
  <c r="K45" i="1"/>
  <c r="K48" i="1" s="1"/>
  <c r="K43" i="1"/>
  <c r="K42" i="1"/>
  <c r="K41" i="1"/>
  <c r="K38" i="1"/>
  <c r="K37" i="1"/>
  <c r="K36" i="1"/>
  <c r="K35" i="1"/>
  <c r="K34" i="1"/>
  <c r="K33" i="1"/>
  <c r="K32" i="1"/>
  <c r="K31" i="1"/>
  <c r="K39" i="1" s="1"/>
  <c r="K28" i="1"/>
  <c r="K27" i="1"/>
  <c r="K26" i="1"/>
  <c r="K25" i="1"/>
  <c r="K24" i="1"/>
  <c r="K29" i="1" s="1"/>
  <c r="K21" i="1"/>
  <c r="K20" i="1"/>
  <c r="K19" i="1"/>
  <c r="K18" i="1"/>
  <c r="K22" i="1" s="1"/>
  <c r="K15" i="1"/>
  <c r="K14" i="1"/>
  <c r="K16" i="1" s="1"/>
  <c r="K64" i="1" s="1"/>
  <c r="K69" i="1" s="1"/>
  <c r="K73" i="1" s="1"/>
  <c r="K64" i="2" l="1"/>
  <c r="K69" i="2" s="1"/>
  <c r="K73" i="2" s="1"/>
</calcChain>
</file>

<file path=xl/sharedStrings.xml><?xml version="1.0" encoding="utf-8"?>
<sst xmlns="http://schemas.openxmlformats.org/spreadsheetml/2006/main" count="471" uniqueCount="224">
  <si>
    <t>Formulario 1 - Propuesta económica  - Documento tipo de mínima cuantía de obra pública de infraestructura social</t>
  </si>
  <si>
    <t>Versión: 1 de 21 de agosto de 2025</t>
  </si>
  <si>
    <t>FORMULARIO 1</t>
  </si>
  <si>
    <t>PRESUPUESTO OFICIAL</t>
  </si>
  <si>
    <t>[La Entidad puede utilizar este formulario de detalle del presupuesto oficial para determinar las condiciones bajo las cuales los Proponentes analizarán y presentarán su propuesta económica de forma detallada, sin perjuicio que la Entidad pueda modificarlo o establecer la presentación de la oferta económica con un formulario distinto al indicado.]
[El presente Formulario aplica para los Procesos de Contratación que tengan como forma de pago precios unitarios. Tratándose de otras modalidades de pago, la Entidad debe ajustarlo cuando corresponde a: precio global, llave en mano, administración delegada, reembolso de gastos o cualquier otra forma de pago.]</t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</si>
  <si>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</si>
  <si>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</si>
  <si>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</si>
  <si>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</si>
  <si>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</si>
  <si>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</si>
  <si>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</si>
  <si>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</si>
  <si>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</si>
  <si>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</si>
  <si>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</si>
  <si>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CAPÍTULO 1</t>
  </si>
  <si>
    <t>PRELIMINARES</t>
  </si>
  <si>
    <t>1.1</t>
  </si>
  <si>
    <t>010114</t>
  </si>
  <si>
    <t>LOCALIZACION-REPLANTEO CERRAMIENTO-VARIO</t>
  </si>
  <si>
    <t>M</t>
  </si>
  <si>
    <t>1.2</t>
  </si>
  <si>
    <t>100119</t>
  </si>
  <si>
    <t>CERRAMIENTO TELA FIB.TEJIDA H=2.10M-BORD</t>
  </si>
  <si>
    <t>Subtotal</t>
  </si>
  <si>
    <t>Subtotal capítulo 1 – PRELIMINARES</t>
  </si>
  <si>
    <t>CAPÍTULO 2</t>
  </si>
  <si>
    <t>DESMONTE CUBIERTA EXISTENTE</t>
  </si>
  <si>
    <t>2.1</t>
  </si>
  <si>
    <t>100507</t>
  </si>
  <si>
    <t>DESMONTE CUBIERTA TEJA BARRO</t>
  </si>
  <si>
    <t>M2</t>
  </si>
  <si>
    <t>2.2</t>
  </si>
  <si>
    <t>100511</t>
  </si>
  <si>
    <t>DESMONTE ESTRUCTURA MADERA T.BARRO</t>
  </si>
  <si>
    <t>2.3</t>
  </si>
  <si>
    <t>100622</t>
  </si>
  <si>
    <t>RETIRO DE SALDOS EN SITIO</t>
  </si>
  <si>
    <t>M3</t>
  </si>
  <si>
    <t>2.4</t>
  </si>
  <si>
    <t>100628</t>
  </si>
  <si>
    <t>CARGUE Y RETIRO MATERIAL VOLQUETA &lt;= 10 KM.</t>
  </si>
  <si>
    <t>Subtotal capítulo 2 – DESMONTE CUBIERTA EXISTENTE</t>
  </si>
  <si>
    <t>CAPÍTULO 3</t>
  </si>
  <si>
    <t>ESTRUCTURA METALICA Y CUBIERTA UPVC</t>
  </si>
  <si>
    <t>3.1</t>
  </si>
  <si>
    <t>180101</t>
  </si>
  <si>
    <t>ESTRUCTURA METALICA</t>
  </si>
  <si>
    <t>KG</t>
  </si>
  <si>
    <t>3.2</t>
  </si>
  <si>
    <t>180212</t>
  </si>
  <si>
    <t>ESTRUCT.ENTRAMADO METAL C.F.TUB. 1"X1"</t>
  </si>
  <si>
    <t>3.3</t>
  </si>
  <si>
    <t>180922</t>
  </si>
  <si>
    <t>TEJA UPVC</t>
  </si>
  <si>
    <t>3.4</t>
  </si>
  <si>
    <t>181002</t>
  </si>
  <si>
    <t>CANAL AMAZONAS PVC AGUAS LLUVIAS</t>
  </si>
  <si>
    <t>3.5</t>
  </si>
  <si>
    <t>150201</t>
  </si>
  <si>
    <t>BAJANTE AGUAS LLUVIAS PVC 3"</t>
  </si>
  <si>
    <t>Subtotal capítulo 3 – ESTRUCTURA METALICA Y CUBIERTA UPVC</t>
  </si>
  <si>
    <t>CAPÍTULO 4</t>
  </si>
  <si>
    <t>INSTALACIONES ELECTRICAS</t>
  </si>
  <si>
    <t>4.1</t>
  </si>
  <si>
    <t>172417</t>
  </si>
  <si>
    <t>RETIRO SWITCHE O TOMA</t>
  </si>
  <si>
    <t>UND</t>
  </si>
  <si>
    <t>4.2</t>
  </si>
  <si>
    <t>172411</t>
  </si>
  <si>
    <t>RETIRO DE CABLE #16 A #10</t>
  </si>
  <si>
    <t>4.3</t>
  </si>
  <si>
    <t>170656</t>
  </si>
  <si>
    <t>BALA PANEL LED 18W</t>
  </si>
  <si>
    <t>4.4</t>
  </si>
  <si>
    <t>173302</t>
  </si>
  <si>
    <t>TUBO PVC 3/4</t>
  </si>
  <si>
    <t>4.5</t>
  </si>
  <si>
    <t>173310</t>
  </si>
  <si>
    <t>CURVA PVC 3/4"</t>
  </si>
  <si>
    <t>4.6</t>
  </si>
  <si>
    <t>170134</t>
  </si>
  <si>
    <t>CABLE COBRE HF-ZH# 12</t>
  </si>
  <si>
    <t>4.7</t>
  </si>
  <si>
    <t>170135</t>
  </si>
  <si>
    <t>CABLE COBRE HF-ZH# 14</t>
  </si>
  <si>
    <t>4.8</t>
  </si>
  <si>
    <t>170722</t>
  </si>
  <si>
    <t>SAL TOMA 120 PVC</t>
  </si>
  <si>
    <t>Subtotal capítulo 4 – INSTALACIONES ELECTRICAS</t>
  </si>
  <si>
    <t>CAPÍTULO 5</t>
  </si>
  <si>
    <t>CIELOS FALSOS</t>
  </si>
  <si>
    <t>5.1</t>
  </si>
  <si>
    <t>180438</t>
  </si>
  <si>
    <t>CIELO FALSO LAMINA PANEL(PVC-FOIL ALUM)</t>
  </si>
  <si>
    <t>5.2</t>
  </si>
  <si>
    <t>170655</t>
  </si>
  <si>
    <t>BALA PANEL LED 12W</t>
  </si>
  <si>
    <t>Subtotal capítulo 5 – CIELOS FALSOS</t>
  </si>
  <si>
    <t>CAPÍTULO 6</t>
  </si>
  <si>
    <t>INSTALACION MARQUETERIA METALICA DE BAÑOS</t>
  </si>
  <si>
    <t>6.1</t>
  </si>
  <si>
    <t>100515</t>
  </si>
  <si>
    <t>DESMONTE MARCO + NAVE SENCILLA</t>
  </si>
  <si>
    <t>6.2</t>
  </si>
  <si>
    <t>220903</t>
  </si>
  <si>
    <t>INSTALACION MARCO PUERTA LAMINA CAL.20</t>
  </si>
  <si>
    <t>6.3</t>
  </si>
  <si>
    <t>220904</t>
  </si>
  <si>
    <t>INSTALACION NAVE PUERTA LAMINA</t>
  </si>
  <si>
    <t>Subtotal capítulo 6 – INSTALACION MARQUETERIA METALICA DE BAÑOS</t>
  </si>
  <si>
    <t>CAPÍTULO 7</t>
  </si>
  <si>
    <t>MUROS CORREDOR</t>
  </si>
  <si>
    <t>7.1</t>
  </si>
  <si>
    <t>290115</t>
  </si>
  <si>
    <t>RASQUETEADA-LIJADA-RESANE</t>
  </si>
  <si>
    <t>Subtotal capítulo 7 – MUROS CORREDOR</t>
  </si>
  <si>
    <t>CAPÍTULO 8</t>
  </si>
  <si>
    <t>REVESTIMIENTOS</t>
  </si>
  <si>
    <t>8.1</t>
  </si>
  <si>
    <t>190909</t>
  </si>
  <si>
    <t>RESANE REPELLO MURO 1:3</t>
  </si>
  <si>
    <t>Subtotal capítulo 8 – REVESTIMIENTOS</t>
  </si>
  <si>
    <t>CAPÍTULO 9</t>
  </si>
  <si>
    <t>LIMPIEZA Y ASEO</t>
  </si>
  <si>
    <t>9.1</t>
  </si>
  <si>
    <t>310117</t>
  </si>
  <si>
    <t>LIMPIEZA-BARRIDO-ASEO</t>
  </si>
  <si>
    <t>Subtotal capítulo 9 – LIMPIEZA Y ASEO</t>
  </si>
  <si>
    <t>CAPÍTULO 10</t>
  </si>
  <si>
    <t>RENOVACION BAÑOS</t>
  </si>
  <si>
    <t>10.1</t>
  </si>
  <si>
    <t>100501</t>
  </si>
  <si>
    <t>DESMONTE APARATO SANITARIO</t>
  </si>
  <si>
    <t>10.2</t>
  </si>
  <si>
    <t>250442</t>
  </si>
  <si>
    <t>SANITARIO INFANTIL</t>
  </si>
  <si>
    <t>JUEGO</t>
  </si>
  <si>
    <t>10.3</t>
  </si>
  <si>
    <t>250518</t>
  </si>
  <si>
    <t>GRIFO LAVAMANOS LINEA MEDIA SENC</t>
  </si>
  <si>
    <t>10.4</t>
  </si>
  <si>
    <t>250422</t>
  </si>
  <si>
    <t>ORINAL PEQUEÑO REF. 6100</t>
  </si>
  <si>
    <t>Subtotal capítulo 10 – RENOVACION BAÑOS</t>
  </si>
  <si>
    <t xml:space="preserve">SUBTOTAL OBRAS </t>
  </si>
  <si>
    <t>SUBTOTAL OBRAS (INCLUYE IVA)</t>
  </si>
  <si>
    <t>VALOR TOTAL</t>
  </si>
  <si>
    <t>NOTA 1:  Se debe tener en cuenta que el PRECIO UNITARIO incluye el valor de AIU.</t>
  </si>
  <si>
    <t>DESCRIPCION</t>
  </si>
  <si>
    <t>PORCENTAJE</t>
  </si>
  <si>
    <t xml:space="preserve">NOTA 2: Cuando la fracción decimal del peso sea  igual o superior a 5 se aproximará por exceso al número entero siguiente del peso y cuando la fracción decimal del peso sea inferior a 5 se aproximará por defecto al número entero del peso. </t>
  </si>
  <si>
    <t>ADMINISTRACIÓN</t>
  </si>
  <si>
    <t>A=</t>
  </si>
  <si>
    <t xml:space="preserve">NOTA 3: El AIU y su discriminación deben estar en porcentaje (%). </t>
  </si>
  <si>
    <t xml:space="preserve">IMPREVISTO
</t>
  </si>
  <si>
    <t>I=</t>
  </si>
  <si>
    <t xml:space="preserve">UTILIDAD
</t>
  </si>
  <si>
    <t>U=</t>
  </si>
  <si>
    <t>TOTAL A.I.U</t>
  </si>
  <si>
    <t>A.I.U.=</t>
  </si>
  <si>
    <t>PROPUESTA ECONÓMICA</t>
  </si>
  <si>
    <t xml:space="preserve">[ El Proponente puede usar el presente formulario de presentación para determinar su propuesta económica conforme al Formulario 1 - Presupuesto Oficial por la Entidad]
</t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</si>
  <si>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</si>
  <si>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t xml:space="preserve">NOTA 1:  Se debe tener en cuenta que el PRECIO UNITARIO incluye el valor de AIU. </t>
  </si>
  <si>
    <t xml:space="preserve">NOTA 2: Cuando la fracción decimal del peso sea  igual o superior a 5 se aproximara por exceso al número entero siguiente del peso y cuando la fracción decimal del peso sea inferior a 5 se aproximará por defecto al número entero del peso. </t>
  </si>
  <si>
    <t>[Ofrecimiento del Proponente]</t>
  </si>
  <si>
    <t xml:space="preserve">	Firma del Proponente o de su Representante Legal</t>
  </si>
  <si>
    <t>[La entidad podrá utilizar este formato para la presentación de los análisis de Precios Unitarios del Contratista en la oportunidad prevista en el numeral 8.2. de la invitación]</t>
  </si>
  <si>
    <t>MUNICIPIO DE CARTAGO</t>
  </si>
  <si>
    <t>VERSIÓN</t>
  </si>
  <si>
    <t xml:space="preserve">[NÚMERO DEL PROCESO] </t>
  </si>
  <si>
    <t>PÁGINA</t>
  </si>
  <si>
    <t>DE</t>
  </si>
  <si>
    <t xml:space="preserve">ANALISIS DE PRECIOS UNITARIOS </t>
  </si>
  <si>
    <t>FECHA</t>
  </si>
  <si>
    <t>DD</t>
  </si>
  <si>
    <t>MM</t>
  </si>
  <si>
    <t>AA</t>
  </si>
  <si>
    <t>ÍTEMS DE LA PROPUESTA ECONÓMICA</t>
  </si>
  <si>
    <t>ÍTEMS NO PREVISTOS</t>
  </si>
  <si>
    <t>DATOS ESPECÍFICOS</t>
  </si>
  <si>
    <t>ÍTEM</t>
  </si>
  <si>
    <t>UNIDAD</t>
  </si>
  <si>
    <t>I. EQUIPO</t>
  </si>
  <si>
    <t>MARCA</t>
  </si>
  <si>
    <t>TIPO</t>
  </si>
  <si>
    <t>TARIFA/HORA</t>
  </si>
  <si>
    <t>RENDIMIENTO</t>
  </si>
  <si>
    <t>Vr. UNITARIO</t>
  </si>
  <si>
    <t>SUBTOTAL $</t>
  </si>
  <si>
    <t>II. MATERIALES</t>
  </si>
  <si>
    <t>PRECIO UNIT.</t>
  </si>
  <si>
    <t>III. TRANSPORTES</t>
  </si>
  <si>
    <t>MATERIAL</t>
  </si>
  <si>
    <t>VOL. o PESO</t>
  </si>
  <si>
    <t>DISTANCIA</t>
  </si>
  <si>
    <t>M3 o Ton/Km</t>
  </si>
  <si>
    <t>TARIFA</t>
  </si>
  <si>
    <t>IV. MANO DE OBRA</t>
  </si>
  <si>
    <t>TRABAJADOR</t>
  </si>
  <si>
    <t>JORNAL</t>
  </si>
  <si>
    <t>PRESTACIONES</t>
  </si>
  <si>
    <t>JORNAL TOTAL</t>
  </si>
  <si>
    <t>TOTAL COSTO DIRECTO $</t>
  </si>
  <si>
    <t>V. COSTOS INDIRECTOS</t>
  </si>
  <si>
    <t>Descripción</t>
  </si>
  <si>
    <t>Porcentaje</t>
  </si>
  <si>
    <t>Valor Total</t>
  </si>
  <si>
    <t>ADMINISTRACION</t>
  </si>
  <si>
    <t xml:space="preserve">IMPREVISTOS </t>
  </si>
  <si>
    <t>UTILIDAD</t>
  </si>
  <si>
    <t>Precio Unitario Total Aproximado al peso $</t>
  </si>
  <si>
    <t>Firma</t>
  </si>
  <si>
    <t>Nombre:</t>
  </si>
  <si>
    <t>Representante Legal del Contratista o su Apoderado</t>
  </si>
  <si>
    <t>Matricula No. :</t>
  </si>
  <si>
    <t xml:space="preserve"> </t>
  </si>
  <si>
    <t>OBSERVACIONES INTERVENTORÍA O SUPERVISIÓN</t>
  </si>
  <si>
    <t>APROBACIÓN POR INTERVENTORÍA O SUPERVISIÓN</t>
  </si>
  <si>
    <t>Nota 1: Cuando se trate de Análisis de precios unitarios correspondientes a ítems de la propuesta económica aprobada, el interventor  o supervisor aprueba el desglose de los componentes manteniendo el mismo precio unitario de cada ítem, cumpliendo con las especificaciones de construcción vigentes para el proyecto.</t>
  </si>
  <si>
    <t>Nota 2: Cuando se trate de Análisis de precios unitarios de ítems no previstos, el interventor o supervisor aprueba el desglose y precio unitario de cada ítem no previsto, exigiendo la aplicación de los costos correspondientes a insumos y tarifas de la propuesta económica inicial cuando estén contemplados, cumpliendo con las especificaciones de construcción vigente para el proyecto.</t>
  </si>
  <si>
    <t>Representante Legal del Interventor o su apoderado o firma del supervisor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</si>
</sst>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2">
    <numFmt numFmtId="164" formatCode="##0"/>
    <numFmt numFmtId="165" formatCode="0.000"/>
    <numFmt numFmtId="166" formatCode="0.0000"/>
    <numFmt numFmtId="167" formatCode="_-* #,##0\ _P_t_s_-;\-* #,##0\ _P_t_s_-;_-* \-??\ _P_t_s_-;_-@_-"/>
    <numFmt numFmtId="168" formatCode="0.00%;\-0.00%;&quot;&quot;"/>
    <numFmt numFmtId="169" formatCode="\$#,##0\ ;&quot;($&quot;#,##0\)"/>
    <numFmt numFmtId="170" formatCode="\(0%\)"/>
    <numFmt numFmtId="171" formatCode="_-* #,##0.00\ [$€]_-;\-* #,##0.00\ [$€]_-;_-* \-??\ [$€]_-;_-@_-"/>
    <numFmt numFmtId="172" formatCode=";;;"/>
    <numFmt numFmtId="173" formatCode="d&quot; de &quot;mmmm&quot; de &quot;yyyy"/>
    <numFmt numFmtId="174" formatCode="0%;\-0%;&quot;&quot;"/>
    <numFmt numFmtId="175" formatCode="#0\.000\´000\.000"/>
    <numFmt numFmtId="176" formatCode="##0\.000"/>
    <numFmt numFmtId="177" formatCode="_ * #,##0.00_ ;_ * \-#,##0.00_ ;_ * \-??_ ;_ @_ "/>
    <numFmt numFmtId="178" formatCode="_(* #,##0.00_);_(* \(#,##0.00\);_(* \-??_);_(@_)"/>
    <numFmt numFmtId="179" formatCode="_ &quot;$ &quot;* #,##0_ ;_ &quot;$ &quot;* \-#,##0_ ;_ &quot;$ &quot;* \-_ ;_ @_ "/>
    <numFmt numFmtId="180" formatCode="#,##0.0000"/>
    <numFmt numFmtId="181" formatCode="#,##0.0"/>
    <numFmt numFmtId="182" formatCode="#,##0.000"/>
    <numFmt numFmtId="183" formatCode="0#.00&quot; Lt&quot;"/>
    <numFmt numFmtId="184" formatCode="##0\´000\.000"/>
    <numFmt numFmtId="185" formatCode="_(&quot;$ &quot;* #,##0.00_);_(&quot;$ &quot;* \(#,##0.00\);_(&quot;$ &quot;* \-??_);_(@_)"/>
    <numFmt numFmtId="186" formatCode="&quot;$ &quot;#,##0.00;[Red]&quot;$ -&quot;#,##0.00"/>
    <numFmt numFmtId="187" formatCode="_(&quot;$ &quot;* #,##0_);_(&quot;$ &quot;* \(#,##0\);_(&quot;$ &quot;* \-??_);_(@_)"/>
    <numFmt numFmtId="188" formatCode="_-\$* #,##0.00_-;&quot;-$&quot;* #,##0.00_-;_-\$* \-??_-;_-@_-"/>
    <numFmt numFmtId="189" formatCode="_-* #,##0.00&quot; Pts&quot;_-;\-* #,##0.00&quot; Pts&quot;_-;_-* \-??&quot; Pts&quot;_-;_-@_-"/>
    <numFmt numFmtId="190" formatCode="_(\$* #,##0.00_);_(\$* \(#,##0.00\);_(\$* \-??_);_(@_)"/>
    <numFmt numFmtId="191" formatCode="_ &quot;$ &quot;* #,##0.00_ ;_ &quot;$ &quot;* \-#,##0.00_ ;_ &quot;$ &quot;* \-??_ ;_ @_ "/>
    <numFmt numFmtId="192" formatCode="#0\."/>
    <numFmt numFmtId="193" formatCode="0.0%;\-0.0%;&quot;&quot;"/>
    <numFmt numFmtId="194" formatCode="&quot;$ &quot;#,##0.00_);&quot;($ &quot;#,##0.00\)"/>
    <numFmt numFmtId="195" formatCode="&quot;$ &quot;#,##0.00"/>
    <numFmt numFmtId="196" formatCode="_-[$$-240A]* #,##0.00_-;\-[$$-240A]* #,##0.00_-;_-[$$-240A]* \-??_-;_-@_-"/>
    <numFmt numFmtId="197" formatCode="_-[$$-240A]\ * #,##0.00_ ;_-[$$-240A]\ * \-#,##0.00\ ;_-[$$-240A]\ * \-??_ ;_-@_ "/>
    <numFmt numFmtId="198" formatCode="_([$$-240A]\ * #,##0.00_);_([$$-240A]\ * \(#,##0.00\);_([$$-240A]\ * \-??_);_(@_)"/>
    <numFmt numFmtId="199" formatCode="0.0%"/>
    <numFmt numFmtId="200" formatCode="#,##0.00_);\(#,##0.00\)"/>
    <numFmt numFmtId="201" formatCode="_([$$-240A]\ * #,##0_);_([$$-240A]\ * \(#,##0\);_([$$-240A]\ * \-??_);_(@_)"/>
    <numFmt numFmtId="202" formatCode="_ [$$-240A]\ * #,##0.00_ ;_ [$$-240A]\ * \-#,##0.00_ ;_ [$$-240A]\ * \-??_ ;_ @_ "/>
    <numFmt numFmtId="203" formatCode="_ * #,##0_ ;_ * \-#,##0_ ;_ * \-??_ ;_ @_ "/>
    <numFmt numFmtId="204" formatCode="_-* #,##0.00\ _€_-;\-* #,##0.00\ _€_-;_-* \-??\ _€_-;_-@_-"/>
    <numFmt numFmtId="205" formatCode="_-* #,##0.00_-;\-* #,##0.00_-;_-* \-??_-;_-@_-"/>
  </numFmts>
  <fonts count="43">
    <font>
      <sz val="10"/>
      <name val="Arial"/>
      <charset val="1"/>
    </font>
    <font>
      <sz val="11"/>
      <color rgb="FF000000"/>
      <name val="Calibri"/>
      <family val="2"/>
      <charset val="1"/>
    </font>
    <font>
      <sz val="11"/>
      <color rgb="FFFFFFFF"/>
      <name val="Calibri"/>
      <family val="2"/>
      <charset val="1"/>
    </font>
    <font>
      <sz val="11"/>
      <color rgb="FF006411"/>
      <name val="Calibri"/>
      <family val="2"/>
      <charset val="1"/>
    </font>
    <font>
      <sz val="10"/>
      <name val="Arial"/>
      <family val="2"/>
      <charset val="1"/>
    </font>
    <font>
      <b/>
      <sz val="11"/>
      <color rgb="FFFFFFFF"/>
      <name val="Calibri"/>
      <family val="2"/>
      <charset val="1"/>
    </font>
    <font>
      <sz val="11"/>
      <color rgb="FFFF9900"/>
      <name val="Calibri"/>
      <family val="2"/>
      <charset val="1"/>
    </font>
    <font>
      <sz val="8"/>
      <name val="Arial"/>
      <family val="2"/>
      <charset val="1"/>
    </font>
    <font>
      <b/>
      <sz val="8"/>
      <name val="Arial"/>
      <family val="2"/>
      <charset val="1"/>
    </font>
    <font>
      <sz val="10"/>
      <color rgb="FF9999FF"/>
      <name val="Modern"/>
      <family val="3"/>
    </font>
    <font>
      <b/>
      <sz val="11"/>
      <color rgb="FFFF9900"/>
      <name val="Calibri"/>
      <family val="2"/>
      <charset val="1"/>
    </font>
    <font>
      <b/>
      <sz val="11"/>
      <color rgb="FF003366"/>
      <name val="Calibri"/>
      <family val="2"/>
      <charset val="1"/>
    </font>
    <font>
      <sz val="11"/>
      <color rgb="FF333399"/>
      <name val="Calibri"/>
      <family val="2"/>
      <charset val="1"/>
    </font>
    <font>
      <sz val="10"/>
      <color rgb="FF000000"/>
      <name val="Arial"/>
      <family val="2"/>
      <charset val="1"/>
    </font>
    <font>
      <sz val="1"/>
      <color rgb="FF000000"/>
      <name val="Courier New"/>
      <family val="3"/>
      <charset val="1"/>
    </font>
    <font>
      <b/>
      <sz val="10"/>
      <color rgb="FF9999FF"/>
      <name val="Modern"/>
      <family val="3"/>
    </font>
    <font>
      <sz val="8"/>
      <color rgb="FF9999FF"/>
      <name val="Arial"/>
      <family val="2"/>
      <charset val="1"/>
    </font>
    <font>
      <sz val="11"/>
      <color rgb="FF4600A5"/>
      <name val="Calibri"/>
      <family val="2"/>
      <charset val="1"/>
    </font>
    <font>
      <sz val="11"/>
      <color theme="1"/>
      <name val="Calibri"/>
      <family val="2"/>
      <charset val="1"/>
    </font>
    <font>
      <sz val="10"/>
      <color rgb="FF000000"/>
      <name val="Calibri"/>
      <family val="2"/>
      <charset val="1"/>
    </font>
    <font>
      <sz val="10"/>
      <color rgb="FF9999FF"/>
      <name val="Arial"/>
      <family val="2"/>
      <charset val="1"/>
    </font>
    <font>
      <sz val="11"/>
      <color rgb="FF993300"/>
      <name val="Calibri"/>
      <family val="2"/>
      <charset val="1"/>
    </font>
    <font>
      <sz val="10"/>
      <color rgb="FF000000"/>
      <name val="MS Sans Serif"/>
      <family val="2"/>
      <charset val="1"/>
    </font>
    <font>
      <sz val="10"/>
      <name val="Geneva"/>
      <charset val="1"/>
    </font>
    <font>
      <sz val="10"/>
      <color rgb="FFDD0806"/>
      <name val="Arial"/>
      <family val="2"/>
      <charset val="1"/>
    </font>
    <font>
      <b/>
      <sz val="11"/>
      <color rgb="FF333333"/>
      <name val="Calibri"/>
      <family val="2"/>
      <charset val="1"/>
    </font>
    <font>
      <sz val="11"/>
      <color rgb="FFDD0806"/>
      <name val="Calibri"/>
      <family val="2"/>
      <charset val="1"/>
    </font>
    <font>
      <i/>
      <sz val="11"/>
      <color rgb="FF80808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5"/>
      <color rgb="FF003366"/>
      <name val="Calibri"/>
      <family val="2"/>
      <charset val="1"/>
    </font>
    <font>
      <b/>
      <sz val="13"/>
      <color rgb="FF003366"/>
      <name val="Calibri"/>
      <family val="2"/>
      <charset val="1"/>
    </font>
    <font>
      <b/>
      <sz val="18"/>
      <color rgb="FF003366"/>
      <name val="Cambria"/>
      <family val="2"/>
      <charset val="1"/>
    </font>
    <font>
      <sz val="11"/>
      <name val="Verdana"/>
      <family val="2"/>
      <charset val="1"/>
    </font>
    <font>
      <sz val="12"/>
      <name val="Verdana"/>
      <family val="2"/>
      <charset val="1"/>
    </font>
    <font>
      <b/>
      <sz val="11"/>
      <name val="Verdana"/>
      <family val="2"/>
      <charset val="1"/>
    </font>
    <font>
      <sz val="8"/>
      <name val="Verdana"/>
      <family val="2"/>
      <charset val="1"/>
    </font>
    <font>
      <sz val="10"/>
      <name val="Verdana"/>
      <family val="2"/>
      <charset val="1"/>
    </font>
    <font>
      <b/>
      <sz val="11"/>
      <color theme="0"/>
      <name val="Verdana"/>
      <family val="2"/>
      <charset val="1"/>
    </font>
    <font>
      <sz val="11"/>
      <name val="Verdana"/>
      <charset val="1"/>
    </font>
    <font>
      <u/>
      <sz val="10"/>
      <color rgb="FF0000D4"/>
      <name val="Arial"/>
      <family val="2"/>
      <charset val="1"/>
    </font>
    <font>
      <u/>
      <sz val="11"/>
      <name val="Verdana"/>
      <charset val="1"/>
    </font>
    <font>
      <b/>
      <sz val="11"/>
      <name val="Verdana"/>
      <charset val="1"/>
    </font>
    <font>
      <b/>
      <sz val="11"/>
      <color theme="0"/>
      <name val="Verdana"/>
      <charset val="1"/>
    </font>
  </fonts>
  <fills count="28">
    <fill>
      <patternFill patternType="none"/>
    </fill>
    <fill>
      <patternFill patternType="gray125"/>
    </fill>
    <fill>
      <patternFill patternType="solid">
        <fgColor rgb="FFCCCCFF"/>
        <bgColor rgb="FFC0C0C0"/>
      </patternFill>
    </fill>
    <fill>
      <patternFill patternType="solid">
        <fgColor rgb="FFFF99CC"/>
        <bgColor rgb="FFFF8080"/>
      </patternFill>
    </fill>
    <fill>
      <patternFill patternType="solid">
        <fgColor rgb="FFCCFFCC"/>
        <bgColor rgb="FFCCFFFF"/>
      </patternFill>
    </fill>
    <fill>
      <patternFill patternType="solid">
        <fgColor rgb="FFCC99FF"/>
        <bgColor rgb="FF9999FF"/>
      </patternFill>
    </fill>
    <fill>
      <patternFill patternType="solid">
        <fgColor rgb="FFCCFFFF"/>
        <bgColor rgb="FFCCFFCC"/>
      </patternFill>
    </fill>
    <fill>
      <patternFill patternType="solid">
        <fgColor rgb="FFFFCC99"/>
        <bgColor rgb="FFC0C0C0"/>
      </patternFill>
    </fill>
    <fill>
      <patternFill patternType="solid">
        <fgColor rgb="FF99CCFF"/>
        <bgColor rgb="FFCCCCFF"/>
      </patternFill>
    </fill>
    <fill>
      <patternFill patternType="solid">
        <fgColor rgb="FFFF8080"/>
        <bgColor rgb="FFFF99CC"/>
      </patternFill>
    </fill>
    <fill>
      <patternFill patternType="solid">
        <fgColor rgb="FF1FB714"/>
        <bgColor rgb="FF339966"/>
      </patternFill>
    </fill>
    <fill>
      <patternFill patternType="solid">
        <fgColor rgb="FFFFCC00"/>
        <bgColor rgb="FFFFFF00"/>
      </patternFill>
    </fill>
    <fill>
      <patternFill patternType="solid">
        <fgColor rgb="FF0066CC"/>
        <bgColor rgb="FF008080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00CCFF"/>
      </patternFill>
    </fill>
    <fill>
      <patternFill patternType="solid">
        <fgColor rgb="FFFF9900"/>
        <bgColor rgb="FFFFCC00"/>
      </patternFill>
    </fill>
    <fill>
      <patternFill patternType="solid">
        <fgColor rgb="FF969696"/>
        <bgColor rgb="FF808080"/>
      </patternFill>
    </fill>
    <fill>
      <patternFill patternType="solid">
        <fgColor rgb="FFC0C0C0"/>
        <bgColor rgb="FFBFBFBF"/>
      </patternFill>
    </fill>
    <fill>
      <patternFill patternType="solid">
        <fgColor rgb="FFFFFF99"/>
        <bgColor rgb="FFFFFFCC"/>
      </patternFill>
    </fill>
    <fill>
      <patternFill patternType="solid">
        <fgColor rgb="FFFFFFCC"/>
        <bgColor rgb="FFFFFFFF"/>
      </patternFill>
    </fill>
    <fill>
      <patternFill patternType="solid">
        <fgColor rgb="FF333399"/>
        <bgColor rgb="FF003366"/>
      </patternFill>
    </fill>
    <fill>
      <patternFill patternType="solid">
        <fgColor rgb="FFDD0806"/>
        <bgColor rgb="FF993300"/>
      </patternFill>
    </fill>
    <fill>
      <patternFill patternType="solid">
        <fgColor rgb="FF339966"/>
        <bgColor rgb="FF008080"/>
      </patternFill>
    </fill>
    <fill>
      <patternFill patternType="solid">
        <fgColor rgb="FFFF6600"/>
        <bgColor rgb="FFFF9900"/>
      </patternFill>
    </fill>
    <fill>
      <patternFill patternType="solid">
        <fgColor theme="0"/>
        <bgColor rgb="FFFFFFCC"/>
      </patternFill>
    </fill>
    <fill>
      <patternFill patternType="solid">
        <fgColor theme="0" tint="-0.249977111117893"/>
        <bgColor rgb="FFC0C0C0"/>
      </patternFill>
    </fill>
    <fill>
      <patternFill patternType="solid">
        <fgColor rgb="FFFFFF00"/>
        <bgColor rgb="FFFFFF00"/>
      </patternFill>
    </fill>
    <fill>
      <patternFill patternType="solid">
        <fgColor theme="0" tint="-0.499984740745262"/>
        <bgColor rgb="FF969696"/>
      </patternFill>
    </fill>
  </fills>
  <borders count="85">
    <border>
      <left/>
      <right/>
      <top/>
      <bottom/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double">
        <color rgb="FFFF990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double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double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255">
    <xf numFmtId="0" fontId="0" fillId="0" borderId="0"/>
    <xf numFmtId="177" fontId="4" fillId="0" borderId="0"/>
    <xf numFmtId="9" fontId="4" fillId="0" borderId="0"/>
    <xf numFmtId="0" fontId="39" fillId="0" borderId="0">
      <alignment vertical="top"/>
      <protection locked="0"/>
    </xf>
    <xf numFmtId="0" fontId="1" fillId="2" borderId="0"/>
    <xf numFmtId="0" fontId="1" fillId="2" borderId="0"/>
    <xf numFmtId="0" fontId="1" fillId="3" borderId="0"/>
    <xf numFmtId="0" fontId="1" fillId="3" borderId="0"/>
    <xf numFmtId="0" fontId="1" fillId="4" borderId="0"/>
    <xf numFmtId="0" fontId="1" fillId="4" borderId="0"/>
    <xf numFmtId="0" fontId="1" fillId="5" borderId="0"/>
    <xf numFmtId="0" fontId="1" fillId="5" borderId="0"/>
    <xf numFmtId="0" fontId="1" fillId="6" borderId="0"/>
    <xf numFmtId="0" fontId="1" fillId="6" borderId="0"/>
    <xf numFmtId="0" fontId="1" fillId="7" borderId="0"/>
    <xf numFmtId="0" fontId="1" fillId="7" borderId="0"/>
    <xf numFmtId="0" fontId="1" fillId="8" borderId="0"/>
    <xf numFmtId="0" fontId="1" fillId="8" borderId="0"/>
    <xf numFmtId="0" fontId="1" fillId="9" borderId="0"/>
    <xf numFmtId="0" fontId="1" fillId="9" borderId="0"/>
    <xf numFmtId="0" fontId="1" fillId="10" borderId="0"/>
    <xf numFmtId="0" fontId="1" fillId="10" borderId="0"/>
    <xf numFmtId="0" fontId="1" fillId="5" borderId="0"/>
    <xf numFmtId="0" fontId="1" fillId="5" borderId="0"/>
    <xf numFmtId="0" fontId="1" fillId="8" borderId="0"/>
    <xf numFmtId="0" fontId="1" fillId="8" borderId="0"/>
    <xf numFmtId="0" fontId="1" fillId="11" borderId="0"/>
    <xf numFmtId="0" fontId="1" fillId="11" borderId="0"/>
    <xf numFmtId="0" fontId="2" fillId="12" borderId="0"/>
    <xf numFmtId="0" fontId="2" fillId="12" borderId="0"/>
    <xf numFmtId="0" fontId="2" fillId="9" borderId="0"/>
    <xf numFmtId="0" fontId="2" fillId="9" borderId="0"/>
    <xf numFmtId="0" fontId="2" fillId="10" borderId="0"/>
    <xf numFmtId="0" fontId="2" fillId="10" borderId="0"/>
    <xf numFmtId="0" fontId="2" fillId="13" borderId="0"/>
    <xf numFmtId="0" fontId="2" fillId="13" borderId="0"/>
    <xf numFmtId="0" fontId="2" fillId="14" borderId="0"/>
    <xf numFmtId="0" fontId="2" fillId="14" borderId="0"/>
    <xf numFmtId="0" fontId="2" fillId="15" borderId="0"/>
    <xf numFmtId="0" fontId="2" fillId="15" borderId="0"/>
    <xf numFmtId="0" fontId="3" fillId="4" borderId="0"/>
    <xf numFmtId="0" fontId="3" fillId="4" borderId="0"/>
    <xf numFmtId="0" fontId="4" fillId="0" borderId="0"/>
    <xf numFmtId="0" fontId="5" fillId="16" borderId="1"/>
    <xf numFmtId="0" fontId="5" fillId="16" borderId="1"/>
    <xf numFmtId="0" fontId="6" fillId="0" borderId="2"/>
    <xf numFmtId="0" fontId="6" fillId="0" borderId="2"/>
    <xf numFmtId="164" fontId="7" fillId="0" borderId="3">
      <alignment horizontal="right"/>
    </xf>
    <xf numFmtId="164" fontId="7" fillId="0" borderId="3">
      <alignment horizontal="right"/>
    </xf>
    <xf numFmtId="2" fontId="7" fillId="0" borderId="0"/>
    <xf numFmtId="2" fontId="7" fillId="0" borderId="0"/>
    <xf numFmtId="2" fontId="7" fillId="0" borderId="0"/>
    <xf numFmtId="165" fontId="7" fillId="0" borderId="0"/>
    <xf numFmtId="165" fontId="7" fillId="0" borderId="0"/>
    <xf numFmtId="165" fontId="7" fillId="0" borderId="0"/>
    <xf numFmtId="166" fontId="8" fillId="0" borderId="0"/>
    <xf numFmtId="166" fontId="8" fillId="0" borderId="0"/>
    <xf numFmtId="166" fontId="8" fillId="0" borderId="0"/>
    <xf numFmtId="164" fontId="7" fillId="0" borderId="3">
      <alignment horizontal="right"/>
    </xf>
    <xf numFmtId="167" fontId="4" fillId="0" borderId="0">
      <protection locked="0"/>
    </xf>
    <xf numFmtId="3" fontId="9" fillId="0" borderId="0"/>
    <xf numFmtId="168" fontId="4" fillId="0" borderId="0">
      <protection locked="0"/>
    </xf>
    <xf numFmtId="169" fontId="9" fillId="0" borderId="0"/>
    <xf numFmtId="0" fontId="10" fillId="17" borderId="4"/>
    <xf numFmtId="0" fontId="10" fillId="17" borderId="4"/>
    <xf numFmtId="170" fontId="4" fillId="0" borderId="0">
      <protection locked="0"/>
    </xf>
    <xf numFmtId="0" fontId="11" fillId="0" borderId="0"/>
    <xf numFmtId="0" fontId="11" fillId="0" borderId="0"/>
    <xf numFmtId="0" fontId="12" fillId="7" borderId="4"/>
    <xf numFmtId="0" fontId="12" fillId="7" borderId="4"/>
    <xf numFmtId="0" fontId="13" fillId="0" borderId="0">
      <alignment vertical="top"/>
    </xf>
    <xf numFmtId="171" fontId="4" fillId="0" borderId="0"/>
    <xf numFmtId="172" fontId="14" fillId="0" borderId="0">
      <protection locked="0"/>
    </xf>
    <xf numFmtId="172" fontId="14" fillId="0" borderId="0">
      <protection locked="0"/>
    </xf>
    <xf numFmtId="172" fontId="14" fillId="0" borderId="0">
      <protection locked="0"/>
    </xf>
    <xf numFmtId="172" fontId="14" fillId="0" borderId="0">
      <protection locked="0"/>
    </xf>
    <xf numFmtId="172" fontId="14" fillId="0" borderId="0">
      <protection locked="0"/>
    </xf>
    <xf numFmtId="172" fontId="14" fillId="0" borderId="0">
      <protection locked="0"/>
    </xf>
    <xf numFmtId="172" fontId="14" fillId="0" borderId="0">
      <protection locked="0"/>
    </xf>
    <xf numFmtId="173" fontId="4" fillId="0" borderId="0">
      <protection locked="0"/>
    </xf>
    <xf numFmtId="0" fontId="15" fillId="0" borderId="0"/>
    <xf numFmtId="0" fontId="16" fillId="0" borderId="0"/>
    <xf numFmtId="174" fontId="4" fillId="0" borderId="0">
      <protection locked="0"/>
    </xf>
    <xf numFmtId="174" fontId="4" fillId="0" borderId="0">
      <protection locked="0"/>
    </xf>
    <xf numFmtId="0" fontId="17" fillId="3" borderId="0"/>
    <xf numFmtId="0" fontId="17" fillId="3" borderId="0"/>
    <xf numFmtId="175" fontId="7" fillId="0" borderId="0">
      <alignment horizontal="right"/>
    </xf>
    <xf numFmtId="175" fontId="7" fillId="0" borderId="0">
      <alignment horizontal="right"/>
    </xf>
    <xf numFmtId="175" fontId="7" fillId="0" borderId="0">
      <alignment horizontal="right"/>
    </xf>
    <xf numFmtId="176" fontId="7" fillId="0" borderId="0">
      <alignment horizontal="center"/>
    </xf>
    <xf numFmtId="176" fontId="7" fillId="0" borderId="0">
      <alignment horizontal="center"/>
    </xf>
    <xf numFmtId="177" fontId="4" fillId="0" borderId="0"/>
    <xf numFmtId="177" fontId="4" fillId="0" borderId="0"/>
    <xf numFmtId="177" fontId="4" fillId="0" borderId="0"/>
    <xf numFmtId="178" fontId="1" fillId="0" borderId="0"/>
    <xf numFmtId="177" fontId="4" fillId="0" borderId="0"/>
    <xf numFmtId="178" fontId="18" fillId="0" borderId="0"/>
    <xf numFmtId="179" fontId="4" fillId="0" borderId="0"/>
    <xf numFmtId="179" fontId="4" fillId="0" borderId="0"/>
    <xf numFmtId="177" fontId="4" fillId="0" borderId="0"/>
    <xf numFmtId="177" fontId="4" fillId="0" borderId="0"/>
    <xf numFmtId="178" fontId="4" fillId="0" borderId="0"/>
    <xf numFmtId="178" fontId="4" fillId="0" borderId="0"/>
    <xf numFmtId="180" fontId="4" fillId="0" borderId="0"/>
    <xf numFmtId="181" fontId="4" fillId="0" borderId="0"/>
    <xf numFmtId="181" fontId="4" fillId="0" borderId="0"/>
    <xf numFmtId="181" fontId="4" fillId="0" borderId="0"/>
    <xf numFmtId="180" fontId="4" fillId="0" borderId="0"/>
    <xf numFmtId="182" fontId="4" fillId="0" borderId="0"/>
    <xf numFmtId="178" fontId="1" fillId="0" borderId="0"/>
    <xf numFmtId="178" fontId="19" fillId="0" borderId="0"/>
    <xf numFmtId="178" fontId="19" fillId="0" borderId="0"/>
    <xf numFmtId="182" fontId="4" fillId="0" borderId="0"/>
    <xf numFmtId="178" fontId="19" fillId="0" borderId="0"/>
    <xf numFmtId="178" fontId="4" fillId="0" borderId="0"/>
    <xf numFmtId="178" fontId="4" fillId="0" borderId="0"/>
    <xf numFmtId="177" fontId="4" fillId="0" borderId="0"/>
    <xf numFmtId="0" fontId="4" fillId="0" borderId="0"/>
    <xf numFmtId="0" fontId="4" fillId="0" borderId="0"/>
    <xf numFmtId="177" fontId="4" fillId="0" borderId="0"/>
    <xf numFmtId="177" fontId="4" fillId="0" borderId="0"/>
    <xf numFmtId="177" fontId="4" fillId="0" borderId="0"/>
    <xf numFmtId="177" fontId="4" fillId="0" borderId="0"/>
    <xf numFmtId="2" fontId="7" fillId="0" borderId="5"/>
    <xf numFmtId="2" fontId="7" fillId="0" borderId="5"/>
    <xf numFmtId="183" fontId="4" fillId="0" borderId="0"/>
    <xf numFmtId="184" fontId="7" fillId="0" borderId="0">
      <alignment horizontal="right"/>
    </xf>
    <xf numFmtId="184" fontId="7" fillId="0" borderId="0">
      <alignment horizontal="right"/>
    </xf>
    <xf numFmtId="184" fontId="7" fillId="0" borderId="0">
      <alignment horizontal="right"/>
    </xf>
    <xf numFmtId="185" fontId="1" fillId="0" borderId="0"/>
    <xf numFmtId="186" fontId="4" fillId="0" borderId="0"/>
    <xf numFmtId="187" fontId="4" fillId="0" borderId="0"/>
    <xf numFmtId="187" fontId="4" fillId="0" borderId="0"/>
    <xf numFmtId="188" fontId="4" fillId="0" borderId="0"/>
    <xf numFmtId="189" fontId="4" fillId="0" borderId="0"/>
    <xf numFmtId="190" fontId="4" fillId="0" borderId="0"/>
    <xf numFmtId="189" fontId="4" fillId="0" borderId="0"/>
    <xf numFmtId="189" fontId="4" fillId="0" borderId="0"/>
    <xf numFmtId="190" fontId="4" fillId="0" borderId="0"/>
    <xf numFmtId="190" fontId="4" fillId="0" borderId="0"/>
    <xf numFmtId="186" fontId="4" fillId="0" borderId="0"/>
    <xf numFmtId="185" fontId="4" fillId="0" borderId="0"/>
    <xf numFmtId="191" fontId="4" fillId="0" borderId="0"/>
    <xf numFmtId="187" fontId="4" fillId="0" borderId="0"/>
    <xf numFmtId="187" fontId="4" fillId="0" borderId="0"/>
    <xf numFmtId="187" fontId="4" fillId="0" borderId="0"/>
    <xf numFmtId="187" fontId="4" fillId="0" borderId="0"/>
    <xf numFmtId="187" fontId="4" fillId="0" borderId="0"/>
    <xf numFmtId="187" fontId="4" fillId="0" borderId="0"/>
    <xf numFmtId="188" fontId="4" fillId="0" borderId="0"/>
    <xf numFmtId="191" fontId="4" fillId="0" borderId="0"/>
    <xf numFmtId="185" fontId="1" fillId="0" borderId="0"/>
    <xf numFmtId="169" fontId="20" fillId="0" borderId="0"/>
    <xf numFmtId="0" fontId="21" fillId="18" borderId="0"/>
    <xf numFmtId="0" fontId="21" fillId="18" borderId="0"/>
    <xf numFmtId="192" fontId="7" fillId="0" borderId="0">
      <alignment horizontal="center"/>
    </xf>
    <xf numFmtId="192" fontId="7" fillId="0" borderId="0">
      <alignment horizont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8" fillId="0" borderId="0"/>
    <xf numFmtId="0" fontId="1" fillId="0" borderId="0"/>
    <xf numFmtId="0" fontId="18" fillId="0" borderId="0"/>
    <xf numFmtId="0" fontId="18" fillId="0" borderId="0"/>
    <xf numFmtId="0" fontId="4" fillId="0" borderId="0"/>
    <xf numFmtId="0" fontId="4" fillId="0" borderId="0"/>
    <xf numFmtId="0" fontId="18" fillId="0" borderId="0"/>
    <xf numFmtId="0" fontId="19" fillId="0" borderId="0"/>
    <xf numFmtId="0" fontId="4" fillId="0" borderId="0"/>
    <xf numFmtId="0" fontId="4" fillId="0" borderId="0"/>
    <xf numFmtId="0" fontId="4" fillId="0" borderId="0"/>
    <xf numFmtId="0" fontId="18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4" fillId="0" borderId="0"/>
    <xf numFmtId="0" fontId="4" fillId="0" borderId="0"/>
    <xf numFmtId="0" fontId="23" fillId="0" borderId="0"/>
    <xf numFmtId="0" fontId="4" fillId="0" borderId="0"/>
    <xf numFmtId="0" fontId="4" fillId="19" borderId="6"/>
    <xf numFmtId="0" fontId="4" fillId="19" borderId="6"/>
    <xf numFmtId="193" fontId="4" fillId="0" borderId="0">
      <protection locked="0"/>
    </xf>
    <xf numFmtId="9" fontId="4" fillId="0" borderId="0"/>
    <xf numFmtId="9" fontId="1" fillId="0" borderId="0"/>
    <xf numFmtId="9" fontId="4" fillId="0" borderId="0"/>
    <xf numFmtId="9" fontId="4" fillId="0" borderId="0"/>
    <xf numFmtId="9" fontId="4" fillId="0" borderId="0"/>
    <xf numFmtId="9" fontId="18" fillId="0" borderId="0"/>
    <xf numFmtId="9" fontId="4" fillId="0" borderId="0"/>
    <xf numFmtId="9" fontId="4" fillId="0" borderId="0"/>
    <xf numFmtId="9" fontId="4" fillId="0" borderId="0"/>
    <xf numFmtId="9" fontId="4" fillId="0" borderId="0"/>
    <xf numFmtId="9" fontId="4" fillId="0" borderId="0"/>
    <xf numFmtId="9" fontId="4" fillId="0" borderId="0"/>
    <xf numFmtId="9" fontId="4" fillId="0" borderId="0"/>
    <xf numFmtId="9" fontId="4" fillId="0" borderId="0"/>
    <xf numFmtId="9" fontId="4" fillId="0" borderId="0"/>
    <xf numFmtId="9" fontId="4" fillId="0" borderId="0"/>
    <xf numFmtId="9" fontId="4" fillId="0" borderId="0"/>
    <xf numFmtId="9" fontId="4" fillId="0" borderId="0"/>
    <xf numFmtId="9" fontId="4" fillId="0" borderId="0"/>
    <xf numFmtId="9" fontId="4" fillId="0" borderId="0"/>
    <xf numFmtId="9" fontId="4" fillId="0" borderId="0"/>
    <xf numFmtId="9" fontId="4" fillId="0" borderId="0"/>
    <xf numFmtId="9" fontId="19" fillId="0" borderId="0"/>
    <xf numFmtId="9" fontId="4" fillId="0" borderId="0"/>
    <xf numFmtId="9" fontId="4" fillId="0" borderId="0"/>
    <xf numFmtId="9" fontId="4" fillId="0" borderId="0"/>
    <xf numFmtId="9" fontId="4" fillId="0" borderId="0"/>
    <xf numFmtId="0" fontId="24" fillId="0" borderId="0">
      <alignment vertical="top"/>
    </xf>
    <xf numFmtId="0" fontId="25" fillId="17" borderId="7"/>
    <xf numFmtId="0" fontId="25" fillId="17" borderId="7"/>
    <xf numFmtId="0" fontId="26" fillId="0" borderId="0"/>
    <xf numFmtId="0" fontId="26" fillId="0" borderId="0"/>
    <xf numFmtId="0" fontId="27" fillId="0" borderId="0"/>
    <xf numFmtId="0" fontId="27" fillId="0" borderId="0"/>
    <xf numFmtId="0" fontId="28" fillId="0" borderId="8"/>
    <xf numFmtId="174" fontId="4" fillId="0" borderId="9">
      <protection locked="0"/>
    </xf>
    <xf numFmtId="0" fontId="29" fillId="0" borderId="10"/>
    <xf numFmtId="0" fontId="29" fillId="0" borderId="10"/>
    <xf numFmtId="0" fontId="30" fillId="0" borderId="11"/>
    <xf numFmtId="0" fontId="30" fillId="0" borderId="11"/>
    <xf numFmtId="0" fontId="11" fillId="0" borderId="12"/>
    <xf numFmtId="0" fontId="11" fillId="0" borderId="12"/>
    <xf numFmtId="0" fontId="31" fillId="0" borderId="0"/>
    <xf numFmtId="0" fontId="31" fillId="0" borderId="0"/>
    <xf numFmtId="0" fontId="2" fillId="20" borderId="0"/>
    <xf numFmtId="0" fontId="2" fillId="20" borderId="0"/>
    <xf numFmtId="0" fontId="2" fillId="21" borderId="0"/>
    <xf numFmtId="0" fontId="2" fillId="21" borderId="0"/>
    <xf numFmtId="0" fontId="2" fillId="22" borderId="0"/>
    <xf numFmtId="0" fontId="2" fillId="22" borderId="0"/>
    <xf numFmtId="0" fontId="2" fillId="13" borderId="0"/>
    <xf numFmtId="0" fontId="2" fillId="13" borderId="0"/>
    <xf numFmtId="0" fontId="2" fillId="14" borderId="0"/>
    <xf numFmtId="0" fontId="2" fillId="14" borderId="0"/>
    <xf numFmtId="0" fontId="2" fillId="23" borderId="0"/>
    <xf numFmtId="0" fontId="2" fillId="23" borderId="0"/>
  </cellStyleXfs>
  <cellXfs count="273">
    <xf numFmtId="0" fontId="0" fillId="0" borderId="0" xfId="0"/>
    <xf numFmtId="0" fontId="32" fillId="0" borderId="41" xfId="181" applyFont="1" applyBorder="1" applyAlignment="1">
      <alignment horizontal="center" vertical="center"/>
    </xf>
    <xf numFmtId="0" fontId="32" fillId="0" borderId="23" xfId="181" applyFont="1" applyBorder="1" applyAlignment="1">
      <alignment horizontal="center" vertical="center" wrapText="1"/>
    </xf>
    <xf numFmtId="0" fontId="37" fillId="27" borderId="36" xfId="157" applyFont="1" applyFill="1" applyBorder="1" applyAlignment="1">
      <alignment horizontal="right" vertical="center"/>
    </xf>
    <xf numFmtId="4" fontId="34" fillId="24" borderId="25" xfId="157" applyNumberFormat="1" applyFont="1" applyFill="1" applyBorder="1" applyAlignment="1">
      <alignment horizontal="center" vertical="center" wrapText="1"/>
    </xf>
    <xf numFmtId="4" fontId="34" fillId="24" borderId="24" xfId="157" applyNumberFormat="1" applyFont="1" applyFill="1" applyBorder="1" applyAlignment="1">
      <alignment horizontal="center" vertical="center" wrapText="1"/>
    </xf>
    <xf numFmtId="0" fontId="34" fillId="0" borderId="24" xfId="161" applyFont="1" applyBorder="1" applyAlignment="1">
      <alignment horizontal="center" vertical="center" wrapText="1"/>
    </xf>
    <xf numFmtId="0" fontId="34" fillId="24" borderId="24" xfId="157" applyFont="1" applyFill="1" applyBorder="1" applyAlignment="1">
      <alignment horizontal="center" vertical="center" wrapText="1"/>
    </xf>
    <xf numFmtId="0" fontId="34" fillId="24" borderId="23" xfId="157" applyFont="1" applyFill="1" applyBorder="1" applyAlignment="1">
      <alignment horizontal="center" vertical="center" wrapText="1"/>
    </xf>
    <xf numFmtId="0" fontId="34" fillId="27" borderId="22" xfId="157" applyFont="1" applyFill="1" applyBorder="1" applyAlignment="1">
      <alignment horizontal="left" vertical="center"/>
    </xf>
    <xf numFmtId="0" fontId="32" fillId="26" borderId="21" xfId="178" applyFont="1" applyFill="1" applyBorder="1" applyAlignment="1">
      <alignment horizontal="center" vertical="center" wrapText="1"/>
    </xf>
    <xf numFmtId="0" fontId="32" fillId="25" borderId="20" xfId="178" applyFont="1" applyFill="1" applyBorder="1" applyAlignment="1">
      <alignment horizontal="left" vertical="center" wrapText="1"/>
    </xf>
    <xf numFmtId="0" fontId="34" fillId="0" borderId="18" xfId="179" applyFont="1" applyBorder="1" applyAlignment="1">
      <alignment horizontal="center"/>
    </xf>
    <xf numFmtId="0" fontId="34" fillId="0" borderId="0" xfId="179" applyFont="1" applyAlignment="1">
      <alignment horizontal="center" vertical="top"/>
    </xf>
    <xf numFmtId="0" fontId="32" fillId="0" borderId="0" xfId="178" applyFont="1" applyAlignment="1">
      <alignment horizontal="left"/>
    </xf>
    <xf numFmtId="0" fontId="32" fillId="0" borderId="0" xfId="178" applyFont="1"/>
    <xf numFmtId="0" fontId="32" fillId="0" borderId="0" xfId="178" applyFont="1" applyAlignment="1">
      <alignment horizontal="center"/>
    </xf>
    <xf numFmtId="0" fontId="33" fillId="0" borderId="0" xfId="178" applyFont="1"/>
    <xf numFmtId="0" fontId="33" fillId="0" borderId="0" xfId="178" applyFont="1" applyAlignment="1">
      <alignment horizontal="center"/>
    </xf>
    <xf numFmtId="0" fontId="33" fillId="0" borderId="13" xfId="178" applyFont="1" applyBorder="1"/>
    <xf numFmtId="0" fontId="33" fillId="0" borderId="14" xfId="178" applyFont="1" applyBorder="1"/>
    <xf numFmtId="0" fontId="33" fillId="0" borderId="14" xfId="178" applyFont="1" applyBorder="1" applyAlignment="1">
      <alignment horizontal="center"/>
    </xf>
    <xf numFmtId="0" fontId="33" fillId="0" borderId="15" xfId="178" applyFont="1" applyBorder="1"/>
    <xf numFmtId="0" fontId="33" fillId="0" borderId="16" xfId="178" applyFont="1" applyBorder="1"/>
    <xf numFmtId="0" fontId="33" fillId="0" borderId="17" xfId="178" applyFont="1" applyBorder="1"/>
    <xf numFmtId="0" fontId="33" fillId="24" borderId="0" xfId="178" applyFont="1" applyFill="1"/>
    <xf numFmtId="0" fontId="33" fillId="24" borderId="19" xfId="178" applyFont="1" applyFill="1" applyBorder="1"/>
    <xf numFmtId="0" fontId="33" fillId="24" borderId="17" xfId="178" applyFont="1" applyFill="1" applyBorder="1"/>
    <xf numFmtId="0" fontId="32" fillId="24" borderId="0" xfId="178" applyFont="1" applyFill="1"/>
    <xf numFmtId="0" fontId="33" fillId="0" borderId="19" xfId="178" applyFont="1" applyBorder="1"/>
    <xf numFmtId="0" fontId="34" fillId="0" borderId="26" xfId="161" applyFont="1" applyBorder="1" applyAlignment="1">
      <alignment horizontal="center" vertical="center" wrapText="1"/>
    </xf>
    <xf numFmtId="0" fontId="34" fillId="0" borderId="27" xfId="161" applyFont="1" applyBorder="1" applyAlignment="1">
      <alignment horizontal="center" vertical="center" wrapText="1"/>
    </xf>
    <xf numFmtId="0" fontId="34" fillId="27" borderId="28" xfId="157" applyFont="1" applyFill="1" applyBorder="1" applyAlignment="1">
      <alignment vertical="center"/>
    </xf>
    <xf numFmtId="0" fontId="34" fillId="27" borderId="29" xfId="157" applyFont="1" applyFill="1" applyBorder="1" applyAlignment="1">
      <alignment vertical="center"/>
    </xf>
    <xf numFmtId="0" fontId="34" fillId="27" borderId="30" xfId="157" applyFont="1" applyFill="1" applyBorder="1" applyAlignment="1">
      <alignment vertical="center"/>
    </xf>
    <xf numFmtId="0" fontId="32" fillId="0" borderId="20" xfId="157" applyFont="1" applyBorder="1" applyAlignment="1">
      <alignment horizontal="center" vertical="center"/>
    </xf>
    <xf numFmtId="0" fontId="32" fillId="0" borderId="31" xfId="158" applyFont="1" applyBorder="1" applyAlignment="1">
      <alignment horizontal="center" vertical="center"/>
    </xf>
    <xf numFmtId="0" fontId="32" fillId="0" borderId="31" xfId="158" applyFont="1" applyBorder="1" applyAlignment="1">
      <alignment vertical="center" wrapText="1"/>
    </xf>
    <xf numFmtId="4" fontId="32" fillId="0" borderId="31" xfId="97" applyNumberFormat="1" applyFont="1" applyBorder="1" applyAlignment="1">
      <alignment vertical="center" wrapText="1"/>
    </xf>
    <xf numFmtId="194" fontId="32" fillId="0" borderId="31" xfId="130" applyNumberFormat="1" applyFont="1" applyBorder="1" applyAlignment="1">
      <alignment horizontal="right" vertical="center" wrapText="1"/>
    </xf>
    <xf numFmtId="194" fontId="32" fillId="0" borderId="32" xfId="130" applyNumberFormat="1" applyFont="1" applyBorder="1" applyAlignment="1">
      <alignment horizontal="right" vertical="center" wrapText="1"/>
    </xf>
    <xf numFmtId="0" fontId="32" fillId="0" borderId="33" xfId="157" applyFont="1" applyBorder="1" applyAlignment="1">
      <alignment horizontal="left" vertical="center"/>
    </xf>
    <xf numFmtId="0" fontId="32" fillId="0" borderId="18" xfId="158" applyFont="1" applyBorder="1" applyAlignment="1">
      <alignment horizontal="center" vertical="center"/>
    </xf>
    <xf numFmtId="0" fontId="32" fillId="0" borderId="18" xfId="158" applyFont="1" applyBorder="1" applyAlignment="1">
      <alignment horizontal="left" vertical="center" wrapText="1"/>
    </xf>
    <xf numFmtId="194" fontId="32" fillId="0" borderId="34" xfId="130" applyNumberFormat="1" applyFont="1" applyBorder="1" applyAlignment="1">
      <alignment horizontal="right" vertical="center" wrapText="1"/>
    </xf>
    <xf numFmtId="195" fontId="34" fillId="0" borderId="35" xfId="97" applyNumberFormat="1" applyFont="1" applyBorder="1" applyAlignment="1">
      <alignment horizontal="right" vertical="center"/>
    </xf>
    <xf numFmtId="0" fontId="32" fillId="0" borderId="16" xfId="178" applyFont="1" applyBorder="1"/>
    <xf numFmtId="0" fontId="32" fillId="0" borderId="17" xfId="178" applyFont="1" applyBorder="1"/>
    <xf numFmtId="0" fontId="35" fillId="0" borderId="0" xfId="180" applyFont="1"/>
    <xf numFmtId="0" fontId="36" fillId="0" borderId="0" xfId="180" applyFont="1"/>
    <xf numFmtId="0" fontId="33" fillId="0" borderId="0" xfId="180" applyFont="1"/>
    <xf numFmtId="0" fontId="33" fillId="0" borderId="16" xfId="180" applyFont="1" applyBorder="1"/>
    <xf numFmtId="196" fontId="34" fillId="27" borderId="30" xfId="157" applyNumberFormat="1" applyFont="1" applyFill="1" applyBorder="1" applyAlignment="1">
      <alignment vertical="center"/>
    </xf>
    <xf numFmtId="0" fontId="33" fillId="0" borderId="17" xfId="180" applyFont="1" applyBorder="1"/>
    <xf numFmtId="49" fontId="34" fillId="0" borderId="0" xfId="195" applyNumberFormat="1" applyFont="1" applyAlignment="1">
      <alignment horizontal="right" vertical="center"/>
    </xf>
    <xf numFmtId="197" fontId="34" fillId="0" borderId="0" xfId="195" applyNumberFormat="1" applyFont="1" applyAlignment="1">
      <alignment vertical="center"/>
    </xf>
    <xf numFmtId="0" fontId="32" fillId="0" borderId="0" xfId="181" applyFont="1"/>
    <xf numFmtId="0" fontId="32" fillId="0" borderId="0" xfId="181" applyFont="1" applyAlignment="1">
      <alignment horizontal="center"/>
    </xf>
    <xf numFmtId="198" fontId="32" fillId="0" borderId="25" xfId="137" applyNumberFormat="1" applyFont="1" applyBorder="1" applyAlignment="1">
      <alignment vertical="center"/>
    </xf>
    <xf numFmtId="0" fontId="32" fillId="0" borderId="37" xfId="181" applyFont="1" applyBorder="1" applyAlignment="1">
      <alignment horizontal="left" vertical="center"/>
    </xf>
    <xf numFmtId="199" fontId="32" fillId="0" borderId="38" xfId="137" applyNumberFormat="1" applyFont="1" applyBorder="1" applyAlignment="1">
      <alignment horizontal="center" vertical="center"/>
    </xf>
    <xf numFmtId="0" fontId="34" fillId="0" borderId="38" xfId="181" applyFont="1" applyBorder="1" applyAlignment="1">
      <alignment vertical="center"/>
    </xf>
    <xf numFmtId="0" fontId="34" fillId="0" borderId="39" xfId="181" applyFont="1" applyBorder="1" applyAlignment="1">
      <alignment horizontal="right" vertical="center"/>
    </xf>
    <xf numFmtId="198" fontId="32" fillId="0" borderId="40" xfId="137" applyNumberFormat="1" applyFont="1" applyBorder="1" applyAlignment="1">
      <alignment vertical="center"/>
    </xf>
    <xf numFmtId="0" fontId="32" fillId="0" borderId="0" xfId="161" applyFont="1" applyAlignment="1">
      <alignment horizontal="center" vertical="center"/>
    </xf>
    <xf numFmtId="9" fontId="32" fillId="0" borderId="38" xfId="137" applyNumberFormat="1" applyFont="1" applyBorder="1" applyAlignment="1">
      <alignment horizontal="center" vertical="center"/>
    </xf>
    <xf numFmtId="198" fontId="32" fillId="0" borderId="38" xfId="137" applyNumberFormat="1" applyFont="1" applyBorder="1" applyAlignment="1">
      <alignment vertical="center"/>
    </xf>
    <xf numFmtId="0" fontId="32" fillId="0" borderId="39" xfId="181" applyFont="1" applyBorder="1" applyAlignment="1">
      <alignment vertical="center"/>
    </xf>
    <xf numFmtId="0" fontId="34" fillId="0" borderId="37" xfId="181" applyFont="1" applyBorder="1" applyAlignment="1">
      <alignment horizontal="left" vertical="center"/>
    </xf>
    <xf numFmtId="198" fontId="34" fillId="0" borderId="40" xfId="137" applyNumberFormat="1" applyFont="1" applyBorder="1" applyAlignment="1">
      <alignment vertical="center"/>
    </xf>
    <xf numFmtId="0" fontId="32" fillId="0" borderId="37" xfId="181" applyFont="1" applyBorder="1" applyAlignment="1">
      <alignment horizontal="left" vertical="center" wrapText="1"/>
    </xf>
    <xf numFmtId="0" fontId="32" fillId="0" borderId="39" xfId="181" applyFont="1" applyBorder="1" applyAlignment="1">
      <alignment horizontal="right" vertical="center"/>
    </xf>
    <xf numFmtId="0" fontId="32" fillId="0" borderId="0" xfId="181" applyFont="1" applyAlignment="1">
      <alignment horizontal="center" vertical="center" wrapText="1"/>
    </xf>
    <xf numFmtId="0" fontId="34" fillId="0" borderId="42" xfId="181" applyFont="1" applyBorder="1" applyAlignment="1">
      <alignment horizontal="left" vertical="center"/>
    </xf>
    <xf numFmtId="9" fontId="32" fillId="0" borderId="43" xfId="137" applyNumberFormat="1" applyFont="1" applyBorder="1" applyAlignment="1">
      <alignment horizontal="center" vertical="center"/>
    </xf>
    <xf numFmtId="198" fontId="34" fillId="0" borderId="43" xfId="137" applyNumberFormat="1" applyFont="1" applyBorder="1" applyAlignment="1">
      <alignment vertical="center"/>
    </xf>
    <xf numFmtId="0" fontId="32" fillId="0" borderId="44" xfId="181" applyFont="1" applyBorder="1" applyAlignment="1">
      <alignment vertical="center"/>
    </xf>
    <xf numFmtId="2" fontId="32" fillId="0" borderId="0" xfId="181" applyNumberFormat="1" applyFont="1"/>
    <xf numFmtId="198" fontId="32" fillId="0" borderId="0" xfId="137" applyNumberFormat="1" applyFont="1"/>
    <xf numFmtId="200" fontId="34" fillId="0" borderId="0" xfId="137" applyNumberFormat="1" applyFont="1" applyAlignment="1">
      <alignment vertical="center"/>
    </xf>
    <xf numFmtId="0" fontId="34" fillId="0" borderId="45" xfId="165" applyFont="1" applyBorder="1" applyAlignment="1">
      <alignment vertical="center"/>
    </xf>
    <xf numFmtId="201" fontId="33" fillId="0" borderId="17" xfId="180" applyNumberFormat="1" applyFont="1" applyBorder="1"/>
    <xf numFmtId="197" fontId="34" fillId="26" borderId="32" xfId="125" applyNumberFormat="1" applyFont="1" applyFill="1" applyBorder="1" applyAlignment="1">
      <alignment horizontal="center" vertical="center"/>
    </xf>
    <xf numFmtId="202" fontId="33" fillId="0" borderId="17" xfId="180" applyNumberFormat="1" applyFont="1" applyBorder="1"/>
    <xf numFmtId="197" fontId="34" fillId="26" borderId="31" xfId="125" applyNumberFormat="1" applyFont="1" applyFill="1" applyBorder="1" applyAlignment="1">
      <alignment horizontal="center" vertical="center"/>
    </xf>
    <xf numFmtId="10" fontId="32" fillId="25" borderId="40" xfId="2" applyNumberFormat="1" applyFont="1" applyFill="1" applyBorder="1" applyAlignment="1">
      <alignment horizontal="center" vertical="center"/>
    </xf>
    <xf numFmtId="0" fontId="32" fillId="0" borderId="48" xfId="0" applyFont="1" applyBorder="1" applyAlignment="1">
      <alignment vertical="center" wrapText="1"/>
    </xf>
    <xf numFmtId="0" fontId="32" fillId="0" borderId="49" xfId="0" applyFont="1" applyBorder="1" applyAlignment="1">
      <alignment vertical="center" wrapText="1"/>
    </xf>
    <xf numFmtId="0" fontId="32" fillId="0" borderId="50" xfId="0" applyFont="1" applyBorder="1" applyAlignment="1">
      <alignment vertical="center" wrapText="1"/>
    </xf>
    <xf numFmtId="0" fontId="32" fillId="0" borderId="51" xfId="0" applyFont="1" applyBorder="1" applyAlignment="1">
      <alignment vertical="center" wrapText="1"/>
    </xf>
    <xf numFmtId="0" fontId="32" fillId="0" borderId="0" xfId="0" applyFont="1" applyAlignment="1">
      <alignment vertical="center" wrapText="1"/>
    </xf>
    <xf numFmtId="0" fontId="32" fillId="0" borderId="52" xfId="0" applyFont="1" applyBorder="1" applyAlignment="1">
      <alignment vertical="center" wrapText="1"/>
    </xf>
    <xf numFmtId="0" fontId="32" fillId="0" borderId="33" xfId="0" applyFont="1" applyBorder="1" applyAlignment="1">
      <alignment vertical="center" wrapText="1"/>
    </xf>
    <xf numFmtId="0" fontId="32" fillId="0" borderId="18" xfId="0" applyFont="1" applyBorder="1" applyAlignment="1">
      <alignment vertical="center" wrapText="1"/>
    </xf>
    <xf numFmtId="0" fontId="32" fillId="0" borderId="34" xfId="0" applyFont="1" applyBorder="1" applyAlignment="1">
      <alignment vertical="center" wrapText="1"/>
    </xf>
    <xf numFmtId="0" fontId="33" fillId="0" borderId="53" xfId="180" applyFont="1" applyBorder="1"/>
    <xf numFmtId="0" fontId="33" fillId="0" borderId="54" xfId="178" applyFont="1" applyBorder="1"/>
    <xf numFmtId="0" fontId="33" fillId="0" borderId="54" xfId="178" applyFont="1" applyBorder="1" applyAlignment="1">
      <alignment horizontal="center"/>
    </xf>
    <xf numFmtId="203" fontId="33" fillId="0" borderId="54" xfId="1" applyNumberFormat="1" applyFont="1" applyBorder="1"/>
    <xf numFmtId="0" fontId="33" fillId="0" borderId="55" xfId="178" applyFont="1" applyBorder="1"/>
    <xf numFmtId="0" fontId="34" fillId="0" borderId="37" xfId="181" applyFont="1" applyBorder="1" applyAlignment="1">
      <alignment horizontal="left" vertical="center" wrapText="1"/>
    </xf>
    <xf numFmtId="9" fontId="32" fillId="25" borderId="40" xfId="2" applyFont="1" applyFill="1" applyBorder="1" applyAlignment="1">
      <alignment horizontal="center" vertical="center"/>
    </xf>
    <xf numFmtId="202" fontId="33" fillId="0" borderId="58" xfId="180" applyNumberFormat="1" applyFont="1" applyBorder="1"/>
    <xf numFmtId="0" fontId="32" fillId="24" borderId="60" xfId="179" applyFont="1" applyFill="1" applyBorder="1" applyAlignment="1">
      <alignment horizontal="center" vertical="center" wrapText="1"/>
    </xf>
    <xf numFmtId="0" fontId="32" fillId="24" borderId="0" xfId="179" applyFont="1" applyFill="1" applyAlignment="1">
      <alignment horizontal="center" vertical="center" wrapText="1"/>
    </xf>
    <xf numFmtId="0" fontId="34" fillId="24" borderId="49" xfId="179" applyFont="1" applyFill="1" applyBorder="1" applyAlignment="1">
      <alignment horizontal="center" vertical="center" wrapText="1"/>
    </xf>
    <xf numFmtId="0" fontId="34" fillId="0" borderId="0" xfId="178" applyFont="1"/>
    <xf numFmtId="0" fontId="38" fillId="0" borderId="0" xfId="0" applyFont="1"/>
    <xf numFmtId="0" fontId="38" fillId="0" borderId="0" xfId="0" applyFont="1" applyAlignment="1">
      <alignment horizontal="left"/>
    </xf>
    <xf numFmtId="0" fontId="38" fillId="0" borderId="13" xfId="0" applyFont="1" applyBorder="1"/>
    <xf numFmtId="0" fontId="38" fillId="0" borderId="14" xfId="0" applyFont="1" applyBorder="1"/>
    <xf numFmtId="0" fontId="38" fillId="0" borderId="15" xfId="0" applyFont="1" applyBorder="1"/>
    <xf numFmtId="0" fontId="38" fillId="0" borderId="16" xfId="0" applyFont="1" applyBorder="1"/>
    <xf numFmtId="0" fontId="38" fillId="0" borderId="17" xfId="0" applyFont="1" applyBorder="1" applyAlignment="1">
      <alignment horizontal="center" wrapText="1"/>
    </xf>
    <xf numFmtId="0" fontId="38" fillId="0" borderId="17" xfId="0" applyFont="1" applyBorder="1"/>
    <xf numFmtId="0" fontId="38" fillId="0" borderId="17" xfId="194" applyFont="1" applyBorder="1" applyAlignment="1">
      <alignment horizontal="center" vertical="center"/>
    </xf>
    <xf numFmtId="0" fontId="38" fillId="0" borderId="17" xfId="0" applyFont="1" applyBorder="1" applyAlignment="1">
      <alignment horizontal="center" vertical="center"/>
    </xf>
    <xf numFmtId="0" fontId="38" fillId="0" borderId="48" xfId="0" applyFont="1" applyBorder="1" applyAlignment="1">
      <alignment horizontal="center"/>
    </xf>
    <xf numFmtId="0" fontId="41" fillId="0" borderId="49" xfId="0" applyFont="1" applyBorder="1" applyAlignment="1">
      <alignment horizontal="center"/>
    </xf>
    <xf numFmtId="0" fontId="38" fillId="0" borderId="49" xfId="0" applyFont="1" applyBorder="1" applyAlignment="1">
      <alignment vertical="center"/>
    </xf>
    <xf numFmtId="0" fontId="38" fillId="0" borderId="64" xfId="0" applyFont="1" applyBorder="1" applyAlignment="1">
      <alignment vertical="center"/>
    </xf>
    <xf numFmtId="0" fontId="38" fillId="0" borderId="17" xfId="0" applyFont="1" applyBorder="1" applyAlignment="1">
      <alignment vertical="center"/>
    </xf>
    <xf numFmtId="0" fontId="38" fillId="0" borderId="65" xfId="0" applyFont="1" applyBorder="1" applyAlignment="1">
      <alignment horizontal="center"/>
    </xf>
    <xf numFmtId="0" fontId="41" fillId="0" borderId="60" xfId="0" applyFont="1" applyBorder="1" applyAlignment="1">
      <alignment horizontal="center"/>
    </xf>
    <xf numFmtId="0" fontId="38" fillId="0" borderId="60" xfId="0" applyFont="1" applyBorder="1" applyAlignment="1">
      <alignment horizontal="right" vertical="center"/>
    </xf>
    <xf numFmtId="0" fontId="38" fillId="0" borderId="24" xfId="0" applyFont="1" applyBorder="1" applyAlignment="1">
      <alignment horizontal="center" vertical="center"/>
    </xf>
    <xf numFmtId="0" fontId="38" fillId="0" borderId="25" xfId="0" applyFont="1" applyBorder="1" applyAlignment="1">
      <alignment horizontal="center" vertical="center"/>
    </xf>
    <xf numFmtId="0" fontId="38" fillId="0" borderId="51" xfId="0" applyFont="1" applyBorder="1" applyAlignment="1">
      <alignment horizontal="center"/>
    </xf>
    <xf numFmtId="0" fontId="41" fillId="0" borderId="0" xfId="0" applyFont="1" applyAlignment="1">
      <alignment horizontal="center"/>
    </xf>
    <xf numFmtId="0" fontId="38" fillId="0" borderId="0" xfId="0" applyFont="1" applyAlignment="1">
      <alignment horizontal="right" vertical="center"/>
    </xf>
    <xf numFmtId="1" fontId="38" fillId="0" borderId="31" xfId="0" applyNumberFormat="1" applyFont="1" applyBorder="1" applyAlignment="1">
      <alignment horizontal="center" vertical="center"/>
    </xf>
    <xf numFmtId="1" fontId="38" fillId="0" borderId="40" xfId="0" applyNumberFormat="1" applyFont="1" applyBorder="1" applyAlignment="1">
      <alignment horizontal="center" vertical="center"/>
    </xf>
    <xf numFmtId="1" fontId="38" fillId="0" borderId="17" xfId="0" applyNumberFormat="1" applyFont="1" applyBorder="1" applyAlignment="1">
      <alignment horizontal="center" vertical="center"/>
    </xf>
    <xf numFmtId="1" fontId="38" fillId="0" borderId="66" xfId="0" applyNumberFormat="1" applyFont="1" applyBorder="1" applyAlignment="1">
      <alignment horizontal="center" vertical="center"/>
    </xf>
    <xf numFmtId="0" fontId="38" fillId="0" borderId="67" xfId="0" applyFont="1" applyBorder="1" applyAlignment="1">
      <alignment horizontal="left"/>
    </xf>
    <xf numFmtId="0" fontId="38" fillId="0" borderId="68" xfId="0" applyFont="1" applyBorder="1" applyAlignment="1">
      <alignment horizontal="center"/>
    </xf>
    <xf numFmtId="0" fontId="38" fillId="0" borderId="69" xfId="0" applyFont="1" applyBorder="1" applyAlignment="1">
      <alignment horizontal="center"/>
    </xf>
    <xf numFmtId="0" fontId="38" fillId="0" borderId="17" xfId="0" applyFont="1" applyBorder="1" applyAlignment="1">
      <alignment horizontal="center"/>
    </xf>
    <xf numFmtId="0" fontId="38" fillId="0" borderId="42" xfId="0" applyFont="1" applyBorder="1"/>
    <xf numFmtId="0" fontId="38" fillId="0" borderId="43" xfId="0" applyFont="1" applyBorder="1"/>
    <xf numFmtId="0" fontId="38" fillId="0" borderId="70" xfId="0" applyFont="1" applyBorder="1"/>
    <xf numFmtId="0" fontId="38" fillId="0" borderId="65" xfId="0" applyFont="1" applyBorder="1"/>
    <xf numFmtId="0" fontId="38" fillId="0" borderId="60" xfId="0" applyFont="1" applyBorder="1"/>
    <xf numFmtId="0" fontId="38" fillId="0" borderId="71" xfId="0" applyFont="1" applyBorder="1"/>
    <xf numFmtId="0" fontId="41" fillId="0" borderId="17" xfId="0" applyFont="1" applyBorder="1" applyAlignment="1" applyProtection="1">
      <alignment horizontal="center"/>
      <protection locked="0"/>
    </xf>
    <xf numFmtId="0" fontId="38" fillId="0" borderId="51" xfId="0" applyFont="1" applyBorder="1"/>
    <xf numFmtId="0" fontId="38" fillId="0" borderId="66" xfId="0" applyFont="1" applyBorder="1"/>
    <xf numFmtId="0" fontId="42" fillId="27" borderId="73" xfId="0" applyFont="1" applyFill="1" applyBorder="1" applyAlignment="1">
      <alignment horizontal="center" vertical="center"/>
    </xf>
    <xf numFmtId="0" fontId="41" fillId="0" borderId="17" xfId="0" applyFont="1" applyBorder="1" applyAlignment="1">
      <alignment horizontal="center" vertical="center"/>
    </xf>
    <xf numFmtId="0" fontId="38" fillId="27" borderId="74" xfId="0" applyFont="1" applyFill="1" applyBorder="1" applyAlignment="1">
      <alignment horizontal="center" vertical="center"/>
    </xf>
    <xf numFmtId="4" fontId="38" fillId="27" borderId="74" xfId="0" applyNumberFormat="1" applyFont="1" applyFill="1" applyBorder="1" applyAlignment="1">
      <alignment horizontal="center" vertical="center"/>
    </xf>
    <xf numFmtId="4" fontId="38" fillId="0" borderId="17" xfId="0" applyNumberFormat="1" applyFont="1" applyBorder="1" applyAlignment="1">
      <alignment horizontal="center" vertical="center"/>
    </xf>
    <xf numFmtId="0" fontId="41" fillId="0" borderId="17" xfId="0" applyFont="1" applyBorder="1" applyAlignment="1">
      <alignment horizontal="left" vertical="center"/>
    </xf>
    <xf numFmtId="0" fontId="42" fillId="27" borderId="76" xfId="0" applyFont="1" applyFill="1" applyBorder="1" applyAlignment="1">
      <alignment horizontal="center"/>
    </xf>
    <xf numFmtId="0" fontId="42" fillId="27" borderId="24" xfId="0" applyFont="1" applyFill="1" applyBorder="1" applyAlignment="1">
      <alignment horizontal="center"/>
    </xf>
    <xf numFmtId="0" fontId="42" fillId="27" borderId="25" xfId="0" applyFont="1" applyFill="1" applyBorder="1" applyAlignment="1">
      <alignment horizontal="center"/>
    </xf>
    <xf numFmtId="0" fontId="41" fillId="0" borderId="17" xfId="0" applyFont="1" applyBorder="1" applyAlignment="1">
      <alignment horizontal="center"/>
    </xf>
    <xf numFmtId="177" fontId="38" fillId="0" borderId="31" xfId="1" applyFont="1" applyBorder="1"/>
    <xf numFmtId="177" fontId="38" fillId="0" borderId="40" xfId="1" applyFont="1" applyBorder="1"/>
    <xf numFmtId="177" fontId="38" fillId="0" borderId="17" xfId="1" applyFont="1" applyBorder="1"/>
    <xf numFmtId="0" fontId="38" fillId="0" borderId="48" xfId="0" applyFont="1" applyBorder="1"/>
    <xf numFmtId="0" fontId="38" fillId="0" borderId="49" xfId="0" applyFont="1" applyBorder="1"/>
    <xf numFmtId="0" fontId="38" fillId="0" borderId="50" xfId="0" applyFont="1" applyBorder="1"/>
    <xf numFmtId="0" fontId="38" fillId="0" borderId="77" xfId="0" applyFont="1" applyBorder="1"/>
    <xf numFmtId="0" fontId="38" fillId="0" borderId="26" xfId="0" applyFont="1" applyBorder="1"/>
    <xf numFmtId="177" fontId="38" fillId="0" borderId="79" xfId="1" applyFont="1" applyBorder="1"/>
    <xf numFmtId="177" fontId="38" fillId="0" borderId="75" xfId="0" applyNumberFormat="1" applyFont="1" applyBorder="1"/>
    <xf numFmtId="177" fontId="38" fillId="0" borderId="17" xfId="0" applyNumberFormat="1" applyFont="1" applyBorder="1"/>
    <xf numFmtId="0" fontId="38" fillId="0" borderId="38" xfId="0" applyFont="1" applyBorder="1" applyAlignment="1">
      <alignment horizontal="center"/>
    </xf>
    <xf numFmtId="2" fontId="38" fillId="0" borderId="31" xfId="0" applyNumberFormat="1" applyFont="1" applyBorder="1"/>
    <xf numFmtId="177" fontId="38" fillId="0" borderId="31" xfId="1" applyFont="1" applyBorder="1" applyAlignment="1">
      <alignment horizontal="center"/>
    </xf>
    <xf numFmtId="177" fontId="38" fillId="0" borderId="80" xfId="1" applyFont="1" applyBorder="1"/>
    <xf numFmtId="177" fontId="38" fillId="0" borderId="75" xfId="1" applyFont="1" applyBorder="1"/>
    <xf numFmtId="0" fontId="42" fillId="27" borderId="24" xfId="0" applyFont="1" applyFill="1" applyBorder="1" applyAlignment="1">
      <alignment horizontal="center" wrapText="1"/>
    </xf>
    <xf numFmtId="0" fontId="42" fillId="27" borderId="81" xfId="0" applyFont="1" applyFill="1" applyBorder="1" applyAlignment="1">
      <alignment horizontal="center" wrapText="1"/>
    </xf>
    <xf numFmtId="0" fontId="42" fillId="27" borderId="24" xfId="0" applyFont="1" applyFill="1" applyBorder="1"/>
    <xf numFmtId="2" fontId="38" fillId="0" borderId="31" xfId="0" applyNumberFormat="1" applyFont="1" applyBorder="1" applyAlignment="1">
      <alignment horizontal="center"/>
    </xf>
    <xf numFmtId="2" fontId="38" fillId="0" borderId="38" xfId="0" applyNumberFormat="1" applyFont="1" applyBorder="1" applyAlignment="1">
      <alignment horizontal="center"/>
    </xf>
    <xf numFmtId="0" fontId="38" fillId="0" borderId="79" xfId="0" applyFont="1" applyBorder="1"/>
    <xf numFmtId="0" fontId="38" fillId="0" borderId="18" xfId="0" applyFont="1" applyBorder="1"/>
    <xf numFmtId="177" fontId="38" fillId="0" borderId="35" xfId="1" applyFont="1" applyBorder="1"/>
    <xf numFmtId="0" fontId="42" fillId="27" borderId="25" xfId="0" applyFont="1" applyFill="1" applyBorder="1" applyAlignment="1">
      <alignment horizontal="center" wrapText="1"/>
    </xf>
    <xf numFmtId="0" fontId="41" fillId="0" borderId="17" xfId="0" applyFont="1" applyBorder="1" applyAlignment="1">
      <alignment horizontal="center" wrapText="1"/>
    </xf>
    <xf numFmtId="0" fontId="38" fillId="0" borderId="37" xfId="0" applyFont="1" applyBorder="1" applyAlignment="1">
      <alignment horizontal="left"/>
    </xf>
    <xf numFmtId="0" fontId="38" fillId="0" borderId="38" xfId="0" applyFont="1" applyBorder="1" applyAlignment="1">
      <alignment horizontal="left"/>
    </xf>
    <xf numFmtId="0" fontId="38" fillId="0" borderId="38" xfId="2" applyNumberFormat="1" applyFont="1" applyBorder="1" applyAlignment="1">
      <alignment horizontal="center"/>
    </xf>
    <xf numFmtId="204" fontId="38" fillId="0" borderId="47" xfId="0" applyNumberFormat="1" applyFont="1" applyBorder="1" applyAlignment="1">
      <alignment horizontal="center" wrapText="1"/>
    </xf>
    <xf numFmtId="177" fontId="38" fillId="0" borderId="32" xfId="1" applyFont="1" applyBorder="1" applyAlignment="1">
      <alignment horizontal="center" wrapText="1"/>
    </xf>
    <xf numFmtId="177" fontId="38" fillId="0" borderId="17" xfId="1" applyFont="1" applyBorder="1" applyAlignment="1">
      <alignment horizontal="center" wrapText="1"/>
    </xf>
    <xf numFmtId="204" fontId="38" fillId="27" borderId="75" xfId="0" applyNumberFormat="1" applyFont="1" applyFill="1" applyBorder="1"/>
    <xf numFmtId="204" fontId="38" fillId="0" borderId="17" xfId="0" applyNumberFormat="1" applyFont="1" applyBorder="1"/>
    <xf numFmtId="0" fontId="42" fillId="27" borderId="81" xfId="0" applyFont="1" applyFill="1" applyBorder="1" applyAlignment="1">
      <alignment horizontal="center"/>
    </xf>
    <xf numFmtId="0" fontId="42" fillId="27" borderId="82" xfId="0" applyFont="1" applyFill="1" applyBorder="1" applyAlignment="1">
      <alignment horizontal="center" wrapText="1"/>
    </xf>
    <xf numFmtId="0" fontId="41" fillId="27" borderId="25" xfId="0" applyFont="1" applyFill="1" applyBorder="1" applyAlignment="1">
      <alignment horizontal="center" wrapText="1"/>
    </xf>
    <xf numFmtId="205" fontId="38" fillId="0" borderId="38" xfId="1" applyNumberFormat="1" applyFont="1" applyBorder="1"/>
    <xf numFmtId="9" fontId="38" fillId="0" borderId="39" xfId="2" applyFont="1" applyBorder="1"/>
    <xf numFmtId="9" fontId="38" fillId="0" borderId="31" xfId="2" applyFont="1" applyBorder="1" applyAlignment="1">
      <alignment horizontal="center"/>
    </xf>
    <xf numFmtId="205" fontId="38" fillId="0" borderId="40" xfId="1" applyNumberFormat="1" applyFont="1" applyBorder="1"/>
    <xf numFmtId="205" fontId="38" fillId="0" borderId="17" xfId="1" applyNumberFormat="1" applyFont="1" applyBorder="1"/>
    <xf numFmtId="205" fontId="38" fillId="0" borderId="43" xfId="1" applyNumberFormat="1" applyFont="1" applyBorder="1"/>
    <xf numFmtId="9" fontId="38" fillId="0" borderId="44" xfId="2" applyFont="1" applyBorder="1"/>
    <xf numFmtId="205" fontId="38" fillId="0" borderId="75" xfId="0" applyNumberFormat="1" applyFont="1" applyBorder="1"/>
    <xf numFmtId="205" fontId="38" fillId="0" borderId="17" xfId="0" applyNumberFormat="1" applyFont="1" applyBorder="1"/>
    <xf numFmtId="205" fontId="38" fillId="27" borderId="75" xfId="0" applyNumberFormat="1" applyFont="1" applyFill="1" applyBorder="1"/>
    <xf numFmtId="0" fontId="38" fillId="0" borderId="68" xfId="0" applyFont="1" applyBorder="1"/>
    <xf numFmtId="0" fontId="38" fillId="0" borderId="0" xfId="0" applyFont="1" applyAlignment="1">
      <alignment horizontal="center"/>
    </xf>
    <xf numFmtId="0" fontId="38" fillId="0" borderId="66" xfId="0" applyFont="1" applyBorder="1" applyAlignment="1">
      <alignment horizontal="center"/>
    </xf>
    <xf numFmtId="0" fontId="41" fillId="0" borderId="37" xfId="0" applyFont="1" applyBorder="1"/>
    <xf numFmtId="0" fontId="38" fillId="0" borderId="38" xfId="0" applyFont="1" applyBorder="1"/>
    <xf numFmtId="0" fontId="38" fillId="0" borderId="83" xfId="0" applyFont="1" applyBorder="1"/>
    <xf numFmtId="0" fontId="41" fillId="0" borderId="51" xfId="0" applyFont="1" applyBorder="1" applyAlignment="1">
      <alignment horizontal="left"/>
    </xf>
    <xf numFmtId="0" fontId="41" fillId="0" borderId="17" xfId="0" applyFont="1" applyBorder="1" applyAlignment="1">
      <alignment wrapText="1"/>
    </xf>
    <xf numFmtId="0" fontId="38" fillId="0" borderId="51" xfId="0" applyFont="1" applyBorder="1" applyAlignment="1">
      <alignment horizontal="left"/>
    </xf>
    <xf numFmtId="0" fontId="38" fillId="0" borderId="17" xfId="0" applyFont="1" applyBorder="1" applyAlignment="1">
      <alignment horizontal="right"/>
    </xf>
    <xf numFmtId="0" fontId="38" fillId="0" borderId="53" xfId="0" applyFont="1" applyBorder="1"/>
    <xf numFmtId="0" fontId="38" fillId="0" borderId="54" xfId="0" applyFont="1" applyBorder="1"/>
    <xf numFmtId="0" fontId="38" fillId="0" borderId="55" xfId="0" applyFont="1" applyBorder="1"/>
    <xf numFmtId="0" fontId="32" fillId="0" borderId="46" xfId="165" applyFont="1" applyBorder="1" applyAlignment="1">
      <alignment horizontal="center" vertical="center"/>
    </xf>
    <xf numFmtId="0" fontId="32" fillId="26" borderId="41" xfId="179" applyFont="1" applyFill="1" applyBorder="1" applyAlignment="1">
      <alignment vertical="center" wrapText="1"/>
    </xf>
    <xf numFmtId="3" fontId="34" fillId="26" borderId="47" xfId="179" applyNumberFormat="1" applyFont="1" applyFill="1" applyBorder="1" applyAlignment="1">
      <alignment horizontal="center" vertical="center" wrapText="1"/>
    </xf>
    <xf numFmtId="3" fontId="34" fillId="26" borderId="31" xfId="179" applyNumberFormat="1" applyFont="1" applyFill="1" applyBorder="1" applyAlignment="1">
      <alignment horizontal="center" vertical="center"/>
    </xf>
    <xf numFmtId="0" fontId="34" fillId="26" borderId="31" xfId="179" applyFont="1" applyFill="1" applyBorder="1" applyAlignment="1">
      <alignment horizontal="center" vertical="center" wrapText="1"/>
    </xf>
    <xf numFmtId="3" fontId="34" fillId="26" borderId="31" xfId="179" applyNumberFormat="1" applyFont="1" applyFill="1" applyBorder="1" applyAlignment="1">
      <alignment horizontal="center" vertical="center" wrapText="1"/>
    </xf>
    <xf numFmtId="0" fontId="32" fillId="24" borderId="26" xfId="179" applyFont="1" applyFill="1" applyBorder="1" applyAlignment="1">
      <alignment horizontal="center" vertical="center" wrapText="1"/>
    </xf>
    <xf numFmtId="0" fontId="34" fillId="0" borderId="0" xfId="179" applyFont="1" applyAlignment="1">
      <alignment horizontal="center" vertical="center"/>
    </xf>
    <xf numFmtId="0" fontId="32" fillId="25" borderId="23" xfId="178" applyFont="1" applyFill="1" applyBorder="1" applyAlignment="1">
      <alignment horizontal="left" wrapText="1"/>
    </xf>
    <xf numFmtId="0" fontId="32" fillId="26" borderId="56" xfId="178" applyFont="1" applyFill="1" applyBorder="1" applyAlignment="1">
      <alignment horizontal="center" wrapText="1"/>
    </xf>
    <xf numFmtId="0" fontId="34" fillId="27" borderId="57" xfId="157" applyFont="1" applyFill="1" applyBorder="1" applyAlignment="1">
      <alignment horizontal="left" vertical="center"/>
    </xf>
    <xf numFmtId="0" fontId="32" fillId="24" borderId="59" xfId="179" applyFont="1" applyFill="1" applyBorder="1" applyAlignment="1">
      <alignment horizontal="center" vertical="center" wrapText="1"/>
    </xf>
    <xf numFmtId="0" fontId="38" fillId="0" borderId="0" xfId="0" applyFont="1" applyAlignment="1">
      <alignment horizontal="left"/>
    </xf>
    <xf numFmtId="0" fontId="38" fillId="25" borderId="31" xfId="0" applyFont="1" applyFill="1" applyBorder="1" applyAlignment="1">
      <alignment horizontal="center" vertical="center" wrapText="1"/>
    </xf>
    <xf numFmtId="0" fontId="40" fillId="0" borderId="61" xfId="3" applyFont="1" applyBorder="1" applyAlignment="1" applyProtection="1">
      <alignment horizontal="center"/>
    </xf>
    <xf numFmtId="0" fontId="41" fillId="0" borderId="62" xfId="0" applyFont="1" applyBorder="1" applyAlignment="1">
      <alignment horizontal="center"/>
    </xf>
    <xf numFmtId="0" fontId="38" fillId="0" borderId="25" xfId="194" applyFont="1" applyBorder="1" applyAlignment="1">
      <alignment horizontal="center" vertical="center"/>
    </xf>
    <xf numFmtId="0" fontId="41" fillId="0" borderId="3" xfId="0" applyFont="1" applyBorder="1" applyAlignment="1">
      <alignment horizontal="center"/>
    </xf>
    <xf numFmtId="0" fontId="38" fillId="0" borderId="31" xfId="194" applyFont="1" applyBorder="1" applyAlignment="1">
      <alignment horizontal="center" vertical="center"/>
    </xf>
    <xf numFmtId="0" fontId="38" fillId="0" borderId="40" xfId="194" applyFont="1" applyBorder="1" applyAlignment="1">
      <alignment horizontal="center" vertical="center"/>
    </xf>
    <xf numFmtId="0" fontId="41" fillId="0" borderId="3" xfId="0" applyFont="1" applyBorder="1" applyAlignment="1">
      <alignment horizontal="center" vertical="center" wrapText="1"/>
    </xf>
    <xf numFmtId="0" fontId="38" fillId="0" borderId="59" xfId="194" applyFont="1" applyBorder="1" applyAlignment="1">
      <alignment horizontal="center" vertical="center"/>
    </xf>
    <xf numFmtId="0" fontId="38" fillId="0" borderId="63" xfId="194" applyFont="1" applyBorder="1" applyAlignment="1">
      <alignment horizontal="center" vertical="center"/>
    </xf>
    <xf numFmtId="0" fontId="41" fillId="0" borderId="51" xfId="0" applyFont="1" applyBorder="1" applyAlignment="1">
      <alignment horizontal="right" vertical="center"/>
    </xf>
    <xf numFmtId="0" fontId="41" fillId="0" borderId="72" xfId="0" applyFont="1" applyBorder="1" applyAlignment="1" applyProtection="1">
      <alignment horizontal="center"/>
      <protection locked="0"/>
    </xf>
    <xf numFmtId="0" fontId="42" fillId="27" borderId="73" xfId="0" applyFont="1" applyFill="1" applyBorder="1" applyAlignment="1">
      <alignment horizontal="center" vertical="center" wrapText="1"/>
    </xf>
    <xf numFmtId="0" fontId="42" fillId="27" borderId="73" xfId="0" applyFont="1" applyFill="1" applyBorder="1" applyAlignment="1">
      <alignment horizontal="center" vertical="center"/>
    </xf>
    <xf numFmtId="0" fontId="38" fillId="27" borderId="74" xfId="0" applyFont="1" applyFill="1" applyBorder="1" applyAlignment="1">
      <alignment horizontal="center" vertical="center"/>
    </xf>
    <xf numFmtId="0" fontId="41" fillId="0" borderId="75" xfId="0" applyFont="1" applyBorder="1" applyAlignment="1">
      <alignment horizontal="left" vertical="center"/>
    </xf>
    <xf numFmtId="0" fontId="42" fillId="27" borderId="23" xfId="0" applyFont="1" applyFill="1" applyBorder="1" applyAlignment="1">
      <alignment horizontal="center"/>
    </xf>
    <xf numFmtId="0" fontId="42" fillId="27" borderId="76" xfId="0" applyFont="1" applyFill="1" applyBorder="1" applyAlignment="1">
      <alignment horizontal="center"/>
    </xf>
    <xf numFmtId="0" fontId="42" fillId="27" borderId="47" xfId="0" applyFont="1" applyFill="1" applyBorder="1" applyAlignment="1">
      <alignment horizontal="center"/>
    </xf>
    <xf numFmtId="0" fontId="42" fillId="27" borderId="24" xfId="0" applyFont="1" applyFill="1" applyBorder="1" applyAlignment="1">
      <alignment horizontal="center"/>
    </xf>
    <xf numFmtId="0" fontId="38" fillId="0" borderId="41" xfId="0" applyFont="1" applyBorder="1"/>
    <xf numFmtId="0" fontId="38" fillId="0" borderId="31" xfId="0" applyFont="1" applyBorder="1"/>
    <xf numFmtId="0" fontId="38" fillId="0" borderId="31" xfId="0" applyFont="1" applyBorder="1" applyAlignment="1">
      <alignment horizontal="center"/>
    </xf>
    <xf numFmtId="0" fontId="38" fillId="0" borderId="78" xfId="0" applyFont="1" applyBorder="1"/>
    <xf numFmtId="0" fontId="38" fillId="0" borderId="26" xfId="0" applyFont="1" applyBorder="1"/>
    <xf numFmtId="2" fontId="38" fillId="0" borderId="26" xfId="0" applyNumberFormat="1" applyFont="1" applyBorder="1" applyAlignment="1">
      <alignment horizontal="center"/>
    </xf>
    <xf numFmtId="0" fontId="41" fillId="0" borderId="75" xfId="0" applyFont="1" applyBorder="1" applyAlignment="1">
      <alignment horizontal="right"/>
    </xf>
    <xf numFmtId="177" fontId="38" fillId="0" borderId="31" xfId="1" applyFont="1" applyBorder="1" applyAlignment="1">
      <alignment horizontal="center"/>
    </xf>
    <xf numFmtId="0" fontId="38" fillId="0" borderId="26" xfId="0" applyFont="1" applyBorder="1" applyAlignment="1">
      <alignment horizontal="center"/>
    </xf>
    <xf numFmtId="0" fontId="42" fillId="27" borderId="45" xfId="0" applyFont="1" applyFill="1" applyBorder="1" applyAlignment="1">
      <alignment horizontal="center"/>
    </xf>
    <xf numFmtId="0" fontId="38" fillId="0" borderId="37" xfId="0" applyFont="1" applyBorder="1"/>
    <xf numFmtId="2" fontId="38" fillId="0" borderId="31" xfId="0" applyNumberFormat="1" applyFont="1" applyBorder="1" applyAlignment="1">
      <alignment horizontal="center"/>
    </xf>
    <xf numFmtId="0" fontId="38" fillId="0" borderId="42" xfId="0" applyFont="1" applyBorder="1"/>
    <xf numFmtId="0" fontId="42" fillId="27" borderId="24" xfId="0" applyFont="1" applyFill="1" applyBorder="1" applyAlignment="1">
      <alignment horizontal="center" wrapText="1"/>
    </xf>
    <xf numFmtId="2" fontId="38" fillId="0" borderId="31" xfId="0" applyNumberFormat="1" applyFont="1" applyBorder="1" applyAlignment="1">
      <alignment horizontal="center" wrapText="1"/>
    </xf>
    <xf numFmtId="0" fontId="42" fillId="27" borderId="75" xfId="0" applyFont="1" applyFill="1" applyBorder="1" applyAlignment="1">
      <alignment horizontal="right"/>
    </xf>
    <xf numFmtId="205" fontId="38" fillId="0" borderId="31" xfId="1" applyNumberFormat="1" applyFont="1" applyBorder="1" applyAlignment="1">
      <alignment horizontal="center"/>
    </xf>
    <xf numFmtId="205" fontId="38" fillId="0" borderId="26" xfId="1" applyNumberFormat="1" applyFont="1" applyBorder="1" applyAlignment="1">
      <alignment horizontal="center"/>
    </xf>
    <xf numFmtId="0" fontId="38" fillId="0" borderId="21" xfId="0" applyFont="1" applyBorder="1" applyAlignment="1">
      <alignment horizontal="center"/>
    </xf>
    <xf numFmtId="0" fontId="41" fillId="0" borderId="84" xfId="0" applyFont="1" applyBorder="1" applyAlignment="1">
      <alignment vertical="center" wrapText="1"/>
    </xf>
    <xf numFmtId="0" fontId="41" fillId="0" borderId="84" xfId="0" applyFont="1" applyBorder="1" applyAlignment="1">
      <alignment wrapText="1"/>
    </xf>
    <xf numFmtId="0" fontId="38" fillId="0" borderId="57" xfId="0" applyFont="1" applyBorder="1" applyAlignment="1">
      <alignment horizontal="right"/>
    </xf>
    <xf numFmtId="0" fontId="38" fillId="0" borderId="33" xfId="0" applyFont="1" applyBorder="1" applyAlignment="1">
      <alignment horizontal="left"/>
    </xf>
  </cellXfs>
  <cellStyles count="255">
    <cellStyle name="20% - Énfasis1 2" xfId="4" xr:uid="{00000000-0005-0000-0000-000006000000}"/>
    <cellStyle name="20% - Énfasis1 3" xfId="5" xr:uid="{00000000-0005-0000-0000-000007000000}"/>
    <cellStyle name="20% - Énfasis2 2" xfId="6" xr:uid="{00000000-0005-0000-0000-000008000000}"/>
    <cellStyle name="20% - Énfasis2 3" xfId="7" xr:uid="{00000000-0005-0000-0000-000009000000}"/>
    <cellStyle name="20% - Énfasis3 2" xfId="8" xr:uid="{00000000-0005-0000-0000-00000A000000}"/>
    <cellStyle name="20% - Énfasis3 3" xfId="9" xr:uid="{00000000-0005-0000-0000-00000B000000}"/>
    <cellStyle name="20% - Énfasis4 2" xfId="10" xr:uid="{00000000-0005-0000-0000-00000C000000}"/>
    <cellStyle name="20% - Énfasis4 3" xfId="11" xr:uid="{00000000-0005-0000-0000-00000D000000}"/>
    <cellStyle name="20% - Énfasis5 2" xfId="12" xr:uid="{00000000-0005-0000-0000-00000E000000}"/>
    <cellStyle name="20% - Énfasis5 3" xfId="13" xr:uid="{00000000-0005-0000-0000-00000F000000}"/>
    <cellStyle name="20% - Énfasis6 2" xfId="14" xr:uid="{00000000-0005-0000-0000-000010000000}"/>
    <cellStyle name="20% - Énfasis6 3" xfId="15" xr:uid="{00000000-0005-0000-0000-000011000000}"/>
    <cellStyle name="40% - Énfasis1 2" xfId="16" xr:uid="{00000000-0005-0000-0000-000012000000}"/>
    <cellStyle name="40% - Énfasis1 3" xfId="17" xr:uid="{00000000-0005-0000-0000-000013000000}"/>
    <cellStyle name="40% - Énfasis2 2" xfId="18" xr:uid="{00000000-0005-0000-0000-000014000000}"/>
    <cellStyle name="40% - Énfasis2 3" xfId="19" xr:uid="{00000000-0005-0000-0000-000015000000}"/>
    <cellStyle name="40% - Énfasis3 2" xfId="20" xr:uid="{00000000-0005-0000-0000-000016000000}"/>
    <cellStyle name="40% - Énfasis3 3" xfId="21" xr:uid="{00000000-0005-0000-0000-000017000000}"/>
    <cellStyle name="40% - Énfasis4 2" xfId="22" xr:uid="{00000000-0005-0000-0000-000018000000}"/>
    <cellStyle name="40% - Énfasis4 3" xfId="23" xr:uid="{00000000-0005-0000-0000-000019000000}"/>
    <cellStyle name="40% - Énfasis5 2" xfId="24" xr:uid="{00000000-0005-0000-0000-00001A000000}"/>
    <cellStyle name="40% - Énfasis5 3" xfId="25" xr:uid="{00000000-0005-0000-0000-00001B000000}"/>
    <cellStyle name="40% - Énfasis6 2" xfId="26" xr:uid="{00000000-0005-0000-0000-00001C000000}"/>
    <cellStyle name="40% - Énfasis6 3" xfId="27" xr:uid="{00000000-0005-0000-0000-00001D000000}"/>
    <cellStyle name="60% - Énfasis1 2" xfId="28" xr:uid="{00000000-0005-0000-0000-00001E000000}"/>
    <cellStyle name="60% - Énfasis1 3" xfId="29" xr:uid="{00000000-0005-0000-0000-00001F000000}"/>
    <cellStyle name="60% - Énfasis2 2" xfId="30" xr:uid="{00000000-0005-0000-0000-000020000000}"/>
    <cellStyle name="60% - Énfasis2 3" xfId="31" xr:uid="{00000000-0005-0000-0000-000021000000}"/>
    <cellStyle name="60% - Énfasis3 2" xfId="32" xr:uid="{00000000-0005-0000-0000-000022000000}"/>
    <cellStyle name="60% - Énfasis3 3" xfId="33" xr:uid="{00000000-0005-0000-0000-000023000000}"/>
    <cellStyle name="60% - Énfasis4 2" xfId="34" xr:uid="{00000000-0005-0000-0000-000024000000}"/>
    <cellStyle name="60% - Énfasis4 3" xfId="35" xr:uid="{00000000-0005-0000-0000-000025000000}"/>
    <cellStyle name="60% - Énfasis5 2" xfId="36" xr:uid="{00000000-0005-0000-0000-000026000000}"/>
    <cellStyle name="60% - Énfasis5 3" xfId="37" xr:uid="{00000000-0005-0000-0000-000027000000}"/>
    <cellStyle name="60% - Énfasis6 2" xfId="38" xr:uid="{00000000-0005-0000-0000-000028000000}"/>
    <cellStyle name="60% - Énfasis6 3" xfId="39" xr:uid="{00000000-0005-0000-0000-000029000000}"/>
    <cellStyle name="Buena 2" xfId="40" xr:uid="{00000000-0005-0000-0000-00002A000000}"/>
    <cellStyle name="Buena 3" xfId="41" xr:uid="{00000000-0005-0000-0000-00002B000000}"/>
    <cellStyle name="Cálculo 2" xfId="63" xr:uid="{00000000-0005-0000-0000-000041000000}"/>
    <cellStyle name="Cálculo 3" xfId="64" xr:uid="{00000000-0005-0000-0000-000042000000}"/>
    <cellStyle name="Cancel" xfId="42" xr:uid="{00000000-0005-0000-0000-00002C000000}"/>
    <cellStyle name="Celda de comprobación 2" xfId="43" xr:uid="{00000000-0005-0000-0000-00002D000000}"/>
    <cellStyle name="Celda de comprobación 3" xfId="44" xr:uid="{00000000-0005-0000-0000-00002E000000}"/>
    <cellStyle name="Celda vinculada 2" xfId="45" xr:uid="{00000000-0005-0000-0000-00002F000000}"/>
    <cellStyle name="Celda vinculada 3" xfId="46" xr:uid="{00000000-0005-0000-0000-000030000000}"/>
    <cellStyle name="CIENTOS" xfId="47" xr:uid="{00000000-0005-0000-0000-000031000000}"/>
    <cellStyle name="CIENTOS 2" xfId="48" xr:uid="{00000000-0005-0000-0000-000032000000}"/>
    <cellStyle name="CIENTOS 2D" xfId="49" xr:uid="{00000000-0005-0000-0000-000033000000}"/>
    <cellStyle name="CIENTOS 2D 2" xfId="50" xr:uid="{00000000-0005-0000-0000-000034000000}"/>
    <cellStyle name="CIENTOS 2D_PRESUPUESTO FASE III ABR-2015 Rev3" xfId="51" xr:uid="{00000000-0005-0000-0000-000035000000}"/>
    <cellStyle name="CIENTOS 3D" xfId="52" xr:uid="{00000000-0005-0000-0000-000036000000}"/>
    <cellStyle name="CIENTOS 3D 2" xfId="53" xr:uid="{00000000-0005-0000-0000-000037000000}"/>
    <cellStyle name="CIENTOS 3D_PRESUPUESTO FASE III ABR-2015 Rev3" xfId="54" xr:uid="{00000000-0005-0000-0000-000038000000}"/>
    <cellStyle name="CIENTOS 4D" xfId="55" xr:uid="{00000000-0005-0000-0000-000039000000}"/>
    <cellStyle name="CIENTOS 4D 2" xfId="56" xr:uid="{00000000-0005-0000-0000-00003A000000}"/>
    <cellStyle name="CIENTOS 4D_PRESUPUESTO FASE III ABR-2015 Rev3" xfId="57" xr:uid="{00000000-0005-0000-0000-00003B000000}"/>
    <cellStyle name="CIENTOS_CantidadesGirardota" xfId="58" xr:uid="{00000000-0005-0000-0000-00003C000000}"/>
    <cellStyle name="Comma" xfId="59" xr:uid="{00000000-0005-0000-0000-00003D000000}"/>
    <cellStyle name="Comma0" xfId="60" xr:uid="{00000000-0005-0000-0000-00003E000000}"/>
    <cellStyle name="Currency" xfId="61" xr:uid="{00000000-0005-0000-0000-00003F000000}"/>
    <cellStyle name="Currency0" xfId="62" xr:uid="{00000000-0005-0000-0000-000040000000}"/>
    <cellStyle name="Date" xfId="65" xr:uid="{00000000-0005-0000-0000-000043000000}"/>
    <cellStyle name="Encabezado 4 2" xfId="66" xr:uid="{00000000-0005-0000-0000-000044000000}"/>
    <cellStyle name="Encabezado 4 3" xfId="67" xr:uid="{00000000-0005-0000-0000-000045000000}"/>
    <cellStyle name="Énfasis1 2" xfId="243" xr:uid="{00000000-0005-0000-0000-0000F5000000}"/>
    <cellStyle name="Énfasis1 3" xfId="244" xr:uid="{00000000-0005-0000-0000-0000F6000000}"/>
    <cellStyle name="Énfasis2 2" xfId="245" xr:uid="{00000000-0005-0000-0000-0000F7000000}"/>
    <cellStyle name="Énfasis2 3" xfId="246" xr:uid="{00000000-0005-0000-0000-0000F8000000}"/>
    <cellStyle name="Énfasis3 2" xfId="247" xr:uid="{00000000-0005-0000-0000-0000F9000000}"/>
    <cellStyle name="Énfasis3 3" xfId="248" xr:uid="{00000000-0005-0000-0000-0000FA000000}"/>
    <cellStyle name="Énfasis4 2" xfId="249" xr:uid="{00000000-0005-0000-0000-0000FB000000}"/>
    <cellStyle name="Énfasis4 3" xfId="250" xr:uid="{00000000-0005-0000-0000-0000FC000000}"/>
    <cellStyle name="Énfasis5 2" xfId="251" xr:uid="{00000000-0005-0000-0000-0000FD000000}"/>
    <cellStyle name="Énfasis5 3" xfId="252" xr:uid="{00000000-0005-0000-0000-0000FE000000}"/>
    <cellStyle name="Énfasis6 2" xfId="253" xr:uid="{00000000-0005-0000-0000-0000FF000000}"/>
    <cellStyle name="Énfasis6 3" xfId="254" xr:uid="{00000000-0005-0000-0000-000000010000}"/>
    <cellStyle name="Entrada 2" xfId="68" xr:uid="{00000000-0005-0000-0000-000046000000}"/>
    <cellStyle name="Entrada 3" xfId="69" xr:uid="{00000000-0005-0000-0000-000047000000}"/>
    <cellStyle name="Estilo 1" xfId="70" xr:uid="{00000000-0005-0000-0000-000048000000}"/>
    <cellStyle name="Euro" xfId="71" xr:uid="{00000000-0005-0000-0000-000049000000}"/>
    <cellStyle name="F2" xfId="72" xr:uid="{00000000-0005-0000-0000-00004A000000}"/>
    <cellStyle name="F3" xfId="73" xr:uid="{00000000-0005-0000-0000-00004B000000}"/>
    <cellStyle name="F4" xfId="74" xr:uid="{00000000-0005-0000-0000-00004C000000}"/>
    <cellStyle name="F5" xfId="75" xr:uid="{00000000-0005-0000-0000-00004D000000}"/>
    <cellStyle name="F6" xfId="76" xr:uid="{00000000-0005-0000-0000-00004E000000}"/>
    <cellStyle name="F7" xfId="77" xr:uid="{00000000-0005-0000-0000-00004F000000}"/>
    <cellStyle name="F8" xfId="78" xr:uid="{00000000-0005-0000-0000-000050000000}"/>
    <cellStyle name="Fixed" xfId="79" xr:uid="{00000000-0005-0000-0000-000051000000}"/>
    <cellStyle name="Heading 1" xfId="82" xr:uid="{00000000-0005-0000-0000-000054000000}"/>
    <cellStyle name="Heading 1 1" xfId="80" xr:uid="{00000000-0005-0000-0000-000052000000}"/>
    <cellStyle name="Heading 2 2" xfId="81" xr:uid="{00000000-0005-0000-0000-000053000000}"/>
    <cellStyle name="Heading2" xfId="83" xr:uid="{00000000-0005-0000-0000-000055000000}"/>
    <cellStyle name="Hipervínculo" xfId="3" builtinId="8"/>
    <cellStyle name="Incorrecto 2" xfId="84" xr:uid="{00000000-0005-0000-0000-000056000000}"/>
    <cellStyle name="Incorrecto 3" xfId="85" xr:uid="{00000000-0005-0000-0000-000057000000}"/>
    <cellStyle name="MILE DE MILLONES" xfId="86" xr:uid="{00000000-0005-0000-0000-000058000000}"/>
    <cellStyle name="MILE DE MILLONES 2" xfId="87" xr:uid="{00000000-0005-0000-0000-000059000000}"/>
    <cellStyle name="MILE DE MILLONES_PRESUPUESTO FASE III ABR-2015 Rev3" xfId="88" xr:uid="{00000000-0005-0000-0000-00005A000000}"/>
    <cellStyle name="MILES" xfId="89" xr:uid="{00000000-0005-0000-0000-00005B000000}"/>
    <cellStyle name="MILES 2" xfId="90" xr:uid="{00000000-0005-0000-0000-00005C000000}"/>
    <cellStyle name="Millares" xfId="1" builtinId="3"/>
    <cellStyle name="Millares [2]" xfId="123" xr:uid="{00000000-0005-0000-0000-00007D000000}"/>
    <cellStyle name="Millares [2] 2" xfId="124" xr:uid="{00000000-0005-0000-0000-00007E000000}"/>
    <cellStyle name="Millares 10" xfId="91" xr:uid="{00000000-0005-0000-0000-00005D000000}"/>
    <cellStyle name="Millares 10 2" xfId="92" xr:uid="{00000000-0005-0000-0000-00005E000000}"/>
    <cellStyle name="Millares 11" xfId="93" xr:uid="{00000000-0005-0000-0000-00005F000000}"/>
    <cellStyle name="Millares 11 2" xfId="94" xr:uid="{00000000-0005-0000-0000-000060000000}"/>
    <cellStyle name="Millares 12" xfId="95" xr:uid="{00000000-0005-0000-0000-000061000000}"/>
    <cellStyle name="Millares 13" xfId="96" xr:uid="{00000000-0005-0000-0000-000062000000}"/>
    <cellStyle name="Millares 2" xfId="97" xr:uid="{00000000-0005-0000-0000-000063000000}"/>
    <cellStyle name="Millares 2 2" xfId="98" xr:uid="{00000000-0005-0000-0000-000064000000}"/>
    <cellStyle name="Millares 2 3" xfId="99" xr:uid="{00000000-0005-0000-0000-000065000000}"/>
    <cellStyle name="Millares 2 4" xfId="100" xr:uid="{00000000-0005-0000-0000-000066000000}"/>
    <cellStyle name="Millares 2 5" xfId="101" xr:uid="{00000000-0005-0000-0000-000067000000}"/>
    <cellStyle name="Millares 2_APU´S_NO_PREVISTOS (1)" xfId="102" xr:uid="{00000000-0005-0000-0000-000068000000}"/>
    <cellStyle name="Millares 3" xfId="103" xr:uid="{00000000-0005-0000-0000-000069000000}"/>
    <cellStyle name="Millares 3 2" xfId="104" xr:uid="{00000000-0005-0000-0000-00006A000000}"/>
    <cellStyle name="Millares 3 3" xfId="105" xr:uid="{00000000-0005-0000-0000-00006B000000}"/>
    <cellStyle name="Millares 3 4" xfId="106" xr:uid="{00000000-0005-0000-0000-00006C000000}"/>
    <cellStyle name="Millares 3 5" xfId="107" xr:uid="{00000000-0005-0000-0000-00006D000000}"/>
    <cellStyle name="Millares 4" xfId="108" xr:uid="{00000000-0005-0000-0000-00006E000000}"/>
    <cellStyle name="Millares 4 2" xfId="109" xr:uid="{00000000-0005-0000-0000-00006F000000}"/>
    <cellStyle name="Millares 4 3" xfId="110" xr:uid="{00000000-0005-0000-0000-000070000000}"/>
    <cellStyle name="Millares 4_APU´S_NO_PREVISTOS (1)" xfId="111" xr:uid="{00000000-0005-0000-0000-000071000000}"/>
    <cellStyle name="Millares 5" xfId="112" xr:uid="{00000000-0005-0000-0000-000072000000}"/>
    <cellStyle name="Millares 5 2" xfId="113" xr:uid="{00000000-0005-0000-0000-000073000000}"/>
    <cellStyle name="Millares 6" xfId="114" xr:uid="{00000000-0005-0000-0000-000074000000}"/>
    <cellStyle name="Millares 6 2" xfId="115" xr:uid="{00000000-0005-0000-0000-000075000000}"/>
    <cellStyle name="Millares 7" xfId="116" xr:uid="{00000000-0005-0000-0000-000076000000}"/>
    <cellStyle name="Millares 7 2" xfId="117" xr:uid="{00000000-0005-0000-0000-000077000000}"/>
    <cellStyle name="Millares 7 2 2" xfId="118" xr:uid="{00000000-0005-0000-0000-000078000000}"/>
    <cellStyle name="Millares 8" xfId="119" xr:uid="{00000000-0005-0000-0000-000079000000}"/>
    <cellStyle name="Millares 8 2" xfId="120" xr:uid="{00000000-0005-0000-0000-00007A000000}"/>
    <cellStyle name="Millares 9" xfId="121" xr:uid="{00000000-0005-0000-0000-00007B000000}"/>
    <cellStyle name="Millares 9 2" xfId="122" xr:uid="{00000000-0005-0000-0000-00007C000000}"/>
    <cellStyle name="Millares_FORMULARIO 4 - M-OFERENTE PPTA ECONOMICA" xfId="125" xr:uid="{00000000-0005-0000-0000-00007F000000}"/>
    <cellStyle name="MILLONES" xfId="126" xr:uid="{00000000-0005-0000-0000-000080000000}"/>
    <cellStyle name="MILLONES 2" xfId="127" xr:uid="{00000000-0005-0000-0000-000081000000}"/>
    <cellStyle name="MILLONES_PRESUPUESTO FASE III ABR-2015 Rev3" xfId="128" xr:uid="{00000000-0005-0000-0000-000082000000}"/>
    <cellStyle name="Moneda 10 2" xfId="129" xr:uid="{00000000-0005-0000-0000-000083000000}"/>
    <cellStyle name="Moneda 2" xfId="130" xr:uid="{00000000-0005-0000-0000-000084000000}"/>
    <cellStyle name="Moneda 2 10" xfId="131" xr:uid="{00000000-0005-0000-0000-000085000000}"/>
    <cellStyle name="Moneda 2 11" xfId="132" xr:uid="{00000000-0005-0000-0000-000086000000}"/>
    <cellStyle name="Moneda 2 12" xfId="133" xr:uid="{00000000-0005-0000-0000-000087000000}"/>
    <cellStyle name="Moneda 2 2" xfId="134" xr:uid="{00000000-0005-0000-0000-000088000000}"/>
    <cellStyle name="Moneda 2 2 2" xfId="135" xr:uid="{00000000-0005-0000-0000-000089000000}"/>
    <cellStyle name="Moneda 2 2 2 2" xfId="136" xr:uid="{00000000-0005-0000-0000-00008A000000}"/>
    <cellStyle name="Moneda 2 2 2 2 2" xfId="137" xr:uid="{00000000-0005-0000-0000-00008B000000}"/>
    <cellStyle name="Moneda 2 2 3" xfId="138" xr:uid="{00000000-0005-0000-0000-00008C000000}"/>
    <cellStyle name="Moneda 2 2 4" xfId="139" xr:uid="{00000000-0005-0000-0000-00008D000000}"/>
    <cellStyle name="Moneda 2 2 5" xfId="140" xr:uid="{00000000-0005-0000-0000-00008E000000}"/>
    <cellStyle name="Moneda 2 2_APU´S_NO_PREVISTOS (1)" xfId="141" xr:uid="{00000000-0005-0000-0000-00008F000000}"/>
    <cellStyle name="Moneda 2 3" xfId="142" xr:uid="{00000000-0005-0000-0000-000090000000}"/>
    <cellStyle name="Moneda 2 4" xfId="143" xr:uid="{00000000-0005-0000-0000-000091000000}"/>
    <cellStyle name="Moneda 2 5" xfId="144" xr:uid="{00000000-0005-0000-0000-000092000000}"/>
    <cellStyle name="Moneda 2 6" xfId="145" xr:uid="{00000000-0005-0000-0000-000093000000}"/>
    <cellStyle name="Moneda 2 7" xfId="146" xr:uid="{00000000-0005-0000-0000-000094000000}"/>
    <cellStyle name="Moneda 2 8" xfId="147" xr:uid="{00000000-0005-0000-0000-000095000000}"/>
    <cellStyle name="Moneda 2 9" xfId="148" xr:uid="{00000000-0005-0000-0000-000096000000}"/>
    <cellStyle name="Moneda 2_APU´S_NO_PREVISTOS (1)" xfId="149" xr:uid="{00000000-0005-0000-0000-000097000000}"/>
    <cellStyle name="Moneda 3" xfId="150" xr:uid="{00000000-0005-0000-0000-000098000000}"/>
    <cellStyle name="Moneda 4" xfId="151" xr:uid="{00000000-0005-0000-0000-000099000000}"/>
    <cellStyle name="Monetario0" xfId="152" xr:uid="{00000000-0005-0000-0000-00009A000000}"/>
    <cellStyle name="Neutral 2" xfId="153" xr:uid="{00000000-0005-0000-0000-00009B000000}"/>
    <cellStyle name="Neutral 3" xfId="154" xr:uid="{00000000-0005-0000-0000-00009C000000}"/>
    <cellStyle name="No. punto" xfId="155" xr:uid="{00000000-0005-0000-0000-00009D000000}"/>
    <cellStyle name="No. punto 2" xfId="156" xr:uid="{00000000-0005-0000-0000-00009E000000}"/>
    <cellStyle name="Normal" xfId="0" builtinId="0"/>
    <cellStyle name="Normal 2" xfId="157" xr:uid="{00000000-0005-0000-0000-00009F000000}"/>
    <cellStyle name="Normal 2 10" xfId="158" xr:uid="{00000000-0005-0000-0000-0000A0000000}"/>
    <cellStyle name="Normal 2 10 2" xfId="159" xr:uid="{00000000-0005-0000-0000-0000A1000000}"/>
    <cellStyle name="Normal 2 10 2 2" xfId="160" xr:uid="{00000000-0005-0000-0000-0000A2000000}"/>
    <cellStyle name="Normal 2 10 3" xfId="161" xr:uid="{00000000-0005-0000-0000-0000A3000000}"/>
    <cellStyle name="Normal 2 11" xfId="162" xr:uid="{00000000-0005-0000-0000-0000A4000000}"/>
    <cellStyle name="Normal 2 12" xfId="163" xr:uid="{00000000-0005-0000-0000-0000A5000000}"/>
    <cellStyle name="Normal 2 13" xfId="164" xr:uid="{00000000-0005-0000-0000-0000A6000000}"/>
    <cellStyle name="Normal 2 2" xfId="165" xr:uid="{00000000-0005-0000-0000-0000A7000000}"/>
    <cellStyle name="Normal 2 2 2" xfId="166" xr:uid="{00000000-0005-0000-0000-0000A8000000}"/>
    <cellStyle name="Normal 2 2 3" xfId="167" xr:uid="{00000000-0005-0000-0000-0000A9000000}"/>
    <cellStyle name="Normal 2 3" xfId="168" xr:uid="{00000000-0005-0000-0000-0000AA000000}"/>
    <cellStyle name="Normal 2 3 2" xfId="169" xr:uid="{00000000-0005-0000-0000-0000AB000000}"/>
    <cellStyle name="Normal 2 4" xfId="170" xr:uid="{00000000-0005-0000-0000-0000AC000000}"/>
    <cellStyle name="Normal 2 5" xfId="171" xr:uid="{00000000-0005-0000-0000-0000AD000000}"/>
    <cellStyle name="Normal 2 6" xfId="172" xr:uid="{00000000-0005-0000-0000-0000AE000000}"/>
    <cellStyle name="Normal 2 7" xfId="173" xr:uid="{00000000-0005-0000-0000-0000AF000000}"/>
    <cellStyle name="Normal 2 8" xfId="174" xr:uid="{00000000-0005-0000-0000-0000B0000000}"/>
    <cellStyle name="Normal 2 9" xfId="175" xr:uid="{00000000-0005-0000-0000-0000B1000000}"/>
    <cellStyle name="Normal 2_APU NO PREVISTOS MTTO" xfId="177" xr:uid="{00000000-0005-0000-0000-0000B3000000}"/>
    <cellStyle name="Normal 29" xfId="176" xr:uid="{00000000-0005-0000-0000-0000B2000000}"/>
    <cellStyle name="Normal 3" xfId="178" xr:uid="{00000000-0005-0000-0000-0000B4000000}"/>
    <cellStyle name="Normal 3 11" xfId="179" xr:uid="{00000000-0005-0000-0000-0000B5000000}"/>
    <cellStyle name="Normal 3 2" xfId="180" xr:uid="{00000000-0005-0000-0000-0000B6000000}"/>
    <cellStyle name="Normal 3 2 2" xfId="181" xr:uid="{00000000-0005-0000-0000-0000B7000000}"/>
    <cellStyle name="Normal 3 3" xfId="182" xr:uid="{00000000-0005-0000-0000-0000B8000000}"/>
    <cellStyle name="Normal 3_APU´S_NO_PREVISTOS (1)" xfId="183" xr:uid="{00000000-0005-0000-0000-0000B9000000}"/>
    <cellStyle name="Normal 4" xfId="184" xr:uid="{00000000-0005-0000-0000-0000BA000000}"/>
    <cellStyle name="Normal 4 2" xfId="185" xr:uid="{00000000-0005-0000-0000-0000BB000000}"/>
    <cellStyle name="Normal 4 2 2" xfId="186" xr:uid="{00000000-0005-0000-0000-0000BC000000}"/>
    <cellStyle name="Normal 5" xfId="187" xr:uid="{00000000-0005-0000-0000-0000BD000000}"/>
    <cellStyle name="Normal 6" xfId="188" xr:uid="{00000000-0005-0000-0000-0000BE000000}"/>
    <cellStyle name="Normal 6 2" xfId="189" xr:uid="{00000000-0005-0000-0000-0000BF000000}"/>
    <cellStyle name="Normal 7" xfId="190" xr:uid="{00000000-0005-0000-0000-0000C0000000}"/>
    <cellStyle name="Normal 8" xfId="191" xr:uid="{00000000-0005-0000-0000-0000C1000000}"/>
    <cellStyle name="Normal 9" xfId="192" xr:uid="{00000000-0005-0000-0000-0000C2000000}"/>
    <cellStyle name="Normal 9 2" xfId="193" xr:uid="{00000000-0005-0000-0000-0000C3000000}"/>
    <cellStyle name="Normal_modelo ACTA OBRA y MODIFICACION" xfId="194" xr:uid="{00000000-0005-0000-0000-0000C4000000}"/>
    <cellStyle name="Normal_PTO OFICIAL PREPLIEGO (CORREGIDO) 2" xfId="195" xr:uid="{00000000-0005-0000-0000-0000C5000000}"/>
    <cellStyle name="Notas 2" xfId="196" xr:uid="{00000000-0005-0000-0000-0000C6000000}"/>
    <cellStyle name="Notas 3" xfId="197" xr:uid="{00000000-0005-0000-0000-0000C7000000}"/>
    <cellStyle name="Percent" xfId="198" xr:uid="{00000000-0005-0000-0000-0000C8000000}"/>
    <cellStyle name="Porcentaje" xfId="2" builtinId="5"/>
    <cellStyle name="Porcentaje 2" xfId="199" xr:uid="{00000000-0005-0000-0000-0000C9000000}"/>
    <cellStyle name="Porcentaje 3" xfId="200" xr:uid="{00000000-0005-0000-0000-0000CA000000}"/>
    <cellStyle name="Porcentaje 4" xfId="201" xr:uid="{00000000-0005-0000-0000-0000CB000000}"/>
    <cellStyle name="Porcentaje 5" xfId="202" xr:uid="{00000000-0005-0000-0000-0000CC000000}"/>
    <cellStyle name="Porcentaje 5 2" xfId="203" xr:uid="{00000000-0005-0000-0000-0000CD000000}"/>
    <cellStyle name="Porcentual 2" xfId="204" xr:uid="{00000000-0005-0000-0000-0000CE000000}"/>
    <cellStyle name="Porcentual 2 10" xfId="205" xr:uid="{00000000-0005-0000-0000-0000CF000000}"/>
    <cellStyle name="Porcentual 2 10 2" xfId="206" xr:uid="{00000000-0005-0000-0000-0000D0000000}"/>
    <cellStyle name="Porcentual 2 11" xfId="207" xr:uid="{00000000-0005-0000-0000-0000D1000000}"/>
    <cellStyle name="Porcentual 2 12" xfId="208" xr:uid="{00000000-0005-0000-0000-0000D2000000}"/>
    <cellStyle name="Porcentual 2 2" xfId="209" xr:uid="{00000000-0005-0000-0000-0000D3000000}"/>
    <cellStyle name="Porcentual 2 3" xfId="210" xr:uid="{00000000-0005-0000-0000-0000D4000000}"/>
    <cellStyle name="Porcentual 2 4" xfId="211" xr:uid="{00000000-0005-0000-0000-0000D5000000}"/>
    <cellStyle name="Porcentual 2 5" xfId="212" xr:uid="{00000000-0005-0000-0000-0000D6000000}"/>
    <cellStyle name="Porcentual 2 6" xfId="213" xr:uid="{00000000-0005-0000-0000-0000D7000000}"/>
    <cellStyle name="Porcentual 2 7" xfId="214" xr:uid="{00000000-0005-0000-0000-0000D8000000}"/>
    <cellStyle name="Porcentual 2 8" xfId="215" xr:uid="{00000000-0005-0000-0000-0000D9000000}"/>
    <cellStyle name="Porcentual 2 9" xfId="216" xr:uid="{00000000-0005-0000-0000-0000DA000000}"/>
    <cellStyle name="Porcentual 3" xfId="217" xr:uid="{00000000-0005-0000-0000-0000DB000000}"/>
    <cellStyle name="Porcentual 4" xfId="218" xr:uid="{00000000-0005-0000-0000-0000DC000000}"/>
    <cellStyle name="Porcentual 4 2" xfId="219" xr:uid="{00000000-0005-0000-0000-0000DD000000}"/>
    <cellStyle name="Porcentual 5" xfId="220" xr:uid="{00000000-0005-0000-0000-0000DE000000}"/>
    <cellStyle name="Porcentual 5 2" xfId="221" xr:uid="{00000000-0005-0000-0000-0000DF000000}"/>
    <cellStyle name="Porcentual 6" xfId="222" xr:uid="{00000000-0005-0000-0000-0000E0000000}"/>
    <cellStyle name="Porcentual 6 2" xfId="223" xr:uid="{00000000-0005-0000-0000-0000E1000000}"/>
    <cellStyle name="Porcentual 7" xfId="224" xr:uid="{00000000-0005-0000-0000-0000E2000000}"/>
    <cellStyle name="Porcentual 8" xfId="225" xr:uid="{00000000-0005-0000-0000-0000E3000000}"/>
    <cellStyle name="resaltado" xfId="226" xr:uid="{00000000-0005-0000-0000-0000E4000000}"/>
    <cellStyle name="Salida 2" xfId="227" xr:uid="{00000000-0005-0000-0000-0000E5000000}"/>
    <cellStyle name="Salida 3" xfId="228" xr:uid="{00000000-0005-0000-0000-0000E6000000}"/>
    <cellStyle name="Texto de advertencia 2" xfId="229" xr:uid="{00000000-0005-0000-0000-0000E7000000}"/>
    <cellStyle name="Texto de advertencia 3" xfId="230" xr:uid="{00000000-0005-0000-0000-0000E8000000}"/>
    <cellStyle name="Texto explicativo 2" xfId="231" xr:uid="{00000000-0005-0000-0000-0000E9000000}"/>
    <cellStyle name="Texto explicativo 3" xfId="232" xr:uid="{00000000-0005-0000-0000-0000EA000000}"/>
    <cellStyle name="Título 1 2" xfId="235" xr:uid="{00000000-0005-0000-0000-0000ED000000}"/>
    <cellStyle name="Título 1 3" xfId="236" xr:uid="{00000000-0005-0000-0000-0000EE000000}"/>
    <cellStyle name="Título 2 2" xfId="237" xr:uid="{00000000-0005-0000-0000-0000EF000000}"/>
    <cellStyle name="Título 2 3" xfId="238" xr:uid="{00000000-0005-0000-0000-0000F0000000}"/>
    <cellStyle name="Título 3 2" xfId="239" xr:uid="{00000000-0005-0000-0000-0000F1000000}"/>
    <cellStyle name="Título 3 3" xfId="240" xr:uid="{00000000-0005-0000-0000-0000F2000000}"/>
    <cellStyle name="Título 4" xfId="241" xr:uid="{00000000-0005-0000-0000-0000F3000000}"/>
    <cellStyle name="Título 5" xfId="242" xr:uid="{00000000-0005-0000-0000-0000F4000000}"/>
    <cellStyle name="Total 2" xfId="233" xr:uid="{00000000-0005-0000-0000-0000EB000000}"/>
    <cellStyle name="Total 3" xfId="234" xr:uid="{00000000-0005-0000-0000-0000EC000000}"/>
  </cellStyles>
  <dxfs count="0"/>
  <tableStyles count="0" defaultTableStyle="TableStyleMedium2" defaultPivotStyle="PivotStyleLight16"/>
  <colors>
    <indexedColors>
      <rgbColor rgb="FF000000"/>
      <rgbColor rgb="FFFFFFFF"/>
      <rgbColor rgb="FFDD0806"/>
      <rgbColor rgb="FF00FF00"/>
      <rgbColor rgb="FF0000D4"/>
      <rgbColor rgb="FFFFFF00"/>
      <rgbColor rgb="FFFF00FF"/>
      <rgbColor rgb="FF00FFFF"/>
      <rgbColor rgb="FF800000"/>
      <rgbColor rgb="FF006411"/>
      <rgbColor rgb="FF000080"/>
      <rgbColor rgb="FF808000"/>
      <rgbColor rgb="FF800080"/>
      <rgbColor rgb="FF1FB714"/>
      <rgbColor rgb="FFC0C0C0"/>
      <rgbColor rgb="FF808080"/>
      <rgbColor rgb="FF9999FF"/>
      <rgbColor rgb="FF993366"/>
      <rgbColor rgb="FFFFFFCC"/>
      <rgbColor rgb="FFCCFFFF"/>
      <rgbColor rgb="FF4600A5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BFBFB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26" Type="http://schemas.openxmlformats.org/officeDocument/2006/relationships/externalLink" Target="externalLinks/externalLink23.xml"/><Relationship Id="rId39" Type="http://schemas.openxmlformats.org/officeDocument/2006/relationships/externalLink" Target="externalLinks/externalLink36.xml"/><Relationship Id="rId21" Type="http://schemas.openxmlformats.org/officeDocument/2006/relationships/externalLink" Target="externalLinks/externalLink18.xml"/><Relationship Id="rId34" Type="http://schemas.openxmlformats.org/officeDocument/2006/relationships/externalLink" Target="externalLinks/externalLink31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9" Type="http://schemas.openxmlformats.org/officeDocument/2006/relationships/externalLink" Target="externalLinks/externalLink26.xml"/><Relationship Id="rId11" Type="http://schemas.openxmlformats.org/officeDocument/2006/relationships/externalLink" Target="externalLinks/externalLink8.xml"/><Relationship Id="rId24" Type="http://schemas.openxmlformats.org/officeDocument/2006/relationships/externalLink" Target="externalLinks/externalLink21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53" Type="http://schemas.openxmlformats.org/officeDocument/2006/relationships/externalLink" Target="externalLinks/externalLink50.xml"/><Relationship Id="rId58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9" Type="http://schemas.openxmlformats.org/officeDocument/2006/relationships/externalLink" Target="externalLinks/externalLink16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56" Type="http://schemas.openxmlformats.org/officeDocument/2006/relationships/theme" Target="theme/theme1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5" Type="http://schemas.openxmlformats.org/officeDocument/2006/relationships/externalLink" Target="externalLinks/externalLink22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46" Type="http://schemas.openxmlformats.org/officeDocument/2006/relationships/externalLink" Target="externalLinks/externalLink43.xml"/><Relationship Id="rId59" Type="http://schemas.openxmlformats.org/officeDocument/2006/relationships/calcChain" Target="calcChain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54" Type="http://schemas.openxmlformats.org/officeDocument/2006/relationships/externalLink" Target="externalLinks/externalLink5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36" Type="http://schemas.openxmlformats.org/officeDocument/2006/relationships/externalLink" Target="externalLinks/externalLink33.xml"/><Relationship Id="rId49" Type="http://schemas.openxmlformats.org/officeDocument/2006/relationships/externalLink" Target="externalLinks/externalLink46.xml"/><Relationship Id="rId57" Type="http://schemas.openxmlformats.org/officeDocument/2006/relationships/styles" Target="styles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44" Type="http://schemas.openxmlformats.org/officeDocument/2006/relationships/externalLink" Target="externalLinks/externalLink41.xml"/><Relationship Id="rId52" Type="http://schemas.openxmlformats.org/officeDocument/2006/relationships/externalLink" Target="externalLinks/externalLink49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L:/VC/VARR/PLT/7417STI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40318_ECP-GEA-F-23_Solicitud_de_Contratacion_o_Compra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LENN%20ESCORCIA/AppData/Local/Microsoft/Windows/Temporary%20Internet%20Files/Content.Outlook/IJGC4PT9/ANALISIS%20CAPACIDAD%20FINANCIERA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G:/Documents%20and%20Settings/usurio/Escritorio/Jose%20luis/Domingo%2006-05%20Memory/cca/InformeEjecutivoU-200_ViscoTM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orgeF/Documents/amv%20grupo%203%20boyaca%202009/PRECIOS%20UNITARIOS/corregidos/2011/LICITACIONES%20AGOSTO%202011/apus%20boyaca%20VIA%20chiquinquira%20-%20TUNJA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L:/OFERTAS/7422/RDO/7422RDO0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H:/Mis%20documentos/Eduin%20Clavijo/ECO_BRAS/a-%20Prog.%20y%20control/Prog.%20y%20Control_ECOBRAS_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INDICOL/CER/Presupuesto%20petrominerales%202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L:/GCOPME/COORDINACION%20MTO%20PLANTAS/Metalmec&#225;nica/Corrosi&#243;n/CORROSION/CORROSION/CONTRATA/INTERVENTORIA%20E%20INSPECTORIAS/INSPECTO/2002/PCR-129-02/INTERVENTOR129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A:/CARMEN/3271%20Palmitas/3271%20G1%20Presupuestos%20de%20Pozos-Palmitas%20Centr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H:/Documents%20and%20Settings/USER/Mis%20documentos/Eduin_Clavijo/CONSORCIO_INTERCO/Programacion%20y%20Control/Prog.%20y%20control_INTERCO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H:/ADM%20VIAL%2003%20-%20CORDOBA/ESTADO%20DE%20RED/2103mar%20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E:/Users/TRAMO%20III/Desktop/Nueva%20carpeta/Users/Subtecnica.PROCOPAL/Documents/MVM/DEVIMED%20S.A/San%20Vicente/HLOPEZA/GERONA/CANTIDADES%20REPOSICION/SUBCIRCUITO%207/REDES7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S:/Adicionales/IPR/IPR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/A:/PYL/Pron&#243;sticos/Reservas/Anteriores/Pron&#243;sticos%20de%20Petr&#243;leo%20GLL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/D:/Aquitania/Mis%20documentos/MIKO%20EN%20EJECUCION/NUNCHIA/Cofinanciacion/FICHAS%20Y%20FORMATOS/UNITARIOS%20GENERALES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L:/WINDOWS/TEMP/presupuesto/EJEC05200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A:/Listado%20priorizado%20de%20reposicion%20en%20REV10ene2001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/A:/PUNITARIOS%20PARA%20241201%202S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/P:/Documents%20and%20Settings/e0119947.ECOPETROL/Mis%20documentos/Mis%20documentos%20de%20ECP/CONTRATA/INTERVENTORIAS/INSPECTO/2005/4005515/CONTROL%20INTERVENTORIA%204005515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/GROUPS/DOCUME~1/e0227748/CONFIG~1/Temp/Instrucciones%20de%20trabajo%20SAS3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/A/PUNITARIOS%20PARA%20241201%202S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/L:/gcopme/COORDINACION%20MTO%20PLANTAS/Metalmec&#225;nica/Corrosi&#243;n/CORROSION/CORROSION/CONTRATA/INTERVENTORIAS/INSPECTO/2004/GMM-178-04/INTERVENTORIA%20GMM-178-04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/L:/DOCUME~1/E0117203/CONFIG~1/Temp/DOCUME~1/e0119790/CONFIG~1/Temp/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/D:/Aquitania/Cofinanciacion/FICHAS%20Y%20FORMATOS/UNITARIOS%20GENERALES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/H:/Documents%20and%20Settings/USER/Mis%20documentos/Eduin_Clavijo/CONSORCIO_INTERCO/Programacion%20y%20Control/Prog.%20y%20control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/PAVICOL/MSOFFICE/LICITAR/analisis%20del%20AIU/AIU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chaves/Desktop/NARI&#209;O/CONECTIVIDAD/EL%20EMPATE%20-%20LA%20UNION%20PR%2060+240%20al%20PR%2066+090/OBRA/BASE/PRESUPUESTO%20P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/ZXPREPLIEGOS%20PUENTE%20ARMADA/PRESUP/ZPREPLIEGOS%20PUENTE%20ARMADA/OBRAS%20PUENTE%20ARMADA2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/L:/Documents%20and%20Settings/ANDRES%20HERRERA%20RUIZ/Mis%20documentos/Mis%20datos/CCP/060202-Alvaro%20Andres/DOCUME~1/c7956988/CONFIG~1/Temp/Cuadros%20de%20control%20repocision%20petroquimica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/L:/GCOPME/COORDINACION%20MTO%20PLANTAS/Metalmec&#225;nica/Corrosi&#243;n/CORROSION/CORROSION/CONTRATA/INSPECTO/INSPECTO/2001/Pcr-108/PSI08500/LIQUIDACIONESPERSONAL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/I:/DOCUME~1/E0992656/CONFIG~1/Temp/MODELO%20GRADIENTES%20+%20IPR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/Walter/PRAGO%20MR%20-%20copia/COPCO/Pozo%20Arrayan%204013675/Informes%20Diario%20Arrayan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  <sheetName val="espec"/>
      <sheetName val="otros"/>
      <sheetName val="PRESUPUES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ASHTO"/>
      <sheetName val="INV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  <sheetName val="Cantidades Hidráulicas  La Mesa"/>
      <sheetName val="Reservas de Petróleo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  <sheetName val="Informac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  <sheetName val="InformeEjecutivoU-200_ViscoT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  <sheetName val="apus boyaca VIA chiquinquira - 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  <sheetName val="7422RDO0"/>
    </sheetNames>
    <definedNames>
      <definedName name="absc"/>
    </definedNames>
    <sheetDataSet>
      <sheetData sheetId="0"/>
      <sheetData sheetId="1"/>
      <sheetData sheetId="2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  <sheetName val="mc sf gaviones"/>
      <sheetName val="BASES"/>
      <sheetName val="CDItem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comparativo"/>
      <sheetName val="BAS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  <sheetName val="CONTRATO"/>
      <sheetName val="LIQUIDA-NOMINA"/>
      <sheetName val="EMPRESA"/>
      <sheetName val="NOMINA 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  <sheetName val="Info-Portaf"/>
      <sheetName val="res-accide-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  <sheetName val="DATOS CONTRATO"/>
      <sheetName val="LIQ-NOM"/>
      <sheetName val="NOMINA-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CONTRATO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  <sheetName val="Res-Accide-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  <sheetName val="PRESUPUESTAL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  <sheetName val="ejecutado%"/>
      <sheetName val="medel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  <sheetName val="Ejecutado$"/>
      <sheetName val="Programado$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 refreshError="1"/>
      <sheetData sheetId="107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  <sheetName val="stee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  <sheetName val="7422cw0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  <sheetName val="form5 _pág_ 1"/>
      <sheetName val="form5 _pág_ 2"/>
      <sheetName val="SECTORIZACIÓN"/>
    </sheet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  <sheetName val="TRAMO 03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  <sheetName val="tramo 0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  <sheetName val="a. p. u.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 refreshError="1"/>
      <sheetData sheetId="456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  <sheetName val="Insum"/>
    </sheetNames>
    <sheetDataSet>
      <sheetData sheetId="0"/>
      <sheetData sheetId="1"/>
      <sheetData sheetId="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tabl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BITACORA"/>
      <sheetName val="Tabl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  <sheetName val="civ_rom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4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  <sheetName val="tabl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BASE-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  <sheetName val="steel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  <sheetName val="INTERVENTORIA GMM-178-04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  <sheetName val="inst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</sheetNames>
    <definedNames>
      <definedName name="absc"/>
    </definedNames>
    <sheetDataSet>
      <sheetData sheetId="0"/>
      <sheetData sheetId="1"/>
      <sheetData sheetId="2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  <sheetName val="ins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  <sheetName val="ins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liquidac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7422cw0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  <sheetName val="Cuadros de control repocision p"/>
    </sheetNames>
    <definedNames>
      <definedName name="_xlbgnm.ane7"/>
      <definedName name="_xlbgnm.ane8"/>
    </definedNames>
    <sheetDataSet>
      <sheetData sheetId="0"/>
      <sheetData sheetId="1"/>
      <sheetData sheetId="2"/>
      <sheetData sheetId="3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  <sheetName val="EMPRES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pes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  <sheetName val="ins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  <sheetName val="MODELO GRADIENTES + IPR"/>
    </sheetNames>
    <definedNames>
      <definedName name="_xlbgnm.ane7"/>
      <definedName name="_xlbgnm.ane8"/>
    </definedNames>
    <sheetDataSet>
      <sheetData sheetId="0"/>
      <sheetData sheetId="1"/>
      <sheetData sheetId="2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  <sheetName val="EMPRES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  <sheetName val="EMPRESA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3"/>
  <sheetViews>
    <sheetView showGridLines="0" tabSelected="1" view="pageBreakPreview" zoomScaleNormal="100" workbookViewId="0">
      <selection activeCell="B2" sqref="B2"/>
    </sheetView>
  </sheetViews>
  <sheetFormatPr baseColWidth="10" defaultColWidth="11.42578125" defaultRowHeight="14.25"/>
  <cols>
    <col min="1" max="2" width="3.42578125" style="15" customWidth="1"/>
    <col min="3" max="3" width="5.140625" style="15" customWidth="1"/>
    <col min="4" max="4" width="15.28515625" style="15" customWidth="1"/>
    <col min="5" max="5" width="16.140625" style="16" customWidth="1"/>
    <col min="6" max="6" width="17.5703125" style="15" customWidth="1"/>
    <col min="7" max="7" width="73.28515625" style="15" customWidth="1"/>
    <col min="8" max="8" width="8.7109375" style="15" customWidth="1"/>
    <col min="9" max="9" width="18.85546875" style="15" customWidth="1"/>
    <col min="10" max="10" width="23.85546875" style="15" customWidth="1"/>
    <col min="11" max="11" width="30" style="15" customWidth="1"/>
    <col min="12" max="12" width="3.28515625" style="15" customWidth="1"/>
    <col min="13" max="13" width="2.7109375" style="15" customWidth="1"/>
    <col min="14" max="16384" width="11.42578125" style="15"/>
  </cols>
  <sheetData>
    <row r="1" spans="1:13">
      <c r="B1" s="14" t="s">
        <v>0</v>
      </c>
      <c r="C1" s="14"/>
      <c r="D1" s="14"/>
      <c r="E1" s="14"/>
      <c r="F1" s="14"/>
      <c r="G1" s="14"/>
    </row>
    <row r="2" spans="1:13">
      <c r="B2" s="15" t="s">
        <v>1</v>
      </c>
    </row>
    <row r="3" spans="1:13" ht="15.75" customHeight="1">
      <c r="A3" s="17"/>
      <c r="B3" s="17"/>
      <c r="C3" s="17"/>
      <c r="D3" s="17"/>
      <c r="E3" s="18"/>
      <c r="F3" s="17"/>
      <c r="G3" s="17"/>
      <c r="H3" s="17"/>
      <c r="I3" s="17"/>
      <c r="J3" s="17"/>
      <c r="K3" s="17"/>
      <c r="L3" s="17"/>
      <c r="M3" s="17"/>
    </row>
    <row r="4" spans="1:13" ht="15.75" customHeight="1">
      <c r="A4" s="17"/>
      <c r="B4" s="19"/>
      <c r="C4" s="20"/>
      <c r="D4" s="20"/>
      <c r="E4" s="21"/>
      <c r="F4" s="20"/>
      <c r="G4" s="20"/>
      <c r="H4" s="20"/>
      <c r="I4" s="20"/>
      <c r="J4" s="20"/>
      <c r="K4" s="20"/>
      <c r="L4" s="22"/>
      <c r="M4" s="17"/>
    </row>
    <row r="5" spans="1:13" ht="15" customHeight="1">
      <c r="A5" s="17"/>
      <c r="B5" s="23"/>
      <c r="C5" s="13" t="s">
        <v>2</v>
      </c>
      <c r="D5" s="13"/>
      <c r="E5" s="13"/>
      <c r="F5" s="13"/>
      <c r="G5" s="13"/>
      <c r="H5" s="13"/>
      <c r="I5" s="13"/>
      <c r="J5" s="13"/>
      <c r="K5" s="13"/>
      <c r="L5" s="24"/>
      <c r="M5" s="17"/>
    </row>
    <row r="6" spans="1:13" ht="15.75" customHeight="1">
      <c r="A6" s="17"/>
      <c r="B6" s="23"/>
      <c r="C6" s="12" t="s">
        <v>3</v>
      </c>
      <c r="D6" s="12"/>
      <c r="E6" s="12"/>
      <c r="F6" s="12"/>
      <c r="G6" s="12"/>
      <c r="H6" s="12"/>
      <c r="I6" s="12"/>
      <c r="J6" s="12"/>
      <c r="K6" s="12"/>
      <c r="L6" s="24"/>
      <c r="M6" s="17"/>
    </row>
    <row r="7" spans="1:13" s="28" customFormat="1" ht="15" customHeight="1">
      <c r="A7" s="25"/>
      <c r="B7" s="26"/>
      <c r="C7" s="11" t="s">
        <v>4</v>
      </c>
      <c r="D7" s="11"/>
      <c r="E7" s="11"/>
      <c r="F7" s="11"/>
      <c r="G7" s="11"/>
      <c r="H7" s="11"/>
      <c r="I7" s="11"/>
      <c r="J7" s="11"/>
      <c r="K7" s="11"/>
      <c r="L7" s="27"/>
      <c r="M7" s="25"/>
    </row>
    <row r="8" spans="1:13" ht="87.75" customHeight="1">
      <c r="A8" s="17"/>
      <c r="B8" s="29"/>
      <c r="C8" s="11"/>
      <c r="D8" s="11"/>
      <c r="E8" s="11"/>
      <c r="F8" s="11"/>
      <c r="G8" s="11"/>
      <c r="H8" s="11"/>
      <c r="I8" s="11"/>
      <c r="J8" s="11"/>
      <c r="K8" s="11"/>
      <c r="L8" s="24"/>
      <c r="M8" s="17"/>
    </row>
    <row r="9" spans="1:13" ht="34.5" customHeight="1">
      <c r="A9" s="17"/>
      <c r="B9" s="29"/>
      <c r="C9" s="10" t="s">
        <v>5</v>
      </c>
      <c r="D9" s="10"/>
      <c r="E9" s="10"/>
      <c r="F9" s="10"/>
      <c r="G9" s="10"/>
      <c r="H9" s="10"/>
      <c r="I9" s="10"/>
      <c r="J9" s="10"/>
      <c r="K9" s="10"/>
      <c r="L9" s="24"/>
      <c r="M9" s="17"/>
    </row>
    <row r="10" spans="1:13" ht="30" customHeight="1">
      <c r="A10" s="17"/>
      <c r="B10" s="23"/>
      <c r="C10" s="9"/>
      <c r="D10" s="9"/>
      <c r="E10" s="9"/>
      <c r="F10" s="9"/>
      <c r="G10" s="9"/>
      <c r="H10" s="9"/>
      <c r="I10" s="9"/>
      <c r="J10" s="9"/>
      <c r="K10" s="9"/>
      <c r="L10" s="24"/>
      <c r="M10" s="17"/>
    </row>
    <row r="11" spans="1:13" ht="30" customHeight="1">
      <c r="A11" s="17"/>
      <c r="B11" s="23"/>
      <c r="C11" s="8" t="s">
        <v>6</v>
      </c>
      <c r="D11" s="7" t="s">
        <v>7</v>
      </c>
      <c r="E11" s="6" t="s">
        <v>8</v>
      </c>
      <c r="F11" s="6"/>
      <c r="G11" s="7" t="s">
        <v>9</v>
      </c>
      <c r="H11" s="7" t="s">
        <v>10</v>
      </c>
      <c r="I11" s="7" t="s">
        <v>11</v>
      </c>
      <c r="J11" s="5" t="s">
        <v>12</v>
      </c>
      <c r="K11" s="4" t="s">
        <v>13</v>
      </c>
      <c r="L11" s="24"/>
      <c r="M11" s="17"/>
    </row>
    <row r="12" spans="1:13" ht="30" customHeight="1">
      <c r="A12" s="17"/>
      <c r="B12" s="23"/>
      <c r="C12" s="8"/>
      <c r="D12" s="7"/>
      <c r="E12" s="30" t="s">
        <v>14</v>
      </c>
      <c r="F12" s="31" t="s">
        <v>15</v>
      </c>
      <c r="G12" s="7"/>
      <c r="H12" s="7"/>
      <c r="I12" s="7"/>
      <c r="J12" s="7"/>
      <c r="K12" s="4"/>
      <c r="L12" s="24"/>
      <c r="M12" s="17"/>
    </row>
    <row r="13" spans="1:13" ht="30" customHeight="1">
      <c r="A13" s="17"/>
      <c r="B13" s="23"/>
      <c r="C13" s="32">
        <v>1</v>
      </c>
      <c r="D13" s="33" t="s">
        <v>16</v>
      </c>
      <c r="E13" s="33"/>
      <c r="F13" s="33"/>
      <c r="G13" s="33" t="s">
        <v>17</v>
      </c>
      <c r="H13" s="33"/>
      <c r="I13" s="33"/>
      <c r="J13" s="33"/>
      <c r="K13" s="34"/>
      <c r="L13" s="24"/>
      <c r="M13" s="17"/>
    </row>
    <row r="14" spans="1:13" ht="30" customHeight="1">
      <c r="A14" s="17"/>
      <c r="B14" s="23"/>
      <c r="C14" s="35" t="s">
        <v>18</v>
      </c>
      <c r="D14" s="36" t="s">
        <v>19</v>
      </c>
      <c r="E14" s="36"/>
      <c r="F14" s="36"/>
      <c r="G14" s="37" t="s">
        <v>20</v>
      </c>
      <c r="H14" s="36" t="s">
        <v>21</v>
      </c>
      <c r="I14" s="38">
        <v>32.700000000000003</v>
      </c>
      <c r="J14" s="39">
        <v>4109</v>
      </c>
      <c r="K14" s="40">
        <f>ROUND(I14*J14,0)</f>
        <v>134364</v>
      </c>
      <c r="L14" s="24"/>
      <c r="M14" s="17"/>
    </row>
    <row r="15" spans="1:13" ht="30" customHeight="1">
      <c r="A15" s="17"/>
      <c r="B15" s="23"/>
      <c r="C15" s="35" t="s">
        <v>22</v>
      </c>
      <c r="D15" s="36" t="s">
        <v>23</v>
      </c>
      <c r="E15" s="36"/>
      <c r="F15" s="36"/>
      <c r="G15" s="37" t="s">
        <v>24</v>
      </c>
      <c r="H15" s="36" t="s">
        <v>21</v>
      </c>
      <c r="I15" s="38">
        <v>32.700000000000003</v>
      </c>
      <c r="J15" s="39">
        <v>18100</v>
      </c>
      <c r="K15" s="40">
        <f>ROUND(I15*J15,0)</f>
        <v>591870</v>
      </c>
      <c r="L15" s="24"/>
      <c r="M15" s="17"/>
    </row>
    <row r="16" spans="1:13" ht="30" customHeight="1">
      <c r="A16" s="17"/>
      <c r="B16" s="23"/>
      <c r="C16" s="41" t="s">
        <v>25</v>
      </c>
      <c r="D16" s="42"/>
      <c r="E16" s="42"/>
      <c r="F16" s="42"/>
      <c r="G16" s="43" t="s">
        <v>26</v>
      </c>
      <c r="H16" s="42"/>
      <c r="I16" s="38"/>
      <c r="J16" s="44"/>
      <c r="K16" s="45">
        <f>SUM(K14:K15)</f>
        <v>726234</v>
      </c>
      <c r="L16" s="24"/>
      <c r="M16" s="17"/>
    </row>
    <row r="17" spans="1:13" ht="30" customHeight="1">
      <c r="A17" s="17"/>
      <c r="B17" s="23"/>
      <c r="C17" s="32">
        <v>2</v>
      </c>
      <c r="D17" s="33" t="s">
        <v>27</v>
      </c>
      <c r="E17" s="33"/>
      <c r="F17" s="33"/>
      <c r="G17" s="33" t="s">
        <v>28</v>
      </c>
      <c r="H17" s="33"/>
      <c r="I17" s="33"/>
      <c r="J17" s="33"/>
      <c r="K17" s="34"/>
      <c r="L17" s="24"/>
      <c r="M17" s="17"/>
    </row>
    <row r="18" spans="1:13" ht="30" customHeight="1">
      <c r="A18" s="17"/>
      <c r="B18" s="23"/>
      <c r="C18" s="35" t="s">
        <v>29</v>
      </c>
      <c r="D18" s="36" t="s">
        <v>30</v>
      </c>
      <c r="E18" s="36"/>
      <c r="F18" s="36"/>
      <c r="G18" s="37" t="s">
        <v>31</v>
      </c>
      <c r="H18" s="36" t="s">
        <v>32</v>
      </c>
      <c r="I18" s="38">
        <v>75.989999999999995</v>
      </c>
      <c r="J18" s="39">
        <v>33745</v>
      </c>
      <c r="K18" s="40">
        <f>ROUND(I18*J18,0)</f>
        <v>2564283</v>
      </c>
      <c r="L18" s="24"/>
      <c r="M18" s="17"/>
    </row>
    <row r="19" spans="1:13" s="17" customFormat="1" ht="30" customHeight="1">
      <c r="B19" s="23"/>
      <c r="C19" s="35" t="s">
        <v>33</v>
      </c>
      <c r="D19" s="36" t="s">
        <v>34</v>
      </c>
      <c r="E19" s="36"/>
      <c r="F19" s="36"/>
      <c r="G19" s="37" t="s">
        <v>35</v>
      </c>
      <c r="H19" s="36" t="s">
        <v>32</v>
      </c>
      <c r="I19" s="38">
        <v>75.989999999999995</v>
      </c>
      <c r="J19" s="39">
        <v>42928</v>
      </c>
      <c r="K19" s="40">
        <f>ROUND(I19*J19,0)</f>
        <v>3262099</v>
      </c>
      <c r="L19" s="24"/>
    </row>
    <row r="20" spans="1:13" ht="30" customHeight="1">
      <c r="B20" s="46"/>
      <c r="C20" s="35" t="s">
        <v>36</v>
      </c>
      <c r="D20" s="36" t="s">
        <v>37</v>
      </c>
      <c r="E20" s="36"/>
      <c r="F20" s="36"/>
      <c r="G20" s="37" t="s">
        <v>38</v>
      </c>
      <c r="H20" s="36" t="s">
        <v>39</v>
      </c>
      <c r="I20" s="38">
        <v>26.64</v>
      </c>
      <c r="J20" s="39">
        <v>18139</v>
      </c>
      <c r="K20" s="40">
        <f>ROUND(I20*J20,0)</f>
        <v>483223</v>
      </c>
      <c r="L20" s="47"/>
    </row>
    <row r="21" spans="1:13" ht="30" customHeight="1">
      <c r="A21" s="17"/>
      <c r="B21" s="23"/>
      <c r="C21" s="35" t="s">
        <v>40</v>
      </c>
      <c r="D21" s="36" t="s">
        <v>41</v>
      </c>
      <c r="E21" s="36"/>
      <c r="F21" s="36"/>
      <c r="G21" s="37" t="s">
        <v>42</v>
      </c>
      <c r="H21" s="36" t="s">
        <v>39</v>
      </c>
      <c r="I21" s="38">
        <v>26.64</v>
      </c>
      <c r="J21" s="39">
        <v>44033</v>
      </c>
      <c r="K21" s="40">
        <f>ROUND(I21*J21,0)</f>
        <v>1173039</v>
      </c>
      <c r="L21" s="24"/>
      <c r="M21" s="17"/>
    </row>
    <row r="22" spans="1:13" ht="30" customHeight="1">
      <c r="A22" s="17"/>
      <c r="B22" s="23"/>
      <c r="C22" s="41" t="s">
        <v>25</v>
      </c>
      <c r="D22" s="42"/>
      <c r="E22" s="42"/>
      <c r="F22" s="42"/>
      <c r="G22" s="43" t="s">
        <v>43</v>
      </c>
      <c r="H22" s="42"/>
      <c r="I22" s="38"/>
      <c r="J22" s="44"/>
      <c r="K22" s="45">
        <f>SUM(K18:K21)</f>
        <v>7482644</v>
      </c>
      <c r="L22" s="24"/>
      <c r="M22" s="17"/>
    </row>
    <row r="23" spans="1:13" ht="30" customHeight="1">
      <c r="A23" s="17"/>
      <c r="B23" s="23"/>
      <c r="C23" s="32">
        <v>3</v>
      </c>
      <c r="D23" s="33" t="s">
        <v>44</v>
      </c>
      <c r="E23" s="33"/>
      <c r="F23" s="33"/>
      <c r="G23" s="33" t="s">
        <v>45</v>
      </c>
      <c r="H23" s="33"/>
      <c r="I23" s="33"/>
      <c r="J23" s="33"/>
      <c r="K23" s="34"/>
      <c r="L23" s="24"/>
      <c r="M23" s="17"/>
    </row>
    <row r="24" spans="1:13" ht="30" customHeight="1">
      <c r="A24" s="17"/>
      <c r="B24" s="23"/>
      <c r="C24" s="35" t="s">
        <v>46</v>
      </c>
      <c r="D24" s="36" t="s">
        <v>47</v>
      </c>
      <c r="E24" s="36"/>
      <c r="F24" s="36"/>
      <c r="G24" s="37" t="s">
        <v>48</v>
      </c>
      <c r="H24" s="36" t="s">
        <v>49</v>
      </c>
      <c r="I24" s="38">
        <v>1072.45</v>
      </c>
      <c r="J24" s="39">
        <v>24020</v>
      </c>
      <c r="K24" s="40">
        <f>ROUND(I24*J24,0)</f>
        <v>25760249</v>
      </c>
      <c r="L24" s="24"/>
      <c r="M24" s="17"/>
    </row>
    <row r="25" spans="1:13" ht="30" customHeight="1">
      <c r="A25" s="17"/>
      <c r="B25" s="23"/>
      <c r="C25" s="35" t="s">
        <v>50</v>
      </c>
      <c r="D25" s="36" t="s">
        <v>51</v>
      </c>
      <c r="E25" s="36"/>
      <c r="F25" s="36"/>
      <c r="G25" s="37" t="s">
        <v>52</v>
      </c>
      <c r="H25" s="36" t="s">
        <v>32</v>
      </c>
      <c r="I25" s="38">
        <v>75.989999999999995</v>
      </c>
      <c r="J25" s="39">
        <v>100765</v>
      </c>
      <c r="K25" s="40">
        <f>ROUND(I25*J25,0)</f>
        <v>7657132</v>
      </c>
      <c r="L25" s="24"/>
      <c r="M25" s="17"/>
    </row>
    <row r="26" spans="1:13" s="17" customFormat="1" ht="30" customHeight="1">
      <c r="B26" s="23"/>
      <c r="C26" s="35" t="s">
        <v>53</v>
      </c>
      <c r="D26" s="36" t="s">
        <v>54</v>
      </c>
      <c r="E26" s="36"/>
      <c r="F26" s="36"/>
      <c r="G26" s="37" t="s">
        <v>55</v>
      </c>
      <c r="H26" s="36" t="s">
        <v>32</v>
      </c>
      <c r="I26" s="38">
        <v>75.989999999999995</v>
      </c>
      <c r="J26" s="39">
        <v>87447</v>
      </c>
      <c r="K26" s="40">
        <f>ROUND(I26*J26,0)</f>
        <v>6645098</v>
      </c>
      <c r="L26" s="24"/>
    </row>
    <row r="27" spans="1:13" ht="30" customHeight="1">
      <c r="A27" s="17"/>
      <c r="B27" s="23"/>
      <c r="C27" s="35" t="s">
        <v>56</v>
      </c>
      <c r="D27" s="36" t="s">
        <v>57</v>
      </c>
      <c r="E27" s="36"/>
      <c r="F27" s="36"/>
      <c r="G27" s="37" t="s">
        <v>58</v>
      </c>
      <c r="H27" s="36" t="s">
        <v>21</v>
      </c>
      <c r="I27" s="38">
        <v>12.5</v>
      </c>
      <c r="J27" s="39">
        <v>98116</v>
      </c>
      <c r="K27" s="40">
        <f>ROUND(I27*J27,0)</f>
        <v>1226450</v>
      </c>
      <c r="L27" s="24"/>
      <c r="M27" s="17"/>
    </row>
    <row r="28" spans="1:13" s="17" customFormat="1" ht="30" customHeight="1">
      <c r="B28" s="23"/>
      <c r="C28" s="35" t="s">
        <v>59</v>
      </c>
      <c r="D28" s="36" t="s">
        <v>60</v>
      </c>
      <c r="E28" s="36"/>
      <c r="F28" s="36"/>
      <c r="G28" s="37" t="s">
        <v>61</v>
      </c>
      <c r="H28" s="36" t="s">
        <v>21</v>
      </c>
      <c r="I28" s="38">
        <v>3</v>
      </c>
      <c r="J28" s="39">
        <v>33890</v>
      </c>
      <c r="K28" s="40">
        <f>ROUND(I28*J28,0)</f>
        <v>101670</v>
      </c>
      <c r="L28" s="24"/>
    </row>
    <row r="29" spans="1:13" ht="30" customHeight="1">
      <c r="A29" s="17"/>
      <c r="B29" s="23"/>
      <c r="C29" s="41" t="s">
        <v>25</v>
      </c>
      <c r="D29" s="42"/>
      <c r="E29" s="42"/>
      <c r="F29" s="42"/>
      <c r="G29" s="43" t="s">
        <v>62</v>
      </c>
      <c r="H29" s="42"/>
      <c r="I29" s="38"/>
      <c r="J29" s="44"/>
      <c r="K29" s="45">
        <f>SUM(K24:K28)</f>
        <v>41390599</v>
      </c>
      <c r="L29" s="24"/>
      <c r="M29" s="17"/>
    </row>
    <row r="30" spans="1:13" ht="30" customHeight="1">
      <c r="A30" s="17"/>
      <c r="B30" s="23"/>
      <c r="C30" s="32">
        <v>4</v>
      </c>
      <c r="D30" s="33" t="s">
        <v>63</v>
      </c>
      <c r="E30" s="33"/>
      <c r="F30" s="33"/>
      <c r="G30" s="33" t="s">
        <v>64</v>
      </c>
      <c r="H30" s="33"/>
      <c r="I30" s="33"/>
      <c r="J30" s="33"/>
      <c r="K30" s="34"/>
      <c r="L30" s="24"/>
      <c r="M30" s="17"/>
    </row>
    <row r="31" spans="1:13" ht="30" customHeight="1">
      <c r="A31" s="17"/>
      <c r="B31" s="23"/>
      <c r="C31" s="35" t="s">
        <v>65</v>
      </c>
      <c r="D31" s="36" t="s">
        <v>66</v>
      </c>
      <c r="E31" s="36"/>
      <c r="F31" s="36"/>
      <c r="G31" s="37" t="s">
        <v>67</v>
      </c>
      <c r="H31" s="36" t="s">
        <v>68</v>
      </c>
      <c r="I31" s="38">
        <v>6</v>
      </c>
      <c r="J31" s="39">
        <v>9523</v>
      </c>
      <c r="K31" s="40">
        <f t="shared" ref="K31:K38" si="0">ROUND(I31*J31,0)</f>
        <v>57138</v>
      </c>
      <c r="L31" s="24"/>
      <c r="M31" s="17"/>
    </row>
    <row r="32" spans="1:13" ht="30" customHeight="1">
      <c r="A32" s="17"/>
      <c r="B32" s="23"/>
      <c r="C32" s="35" t="s">
        <v>69</v>
      </c>
      <c r="D32" s="36" t="s">
        <v>70</v>
      </c>
      <c r="E32" s="36"/>
      <c r="F32" s="36"/>
      <c r="G32" s="37" t="s">
        <v>71</v>
      </c>
      <c r="H32" s="36" t="s">
        <v>21</v>
      </c>
      <c r="I32" s="38">
        <v>18</v>
      </c>
      <c r="J32" s="39">
        <v>2884</v>
      </c>
      <c r="K32" s="40">
        <f t="shared" si="0"/>
        <v>51912</v>
      </c>
      <c r="L32" s="24"/>
      <c r="M32" s="17"/>
    </row>
    <row r="33" spans="1:13" ht="30" customHeight="1">
      <c r="A33" s="17"/>
      <c r="B33" s="23"/>
      <c r="C33" s="35" t="s">
        <v>72</v>
      </c>
      <c r="D33" s="36" t="s">
        <v>73</v>
      </c>
      <c r="E33" s="36"/>
      <c r="F33" s="36"/>
      <c r="G33" s="37" t="s">
        <v>74</v>
      </c>
      <c r="H33" s="36" t="s">
        <v>68</v>
      </c>
      <c r="I33" s="38">
        <v>12</v>
      </c>
      <c r="J33" s="39">
        <v>70164</v>
      </c>
      <c r="K33" s="40">
        <f t="shared" si="0"/>
        <v>841968</v>
      </c>
      <c r="L33" s="24"/>
      <c r="M33" s="17"/>
    </row>
    <row r="34" spans="1:13" ht="30" customHeight="1">
      <c r="A34" s="17"/>
      <c r="B34" s="23"/>
      <c r="C34" s="35" t="s">
        <v>75</v>
      </c>
      <c r="D34" s="36" t="s">
        <v>76</v>
      </c>
      <c r="E34" s="36"/>
      <c r="F34" s="36"/>
      <c r="G34" s="37" t="s">
        <v>77</v>
      </c>
      <c r="H34" s="36" t="s">
        <v>21</v>
      </c>
      <c r="I34" s="38">
        <v>36</v>
      </c>
      <c r="J34" s="39">
        <v>50738</v>
      </c>
      <c r="K34" s="40">
        <f t="shared" si="0"/>
        <v>1826568</v>
      </c>
      <c r="L34" s="24"/>
      <c r="M34" s="17"/>
    </row>
    <row r="35" spans="1:13" ht="30" customHeight="1">
      <c r="A35" s="17"/>
      <c r="B35" s="23"/>
      <c r="C35" s="35" t="s">
        <v>78</v>
      </c>
      <c r="D35" s="36" t="s">
        <v>79</v>
      </c>
      <c r="E35" s="36"/>
      <c r="F35" s="36"/>
      <c r="G35" s="37" t="s">
        <v>80</v>
      </c>
      <c r="H35" s="36" t="s">
        <v>21</v>
      </c>
      <c r="I35" s="38">
        <v>5</v>
      </c>
      <c r="J35" s="39">
        <v>21241</v>
      </c>
      <c r="K35" s="40">
        <f t="shared" si="0"/>
        <v>106205</v>
      </c>
      <c r="L35" s="24"/>
      <c r="M35" s="17"/>
    </row>
    <row r="36" spans="1:13" ht="30" customHeight="1">
      <c r="A36" s="17"/>
      <c r="B36" s="23"/>
      <c r="C36" s="35" t="s">
        <v>81</v>
      </c>
      <c r="D36" s="36" t="s">
        <v>82</v>
      </c>
      <c r="E36" s="36"/>
      <c r="F36" s="36"/>
      <c r="G36" s="37" t="s">
        <v>83</v>
      </c>
      <c r="H36" s="36" t="s">
        <v>21</v>
      </c>
      <c r="I36" s="38">
        <v>144</v>
      </c>
      <c r="J36" s="39">
        <v>7182</v>
      </c>
      <c r="K36" s="40">
        <f t="shared" si="0"/>
        <v>1034208</v>
      </c>
      <c r="L36" s="24"/>
      <c r="M36" s="17"/>
    </row>
    <row r="37" spans="1:13" ht="30" customHeight="1">
      <c r="A37" s="17"/>
      <c r="B37" s="23"/>
      <c r="C37" s="35" t="s">
        <v>84</v>
      </c>
      <c r="D37" s="36" t="s">
        <v>85</v>
      </c>
      <c r="E37" s="36"/>
      <c r="F37" s="36"/>
      <c r="G37" s="37" t="s">
        <v>86</v>
      </c>
      <c r="H37" s="36" t="s">
        <v>21</v>
      </c>
      <c r="I37" s="38">
        <v>144</v>
      </c>
      <c r="J37" s="39">
        <v>5857</v>
      </c>
      <c r="K37" s="40">
        <f t="shared" si="0"/>
        <v>843408</v>
      </c>
      <c r="L37" s="24"/>
      <c r="M37" s="17"/>
    </row>
    <row r="38" spans="1:13" ht="30" customHeight="1">
      <c r="A38" s="17"/>
      <c r="B38" s="23"/>
      <c r="C38" s="35" t="s">
        <v>87</v>
      </c>
      <c r="D38" s="36" t="s">
        <v>88</v>
      </c>
      <c r="E38" s="36"/>
      <c r="F38" s="36"/>
      <c r="G38" s="37" t="s">
        <v>89</v>
      </c>
      <c r="H38" s="36" t="s">
        <v>68</v>
      </c>
      <c r="I38" s="38">
        <v>10</v>
      </c>
      <c r="J38" s="39">
        <v>240767</v>
      </c>
      <c r="K38" s="40">
        <f t="shared" si="0"/>
        <v>2407670</v>
      </c>
      <c r="L38" s="24"/>
      <c r="M38" s="17"/>
    </row>
    <row r="39" spans="1:13" ht="30" customHeight="1">
      <c r="A39" s="17"/>
      <c r="B39" s="23"/>
      <c r="C39" s="41" t="s">
        <v>25</v>
      </c>
      <c r="D39" s="42"/>
      <c r="E39" s="42"/>
      <c r="F39" s="42"/>
      <c r="G39" s="43" t="s">
        <v>90</v>
      </c>
      <c r="H39" s="42"/>
      <c r="I39" s="38"/>
      <c r="J39" s="44"/>
      <c r="K39" s="45">
        <f>SUM(K31:K38)</f>
        <v>7169077</v>
      </c>
      <c r="L39" s="24"/>
      <c r="M39" s="17"/>
    </row>
    <row r="40" spans="1:13" s="48" customFormat="1" ht="30" customHeight="1">
      <c r="C40" s="32">
        <v>5</v>
      </c>
      <c r="D40" s="33" t="s">
        <v>91</v>
      </c>
      <c r="E40" s="33"/>
      <c r="F40" s="33"/>
      <c r="G40" s="33" t="s">
        <v>92</v>
      </c>
      <c r="H40" s="33"/>
      <c r="I40" s="33"/>
      <c r="J40" s="33"/>
      <c r="K40" s="34"/>
    </row>
    <row r="41" spans="1:13" s="48" customFormat="1" ht="30" customHeight="1">
      <c r="C41" s="35" t="s">
        <v>93</v>
      </c>
      <c r="D41" s="36" t="s">
        <v>94</v>
      </c>
      <c r="E41" s="36"/>
      <c r="F41" s="36"/>
      <c r="G41" s="37" t="s">
        <v>95</v>
      </c>
      <c r="H41" s="36" t="s">
        <v>32</v>
      </c>
      <c r="I41" s="38">
        <v>75.989999999999995</v>
      </c>
      <c r="J41" s="39">
        <v>87351</v>
      </c>
      <c r="K41" s="40">
        <f>ROUND(I41*J41,0)</f>
        <v>6637802</v>
      </c>
    </row>
    <row r="42" spans="1:13" s="48" customFormat="1" ht="30" customHeight="1">
      <c r="C42" s="35" t="s">
        <v>96</v>
      </c>
      <c r="D42" s="36" t="s">
        <v>97</v>
      </c>
      <c r="E42" s="36"/>
      <c r="F42" s="36"/>
      <c r="G42" s="37" t="s">
        <v>98</v>
      </c>
      <c r="H42" s="36" t="s">
        <v>68</v>
      </c>
      <c r="I42" s="38">
        <v>4</v>
      </c>
      <c r="J42" s="39">
        <v>64248</v>
      </c>
      <c r="K42" s="40">
        <f>ROUND(I42*J42,0)</f>
        <v>256992</v>
      </c>
    </row>
    <row r="43" spans="1:13" s="48" customFormat="1" ht="30" customHeight="1">
      <c r="C43" s="41" t="s">
        <v>25</v>
      </c>
      <c r="D43" s="42"/>
      <c r="E43" s="42"/>
      <c r="F43" s="42"/>
      <c r="G43" s="43" t="s">
        <v>99</v>
      </c>
      <c r="H43" s="42"/>
      <c r="I43" s="38"/>
      <c r="J43" s="44"/>
      <c r="K43" s="45">
        <f>SUM(K41:K42)</f>
        <v>6894794</v>
      </c>
    </row>
    <row r="44" spans="1:13" s="48" customFormat="1" ht="30" customHeight="1">
      <c r="C44" s="32">
        <v>6</v>
      </c>
      <c r="D44" s="33" t="s">
        <v>100</v>
      </c>
      <c r="E44" s="33"/>
      <c r="F44" s="33"/>
      <c r="G44" s="33" t="s">
        <v>101</v>
      </c>
      <c r="H44" s="33"/>
      <c r="I44" s="33"/>
      <c r="J44" s="33"/>
      <c r="K44" s="34"/>
    </row>
    <row r="45" spans="1:13" s="48" customFormat="1" ht="30" customHeight="1">
      <c r="C45" s="35" t="s">
        <v>102</v>
      </c>
      <c r="D45" s="36" t="s">
        <v>103</v>
      </c>
      <c r="E45" s="36"/>
      <c r="F45" s="36"/>
      <c r="G45" s="37" t="s">
        <v>104</v>
      </c>
      <c r="H45" s="36" t="s">
        <v>68</v>
      </c>
      <c r="I45" s="38">
        <v>6</v>
      </c>
      <c r="J45" s="39">
        <v>48465</v>
      </c>
      <c r="K45" s="40">
        <f>ROUND(I45*J45,0)</f>
        <v>290790</v>
      </c>
    </row>
    <row r="46" spans="1:13" s="48" customFormat="1" ht="30" customHeight="1">
      <c r="C46" s="35" t="s">
        <v>105</v>
      </c>
      <c r="D46" s="36" t="s">
        <v>106</v>
      </c>
      <c r="E46" s="36"/>
      <c r="F46" s="36"/>
      <c r="G46" s="37" t="s">
        <v>107</v>
      </c>
      <c r="H46" s="36" t="s">
        <v>68</v>
      </c>
      <c r="I46" s="38">
        <v>6</v>
      </c>
      <c r="J46" s="39">
        <v>80182</v>
      </c>
      <c r="K46" s="40">
        <f>ROUND(I46*J46,0)</f>
        <v>481092</v>
      </c>
    </row>
    <row r="47" spans="1:13" s="48" customFormat="1" ht="30" customHeight="1">
      <c r="C47" s="35" t="s">
        <v>108</v>
      </c>
      <c r="D47" s="36" t="s">
        <v>109</v>
      </c>
      <c r="E47" s="36"/>
      <c r="F47" s="36"/>
      <c r="G47" s="37" t="s">
        <v>110</v>
      </c>
      <c r="H47" s="36" t="s">
        <v>68</v>
      </c>
      <c r="I47" s="38">
        <v>6</v>
      </c>
      <c r="J47" s="39">
        <v>44369</v>
      </c>
      <c r="K47" s="40">
        <f>ROUND(I47*J47,0)</f>
        <v>266214</v>
      </c>
    </row>
    <row r="48" spans="1:13" s="48" customFormat="1" ht="30" customHeight="1">
      <c r="C48" s="41" t="s">
        <v>25</v>
      </c>
      <c r="D48" s="42"/>
      <c r="E48" s="42"/>
      <c r="F48" s="42"/>
      <c r="G48" s="43" t="s">
        <v>111</v>
      </c>
      <c r="H48" s="42"/>
      <c r="I48" s="38"/>
      <c r="J48" s="44"/>
      <c r="K48" s="45">
        <f>SUM(K45:K47)</f>
        <v>1038096</v>
      </c>
    </row>
    <row r="49" spans="1:13" s="48" customFormat="1" ht="30" customHeight="1">
      <c r="C49" s="32">
        <v>7</v>
      </c>
      <c r="D49" s="33" t="s">
        <v>112</v>
      </c>
      <c r="E49" s="33"/>
      <c r="F49" s="33"/>
      <c r="G49" s="33" t="s">
        <v>113</v>
      </c>
      <c r="H49" s="33"/>
      <c r="I49" s="33"/>
      <c r="J49" s="33"/>
      <c r="K49" s="34"/>
    </row>
    <row r="50" spans="1:13" s="48" customFormat="1" ht="30" customHeight="1">
      <c r="C50" s="35" t="s">
        <v>114</v>
      </c>
      <c r="D50" s="36" t="s">
        <v>115</v>
      </c>
      <c r="E50" s="36"/>
      <c r="F50" s="36"/>
      <c r="G50" s="37" t="s">
        <v>116</v>
      </c>
      <c r="H50" s="36" t="s">
        <v>32</v>
      </c>
      <c r="I50" s="38">
        <v>183.96</v>
      </c>
      <c r="J50" s="39">
        <v>6655</v>
      </c>
      <c r="K50" s="40">
        <f>ROUND(I50*J50,0)</f>
        <v>1224254</v>
      </c>
    </row>
    <row r="51" spans="1:13" s="48" customFormat="1" ht="30" customHeight="1">
      <c r="C51" s="41" t="s">
        <v>25</v>
      </c>
      <c r="D51" s="42"/>
      <c r="E51" s="42"/>
      <c r="F51" s="42"/>
      <c r="G51" s="43" t="s">
        <v>117</v>
      </c>
      <c r="H51" s="42"/>
      <c r="I51" s="38"/>
      <c r="J51" s="44"/>
      <c r="K51" s="45">
        <f>SUM(K50:K50)</f>
        <v>1224254</v>
      </c>
    </row>
    <row r="52" spans="1:13" s="48" customFormat="1" ht="30" customHeight="1">
      <c r="C52" s="32">
        <v>8</v>
      </c>
      <c r="D52" s="33" t="s">
        <v>118</v>
      </c>
      <c r="E52" s="33"/>
      <c r="F52" s="33"/>
      <c r="G52" s="33" t="s">
        <v>119</v>
      </c>
      <c r="H52" s="33"/>
      <c r="I52" s="33"/>
      <c r="J52" s="33"/>
      <c r="K52" s="34"/>
    </row>
    <row r="53" spans="1:13" s="48" customFormat="1" ht="30" customHeight="1">
      <c r="C53" s="35" t="s">
        <v>120</v>
      </c>
      <c r="D53" s="36" t="s">
        <v>121</v>
      </c>
      <c r="E53" s="36"/>
      <c r="F53" s="36"/>
      <c r="G53" s="37" t="s">
        <v>122</v>
      </c>
      <c r="H53" s="36" t="s">
        <v>21</v>
      </c>
      <c r="I53" s="38">
        <v>182.96</v>
      </c>
      <c r="J53" s="39">
        <v>18983</v>
      </c>
      <c r="K53" s="40">
        <f>ROUND(I53*J53,0)</f>
        <v>3473130</v>
      </c>
    </row>
    <row r="54" spans="1:13" s="48" customFormat="1" ht="30" customHeight="1">
      <c r="C54" s="41" t="s">
        <v>25</v>
      </c>
      <c r="D54" s="42"/>
      <c r="E54" s="42"/>
      <c r="F54" s="42"/>
      <c r="G54" s="43" t="s">
        <v>123</v>
      </c>
      <c r="H54" s="42"/>
      <c r="I54" s="38"/>
      <c r="J54" s="44"/>
      <c r="K54" s="45">
        <f>SUM(K53:K53)</f>
        <v>3473130</v>
      </c>
    </row>
    <row r="55" spans="1:13" s="49" customFormat="1" ht="30" customHeight="1">
      <c r="C55" s="32">
        <v>9</v>
      </c>
      <c r="D55" s="33" t="s">
        <v>124</v>
      </c>
      <c r="E55" s="33"/>
      <c r="F55" s="33"/>
      <c r="G55" s="33" t="s">
        <v>125</v>
      </c>
      <c r="H55" s="33"/>
      <c r="I55" s="33"/>
      <c r="J55" s="33"/>
      <c r="K55" s="34"/>
    </row>
    <row r="56" spans="1:13" ht="30" customHeight="1">
      <c r="C56" s="35" t="s">
        <v>126</v>
      </c>
      <c r="D56" s="36" t="s">
        <v>127</v>
      </c>
      <c r="E56" s="36"/>
      <c r="F56" s="36"/>
      <c r="G56" s="37" t="s">
        <v>128</v>
      </c>
      <c r="H56" s="36" t="s">
        <v>32</v>
      </c>
      <c r="I56" s="38">
        <v>75.989999999999995</v>
      </c>
      <c r="J56" s="39">
        <v>154</v>
      </c>
      <c r="K56" s="40">
        <f>ROUND(I56*J56,0)</f>
        <v>11702</v>
      </c>
    </row>
    <row r="57" spans="1:13" ht="30" customHeight="1">
      <c r="C57" s="41" t="s">
        <v>25</v>
      </c>
      <c r="D57" s="42"/>
      <c r="E57" s="42"/>
      <c r="F57" s="42"/>
      <c r="G57" s="43" t="s">
        <v>129</v>
      </c>
      <c r="H57" s="42"/>
      <c r="I57" s="38"/>
      <c r="J57" s="44"/>
      <c r="K57" s="45">
        <f>SUM(K56:K56)</f>
        <v>11702</v>
      </c>
    </row>
    <row r="58" spans="1:13" ht="30" customHeight="1">
      <c r="C58" s="32">
        <v>10</v>
      </c>
      <c r="D58" s="33" t="s">
        <v>130</v>
      </c>
      <c r="E58" s="33"/>
      <c r="F58" s="33"/>
      <c r="G58" s="33" t="s">
        <v>131</v>
      </c>
      <c r="H58" s="33"/>
      <c r="I58" s="33"/>
      <c r="J58" s="33"/>
      <c r="K58" s="34"/>
    </row>
    <row r="59" spans="1:13" ht="30" customHeight="1">
      <c r="C59" s="35" t="s">
        <v>132</v>
      </c>
      <c r="D59" s="36" t="s">
        <v>133</v>
      </c>
      <c r="E59" s="36"/>
      <c r="F59" s="36"/>
      <c r="G59" s="37" t="s">
        <v>134</v>
      </c>
      <c r="H59" s="36" t="s">
        <v>68</v>
      </c>
      <c r="I59" s="38">
        <v>5</v>
      </c>
      <c r="J59" s="39">
        <v>71971</v>
      </c>
      <c r="K59" s="40">
        <f>ROUND(I59*J59,0)</f>
        <v>359855</v>
      </c>
    </row>
    <row r="60" spans="1:13" ht="30" customHeight="1">
      <c r="C60" s="35" t="s">
        <v>135</v>
      </c>
      <c r="D60" s="36" t="s">
        <v>136</v>
      </c>
      <c r="E60" s="36"/>
      <c r="F60" s="36"/>
      <c r="G60" s="37" t="s">
        <v>137</v>
      </c>
      <c r="H60" s="36" t="s">
        <v>138</v>
      </c>
      <c r="I60" s="38">
        <v>5</v>
      </c>
      <c r="J60" s="39">
        <v>943166</v>
      </c>
      <c r="K60" s="40">
        <f>ROUND(I60*J60,0)</f>
        <v>4715830</v>
      </c>
    </row>
    <row r="61" spans="1:13" ht="30" customHeight="1">
      <c r="C61" s="35" t="s">
        <v>139</v>
      </c>
      <c r="D61" s="36" t="s">
        <v>140</v>
      </c>
      <c r="E61" s="36"/>
      <c r="F61" s="36"/>
      <c r="G61" s="37" t="s">
        <v>141</v>
      </c>
      <c r="H61" s="36" t="s">
        <v>68</v>
      </c>
      <c r="I61" s="38">
        <v>5</v>
      </c>
      <c r="J61" s="39">
        <v>101391</v>
      </c>
      <c r="K61" s="40">
        <f>ROUND(I61*J61,0)</f>
        <v>506955</v>
      </c>
    </row>
    <row r="62" spans="1:13" ht="30" customHeight="1">
      <c r="C62" s="35" t="s">
        <v>142</v>
      </c>
      <c r="D62" s="36" t="s">
        <v>143</v>
      </c>
      <c r="E62" s="36"/>
      <c r="F62" s="36"/>
      <c r="G62" s="37" t="s">
        <v>144</v>
      </c>
      <c r="H62" s="36" t="s">
        <v>68</v>
      </c>
      <c r="I62" s="38">
        <v>4</v>
      </c>
      <c r="J62" s="39">
        <v>400923</v>
      </c>
      <c r="K62" s="40">
        <f>ROUND(I62*J62,0)</f>
        <v>1603692</v>
      </c>
    </row>
    <row r="63" spans="1:13" ht="30" customHeight="1">
      <c r="C63" s="41" t="s">
        <v>25</v>
      </c>
      <c r="D63" s="42"/>
      <c r="E63" s="42"/>
      <c r="F63" s="42"/>
      <c r="G63" s="43" t="s">
        <v>145</v>
      </c>
      <c r="H63" s="42"/>
      <c r="I63" s="38"/>
      <c r="J63" s="44"/>
      <c r="K63" s="45">
        <f>SUM(K59:K62)</f>
        <v>7186332</v>
      </c>
    </row>
    <row r="64" spans="1:13" ht="30" customHeight="1">
      <c r="A64" s="50"/>
      <c r="B64" s="51"/>
      <c r="C64" s="3" t="s">
        <v>146</v>
      </c>
      <c r="D64" s="3"/>
      <c r="E64" s="3"/>
      <c r="F64" s="3"/>
      <c r="G64" s="3"/>
      <c r="H64" s="3"/>
      <c r="I64" s="3"/>
      <c r="J64" s="3"/>
      <c r="K64" s="52">
        <f>K16+K22+K29+K39+K43+K48+K51+K54+K57+K63</f>
        <v>76596862</v>
      </c>
      <c r="L64" s="53"/>
      <c r="M64" s="50"/>
    </row>
    <row r="65" spans="1:13" ht="15.75" customHeight="1">
      <c r="A65" s="50"/>
      <c r="B65" s="51"/>
      <c r="C65" s="54"/>
      <c r="D65" s="54"/>
      <c r="E65" s="54"/>
      <c r="F65" s="54"/>
      <c r="G65" s="54"/>
      <c r="H65" s="54"/>
      <c r="I65" s="54"/>
      <c r="J65" s="54"/>
      <c r="K65" s="55"/>
      <c r="L65" s="53"/>
      <c r="M65" s="50"/>
    </row>
    <row r="66" spans="1:13" ht="30" customHeight="1">
      <c r="A66" s="50"/>
      <c r="B66" s="51"/>
      <c r="C66" s="56"/>
      <c r="D66" s="57"/>
      <c r="E66" s="56"/>
      <c r="F66" s="56"/>
      <c r="G66" s="2"/>
      <c r="H66" s="2"/>
      <c r="I66" s="2"/>
      <c r="J66" s="2"/>
      <c r="K66" s="58"/>
      <c r="L66" s="53"/>
      <c r="M66" s="50"/>
    </row>
    <row r="67" spans="1:13" ht="30" customHeight="1">
      <c r="A67" s="50"/>
      <c r="B67" s="51"/>
      <c r="C67" s="56"/>
      <c r="D67" s="57"/>
      <c r="E67" s="56"/>
      <c r="F67" s="56"/>
      <c r="G67" s="59"/>
      <c r="H67" s="60"/>
      <c r="I67" s="61"/>
      <c r="J67" s="62"/>
      <c r="K67" s="63"/>
      <c r="L67" s="53"/>
      <c r="M67" s="50"/>
    </row>
    <row r="68" spans="1:13" ht="30" customHeight="1">
      <c r="A68" s="50"/>
      <c r="B68" s="51"/>
      <c r="C68" s="56"/>
      <c r="D68" s="64"/>
      <c r="E68" s="64"/>
      <c r="F68" s="64"/>
      <c r="G68" s="59"/>
      <c r="H68" s="65"/>
      <c r="I68" s="66"/>
      <c r="J68" s="67"/>
      <c r="K68" s="63"/>
      <c r="L68" s="53"/>
      <c r="M68" s="50"/>
    </row>
    <row r="69" spans="1:13" ht="30" customHeight="1">
      <c r="A69" s="50"/>
      <c r="B69" s="51"/>
      <c r="C69" s="56"/>
      <c r="D69" s="64"/>
      <c r="E69" s="64"/>
      <c r="F69" s="64"/>
      <c r="G69" s="68" t="s">
        <v>147</v>
      </c>
      <c r="H69" s="65"/>
      <c r="I69" s="66"/>
      <c r="J69" s="67"/>
      <c r="K69" s="69">
        <f>K64</f>
        <v>76596862</v>
      </c>
      <c r="L69" s="53"/>
      <c r="M69" s="50"/>
    </row>
    <row r="70" spans="1:13" ht="30" customHeight="1">
      <c r="A70" s="50"/>
      <c r="B70" s="51"/>
      <c r="C70" s="56"/>
      <c r="D70" s="57"/>
      <c r="E70" s="56"/>
      <c r="F70" s="56"/>
      <c r="G70" s="1"/>
      <c r="H70" s="1"/>
      <c r="I70" s="1"/>
      <c r="J70" s="1"/>
      <c r="K70" s="63"/>
      <c r="L70" s="53"/>
      <c r="M70" s="50"/>
    </row>
    <row r="71" spans="1:13" ht="30" customHeight="1">
      <c r="A71" s="50"/>
      <c r="B71" s="51"/>
      <c r="C71" s="56"/>
      <c r="D71" s="57"/>
      <c r="E71" s="56"/>
      <c r="F71" s="56"/>
      <c r="G71" s="70"/>
      <c r="H71" s="65"/>
      <c r="I71" s="66"/>
      <c r="J71" s="71"/>
      <c r="K71" s="63"/>
      <c r="L71" s="53"/>
      <c r="M71" s="50"/>
    </row>
    <row r="72" spans="1:13" ht="30" customHeight="1">
      <c r="A72" s="50"/>
      <c r="B72" s="51"/>
      <c r="C72" s="56"/>
      <c r="D72" s="57"/>
      <c r="E72" s="56"/>
      <c r="F72" s="72"/>
      <c r="G72" s="70"/>
      <c r="H72" s="65"/>
      <c r="I72" s="66"/>
      <c r="J72" s="71"/>
      <c r="K72" s="69"/>
      <c r="L72" s="53"/>
      <c r="M72" s="50"/>
    </row>
    <row r="73" spans="1:13" ht="30" customHeight="1">
      <c r="A73" s="50"/>
      <c r="B73" s="51"/>
      <c r="C73" s="56"/>
      <c r="D73" s="57"/>
      <c r="E73" s="56"/>
      <c r="F73" s="56"/>
      <c r="G73" s="73" t="s">
        <v>148</v>
      </c>
      <c r="H73" s="74"/>
      <c r="I73" s="75"/>
      <c r="J73" s="76"/>
      <c r="K73" s="52">
        <f>K69</f>
        <v>76596862</v>
      </c>
      <c r="L73" s="53"/>
      <c r="M73" s="50"/>
    </row>
    <row r="74" spans="1:13" ht="15.75" customHeight="1">
      <c r="A74" s="50"/>
      <c r="B74" s="51"/>
      <c r="C74" s="56"/>
      <c r="D74" s="57"/>
      <c r="E74" s="57"/>
      <c r="F74" s="57"/>
      <c r="G74" s="56"/>
      <c r="H74" s="56"/>
      <c r="I74" s="77"/>
      <c r="J74" s="78"/>
      <c r="K74" s="79"/>
      <c r="L74" s="53"/>
      <c r="M74" s="50"/>
    </row>
    <row r="75" spans="1:13" ht="15" customHeight="1">
      <c r="A75" s="50"/>
      <c r="B75" s="51"/>
      <c r="C75" s="80"/>
      <c r="D75" s="217"/>
      <c r="E75" s="217"/>
      <c r="F75" s="217"/>
      <c r="G75" s="217"/>
      <c r="H75" s="217"/>
      <c r="I75" s="217"/>
      <c r="J75" s="217"/>
      <c r="K75" s="217"/>
      <c r="L75" s="81"/>
      <c r="M75" s="50"/>
    </row>
    <row r="76" spans="1:13" ht="46.5" customHeight="1">
      <c r="A76" s="50"/>
      <c r="B76" s="51"/>
      <c r="C76" s="218" t="s">
        <v>149</v>
      </c>
      <c r="D76" s="218"/>
      <c r="E76" s="218"/>
      <c r="F76" s="218"/>
      <c r="G76" s="218"/>
      <c r="H76" s="219" t="s">
        <v>150</v>
      </c>
      <c r="I76" s="219"/>
      <c r="J76" s="219"/>
      <c r="K76" s="82" t="s">
        <v>151</v>
      </c>
      <c r="L76" s="83"/>
      <c r="M76" s="50"/>
    </row>
    <row r="77" spans="1:13" ht="32.25" customHeight="1">
      <c r="A77" s="50"/>
      <c r="B77" s="51"/>
      <c r="C77" s="218" t="s">
        <v>152</v>
      </c>
      <c r="D77" s="218"/>
      <c r="E77" s="218"/>
      <c r="F77" s="218"/>
      <c r="G77" s="218"/>
      <c r="H77" s="220" t="s">
        <v>153</v>
      </c>
      <c r="I77" s="220"/>
      <c r="J77" s="84" t="s">
        <v>154</v>
      </c>
      <c r="K77" s="85">
        <v>0.28999999999999998</v>
      </c>
      <c r="L77" s="83"/>
      <c r="M77" s="50"/>
    </row>
    <row r="78" spans="1:13" ht="30" customHeight="1">
      <c r="A78" s="50"/>
      <c r="B78" s="51"/>
      <c r="C78" s="218" t="s">
        <v>155</v>
      </c>
      <c r="D78" s="218"/>
      <c r="E78" s="218"/>
      <c r="F78" s="218"/>
      <c r="G78" s="218"/>
      <c r="H78" s="221" t="s">
        <v>156</v>
      </c>
      <c r="I78" s="221"/>
      <c r="J78" s="84" t="s">
        <v>157</v>
      </c>
      <c r="K78" s="85">
        <v>0</v>
      </c>
      <c r="L78" s="83"/>
      <c r="M78" s="50"/>
    </row>
    <row r="79" spans="1:13" ht="58.5" customHeight="1">
      <c r="A79" s="50"/>
      <c r="B79" s="51"/>
      <c r="C79" s="86"/>
      <c r="E79" s="87"/>
      <c r="F79" s="87"/>
      <c r="G79" s="88"/>
      <c r="H79" s="222" t="s">
        <v>158</v>
      </c>
      <c r="I79" s="222"/>
      <c r="J79" s="84" t="s">
        <v>159</v>
      </c>
      <c r="K79" s="85">
        <v>0.06</v>
      </c>
      <c r="L79" s="53"/>
      <c r="M79" s="50"/>
    </row>
    <row r="80" spans="1:13" ht="57" customHeight="1">
      <c r="A80" s="17"/>
      <c r="B80" s="23"/>
      <c r="C80" s="89"/>
      <c r="D80" s="90"/>
      <c r="E80" s="90"/>
      <c r="F80" s="90"/>
      <c r="G80" s="91"/>
      <c r="H80" s="220" t="s">
        <v>160</v>
      </c>
      <c r="I80" s="220"/>
      <c r="J80" s="84" t="s">
        <v>161</v>
      </c>
      <c r="K80" s="85">
        <f>SUM(K77:K79)</f>
        <v>0.35</v>
      </c>
      <c r="L80" s="24"/>
      <c r="M80" s="17"/>
    </row>
    <row r="81" spans="1:13" ht="15.75" customHeight="1">
      <c r="A81" s="17"/>
      <c r="B81" s="23"/>
      <c r="C81" s="92"/>
      <c r="D81" s="93"/>
      <c r="E81" s="93"/>
      <c r="F81" s="93"/>
      <c r="G81" s="94"/>
      <c r="H81" s="223"/>
      <c r="I81" s="223"/>
      <c r="J81" s="223"/>
      <c r="K81" s="223"/>
      <c r="L81" s="24"/>
      <c r="M81" s="17"/>
    </row>
    <row r="82" spans="1:13" ht="15.75" customHeight="1">
      <c r="A82" s="17"/>
      <c r="B82" s="95"/>
      <c r="C82" s="96"/>
      <c r="D82" s="96"/>
      <c r="E82" s="97"/>
      <c r="F82" s="96"/>
      <c r="G82" s="98"/>
      <c r="H82" s="96"/>
      <c r="I82" s="96"/>
      <c r="J82" s="96"/>
      <c r="K82" s="96"/>
      <c r="L82" s="99"/>
      <c r="M82" s="17"/>
    </row>
    <row r="83" spans="1:13" ht="15.75" customHeight="1">
      <c r="A83" s="17"/>
      <c r="B83" s="17"/>
      <c r="C83" s="17"/>
      <c r="D83" s="17"/>
      <c r="E83" s="18"/>
      <c r="F83" s="17"/>
      <c r="G83" s="17"/>
      <c r="H83" s="17"/>
      <c r="I83" s="17"/>
      <c r="J83" s="17"/>
      <c r="K83" s="17"/>
      <c r="L83" s="17"/>
      <c r="M83" s="17"/>
    </row>
  </sheetData>
  <mergeCells count="27">
    <mergeCell ref="H80:I80"/>
    <mergeCell ref="H81:K81"/>
    <mergeCell ref="C77:G77"/>
    <mergeCell ref="H77:I77"/>
    <mergeCell ref="C78:G78"/>
    <mergeCell ref="H78:I78"/>
    <mergeCell ref="H79:I79"/>
    <mergeCell ref="C64:J64"/>
    <mergeCell ref="G66:J66"/>
    <mergeCell ref="G70:J70"/>
    <mergeCell ref="D75:K75"/>
    <mergeCell ref="C76:G76"/>
    <mergeCell ref="H76:J76"/>
    <mergeCell ref="C10:K10"/>
    <mergeCell ref="C11:C12"/>
    <mergeCell ref="D11:D12"/>
    <mergeCell ref="E11:F11"/>
    <mergeCell ref="G11:G12"/>
    <mergeCell ref="H11:H12"/>
    <mergeCell ref="I11:I12"/>
    <mergeCell ref="J11:J12"/>
    <mergeCell ref="K11:K12"/>
    <mergeCell ref="B1:G1"/>
    <mergeCell ref="C5:K5"/>
    <mergeCell ref="C6:K6"/>
    <mergeCell ref="C7:K8"/>
    <mergeCell ref="C9:K9"/>
  </mergeCells>
  <pageMargins left="0.118055555555556" right="0.118055555555556" top="0.15763888888888899" bottom="0.15763888888888899" header="0.511811023622047" footer="0.511811023622047"/>
  <pageSetup scale="44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87"/>
  <sheetViews>
    <sheetView showGridLines="0" view="pageBreakPreview" zoomScale="87" zoomScaleNormal="100" zoomScalePageLayoutView="87" workbookViewId="0">
      <selection activeCell="B2" sqref="B2"/>
    </sheetView>
  </sheetViews>
  <sheetFormatPr baseColWidth="10" defaultColWidth="11.42578125" defaultRowHeight="14.25"/>
  <cols>
    <col min="1" max="2" width="3.42578125" style="15" customWidth="1"/>
    <col min="3" max="3" width="7.85546875" style="15" customWidth="1"/>
    <col min="4" max="4" width="15.42578125" style="15" customWidth="1"/>
    <col min="5" max="5" width="16.140625" style="16" customWidth="1"/>
    <col min="6" max="6" width="17.5703125" style="15" customWidth="1"/>
    <col min="7" max="7" width="73.28515625" style="15" customWidth="1"/>
    <col min="8" max="8" width="8.7109375" style="15" customWidth="1"/>
    <col min="9" max="9" width="18.85546875" style="15" customWidth="1"/>
    <col min="10" max="10" width="23.85546875" style="15" customWidth="1"/>
    <col min="11" max="11" width="30" style="15" customWidth="1"/>
    <col min="12" max="12" width="3.28515625" style="15" customWidth="1"/>
    <col min="13" max="13" width="2.7109375" style="15" customWidth="1"/>
    <col min="14" max="16384" width="11.42578125" style="15"/>
  </cols>
  <sheetData>
    <row r="1" spans="1:13">
      <c r="B1" s="14" t="s">
        <v>0</v>
      </c>
      <c r="C1" s="14"/>
      <c r="D1" s="14"/>
      <c r="E1" s="14"/>
      <c r="F1" s="14"/>
      <c r="G1" s="14"/>
    </row>
    <row r="2" spans="1:13">
      <c r="B2" s="14" t="s">
        <v>1</v>
      </c>
      <c r="C2" s="14"/>
      <c r="D2" s="14"/>
      <c r="E2" s="14"/>
      <c r="F2" s="14"/>
    </row>
    <row r="3" spans="1:13" ht="15.75" customHeight="1">
      <c r="A3" s="17"/>
      <c r="B3" s="17"/>
      <c r="C3" s="17"/>
      <c r="D3" s="17"/>
      <c r="E3" s="18"/>
      <c r="F3" s="17"/>
      <c r="G3" s="17"/>
      <c r="H3" s="17"/>
      <c r="I3" s="17"/>
      <c r="J3" s="17"/>
      <c r="K3" s="17"/>
      <c r="L3" s="17"/>
      <c r="M3" s="17"/>
    </row>
    <row r="4" spans="1:13" ht="15.75" customHeight="1">
      <c r="A4" s="17"/>
      <c r="B4" s="19"/>
      <c r="C4" s="20"/>
      <c r="D4" s="20"/>
      <c r="E4" s="21"/>
      <c r="F4" s="20"/>
      <c r="G4" s="20"/>
      <c r="H4" s="20"/>
      <c r="I4" s="20"/>
      <c r="J4" s="20"/>
      <c r="K4" s="20"/>
      <c r="L4" s="22"/>
      <c r="M4" s="17"/>
    </row>
    <row r="5" spans="1:13" ht="15" customHeight="1">
      <c r="A5" s="17"/>
      <c r="B5" s="23"/>
      <c r="C5" s="224" t="s">
        <v>2</v>
      </c>
      <c r="D5" s="224"/>
      <c r="E5" s="224"/>
      <c r="F5" s="224"/>
      <c r="G5" s="224"/>
      <c r="H5" s="224"/>
      <c r="I5" s="224"/>
      <c r="J5" s="224"/>
      <c r="K5" s="224"/>
      <c r="L5" s="24"/>
      <c r="M5" s="17"/>
    </row>
    <row r="6" spans="1:13" ht="15.75" customHeight="1">
      <c r="A6" s="17"/>
      <c r="B6" s="23"/>
      <c r="C6" s="12" t="s">
        <v>162</v>
      </c>
      <c r="D6" s="12"/>
      <c r="E6" s="12"/>
      <c r="F6" s="12"/>
      <c r="G6" s="12"/>
      <c r="H6" s="12"/>
      <c r="I6" s="12"/>
      <c r="J6" s="12"/>
      <c r="K6" s="12"/>
      <c r="L6" s="24"/>
      <c r="M6" s="17"/>
    </row>
    <row r="7" spans="1:13" s="28" customFormat="1" ht="16.5" customHeight="1">
      <c r="A7" s="25"/>
      <c r="B7" s="26"/>
      <c r="C7" s="225" t="s">
        <v>163</v>
      </c>
      <c r="D7" s="225"/>
      <c r="E7" s="225"/>
      <c r="F7" s="225"/>
      <c r="G7" s="225"/>
      <c r="H7" s="225"/>
      <c r="I7" s="225"/>
      <c r="J7" s="225"/>
      <c r="K7" s="225"/>
      <c r="L7" s="27"/>
      <c r="M7" s="25"/>
    </row>
    <row r="8" spans="1:13" ht="33.75" customHeight="1">
      <c r="A8" s="17"/>
      <c r="B8" s="29"/>
      <c r="C8" s="225"/>
      <c r="D8" s="225"/>
      <c r="E8" s="225"/>
      <c r="F8" s="225"/>
      <c r="G8" s="225"/>
      <c r="H8" s="225"/>
      <c r="I8" s="225"/>
      <c r="J8" s="225"/>
      <c r="K8" s="225"/>
      <c r="L8" s="24"/>
      <c r="M8" s="17"/>
    </row>
    <row r="9" spans="1:13" ht="34.5" customHeight="1">
      <c r="A9" s="17"/>
      <c r="B9" s="29"/>
      <c r="C9" s="226" t="s">
        <v>164</v>
      </c>
      <c r="D9" s="226"/>
      <c r="E9" s="226"/>
      <c r="F9" s="226"/>
      <c r="G9" s="226"/>
      <c r="H9" s="226"/>
      <c r="I9" s="226"/>
      <c r="J9" s="226"/>
      <c r="K9" s="226"/>
      <c r="L9" s="24"/>
      <c r="M9" s="17"/>
    </row>
    <row r="10" spans="1:13" ht="30" customHeight="1">
      <c r="A10" s="17"/>
      <c r="B10" s="29"/>
      <c r="C10" s="227"/>
      <c r="D10" s="227"/>
      <c r="E10" s="227"/>
      <c r="F10" s="227"/>
      <c r="G10" s="227"/>
      <c r="H10" s="227"/>
      <c r="I10" s="227"/>
      <c r="J10" s="227"/>
      <c r="K10" s="227"/>
      <c r="L10" s="24"/>
      <c r="M10" s="17"/>
    </row>
    <row r="11" spans="1:13" ht="30" customHeight="1">
      <c r="A11" s="17"/>
      <c r="B11" s="23"/>
      <c r="C11" s="8" t="s">
        <v>6</v>
      </c>
      <c r="D11" s="7" t="s">
        <v>7</v>
      </c>
      <c r="E11" s="6" t="s">
        <v>8</v>
      </c>
      <c r="F11" s="6"/>
      <c r="G11" s="8" t="s">
        <v>9</v>
      </c>
      <c r="H11" s="7" t="s">
        <v>10</v>
      </c>
      <c r="I11" s="7" t="s">
        <v>11</v>
      </c>
      <c r="J11" s="5" t="s">
        <v>12</v>
      </c>
      <c r="K11" s="4" t="s">
        <v>13</v>
      </c>
      <c r="L11" s="24"/>
      <c r="M11" s="17"/>
    </row>
    <row r="12" spans="1:13" ht="30" customHeight="1">
      <c r="A12" s="17"/>
      <c r="B12" s="23"/>
      <c r="C12" s="8"/>
      <c r="D12" s="7"/>
      <c r="E12" s="30" t="s">
        <v>14</v>
      </c>
      <c r="F12" s="30" t="s">
        <v>15</v>
      </c>
      <c r="G12" s="8"/>
      <c r="H12" s="7"/>
      <c r="I12" s="7"/>
      <c r="J12" s="7"/>
      <c r="K12" s="4"/>
      <c r="L12" s="24"/>
      <c r="M12" s="17"/>
    </row>
    <row r="13" spans="1:13" ht="30" customHeight="1">
      <c r="A13" s="17"/>
      <c r="B13" s="23"/>
      <c r="C13" s="32">
        <v>1</v>
      </c>
      <c r="D13" s="33" t="s">
        <v>16</v>
      </c>
      <c r="E13" s="33"/>
      <c r="F13" s="33"/>
      <c r="G13" s="33" t="s">
        <v>17</v>
      </c>
      <c r="H13" s="33"/>
      <c r="I13" s="33"/>
      <c r="J13" s="33"/>
      <c r="K13" s="34"/>
      <c r="L13" s="24"/>
      <c r="M13" s="17"/>
    </row>
    <row r="14" spans="1:13" ht="30" customHeight="1">
      <c r="A14" s="17"/>
      <c r="B14" s="23"/>
      <c r="C14" s="35" t="s">
        <v>18</v>
      </c>
      <c r="D14" s="36" t="s">
        <v>19</v>
      </c>
      <c r="E14" s="36"/>
      <c r="F14" s="36"/>
      <c r="G14" s="37" t="s">
        <v>20</v>
      </c>
      <c r="H14" s="36" t="s">
        <v>21</v>
      </c>
      <c r="I14" s="38">
        <v>32.700000000000003</v>
      </c>
      <c r="J14" s="39"/>
      <c r="K14" s="40">
        <f>ROUND(I14*J14,0)</f>
        <v>0</v>
      </c>
      <c r="L14" s="24"/>
      <c r="M14" s="17"/>
    </row>
    <row r="15" spans="1:13" ht="30" customHeight="1">
      <c r="A15" s="17"/>
      <c r="B15" s="23"/>
      <c r="C15" s="35" t="s">
        <v>22</v>
      </c>
      <c r="D15" s="36" t="s">
        <v>23</v>
      </c>
      <c r="E15" s="36"/>
      <c r="F15" s="36"/>
      <c r="G15" s="37" t="s">
        <v>24</v>
      </c>
      <c r="H15" s="36" t="s">
        <v>21</v>
      </c>
      <c r="I15" s="38">
        <v>32.700000000000003</v>
      </c>
      <c r="J15" s="39"/>
      <c r="K15" s="40">
        <f>ROUND(I15*J15,0)</f>
        <v>0</v>
      </c>
      <c r="L15" s="24"/>
      <c r="M15" s="17"/>
    </row>
    <row r="16" spans="1:13" ht="30" customHeight="1">
      <c r="A16" s="17"/>
      <c r="B16" s="23"/>
      <c r="C16" s="41" t="s">
        <v>25</v>
      </c>
      <c r="D16" s="42"/>
      <c r="E16" s="42"/>
      <c r="F16" s="42"/>
      <c r="G16" s="43" t="s">
        <v>26</v>
      </c>
      <c r="H16" s="42"/>
      <c r="I16" s="38"/>
      <c r="J16" s="44"/>
      <c r="K16" s="45">
        <f>SUM(K14:K15)</f>
        <v>0</v>
      </c>
      <c r="L16" s="24"/>
      <c r="M16" s="17"/>
    </row>
    <row r="17" spans="1:13" ht="30" customHeight="1">
      <c r="A17" s="17"/>
      <c r="B17" s="23"/>
      <c r="C17" s="32">
        <v>2</v>
      </c>
      <c r="D17" s="33" t="s">
        <v>27</v>
      </c>
      <c r="E17" s="33"/>
      <c r="F17" s="33"/>
      <c r="G17" s="33" t="s">
        <v>28</v>
      </c>
      <c r="H17" s="33"/>
      <c r="I17" s="33"/>
      <c r="J17" s="33"/>
      <c r="K17" s="34"/>
      <c r="L17" s="24"/>
      <c r="M17" s="17"/>
    </row>
    <row r="18" spans="1:13" ht="30" customHeight="1">
      <c r="A18" s="17"/>
      <c r="B18" s="23"/>
      <c r="C18" s="35" t="s">
        <v>29</v>
      </c>
      <c r="D18" s="36" t="s">
        <v>30</v>
      </c>
      <c r="E18" s="36"/>
      <c r="F18" s="36"/>
      <c r="G18" s="37" t="s">
        <v>31</v>
      </c>
      <c r="H18" s="36" t="s">
        <v>32</v>
      </c>
      <c r="I18" s="38">
        <v>75.989999999999995</v>
      </c>
      <c r="J18" s="39"/>
      <c r="K18" s="40">
        <f>ROUND(I18*J18,0)</f>
        <v>0</v>
      </c>
      <c r="L18" s="24"/>
      <c r="M18" s="17"/>
    </row>
    <row r="19" spans="1:13" s="17" customFormat="1" ht="30" customHeight="1">
      <c r="B19" s="23"/>
      <c r="C19" s="35" t="s">
        <v>33</v>
      </c>
      <c r="D19" s="36" t="s">
        <v>34</v>
      </c>
      <c r="E19" s="36"/>
      <c r="F19" s="36"/>
      <c r="G19" s="37" t="s">
        <v>35</v>
      </c>
      <c r="H19" s="36" t="s">
        <v>32</v>
      </c>
      <c r="I19" s="38">
        <v>75.989999999999995</v>
      </c>
      <c r="J19" s="39"/>
      <c r="K19" s="40">
        <f>ROUND(I19*J19,0)</f>
        <v>0</v>
      </c>
      <c r="L19" s="24"/>
    </row>
    <row r="20" spans="1:13" ht="30" customHeight="1">
      <c r="B20" s="46"/>
      <c r="C20" s="35" t="s">
        <v>36</v>
      </c>
      <c r="D20" s="36" t="s">
        <v>37</v>
      </c>
      <c r="E20" s="36"/>
      <c r="F20" s="36"/>
      <c r="G20" s="37" t="s">
        <v>38</v>
      </c>
      <c r="H20" s="36" t="s">
        <v>39</v>
      </c>
      <c r="I20" s="38">
        <v>26.64</v>
      </c>
      <c r="J20" s="39"/>
      <c r="K20" s="40">
        <f>ROUND(I20*J20,0)</f>
        <v>0</v>
      </c>
      <c r="L20" s="47"/>
    </row>
    <row r="21" spans="1:13" ht="30" customHeight="1">
      <c r="A21" s="17"/>
      <c r="B21" s="23"/>
      <c r="C21" s="35" t="s">
        <v>40</v>
      </c>
      <c r="D21" s="36" t="s">
        <v>41</v>
      </c>
      <c r="E21" s="36"/>
      <c r="F21" s="36"/>
      <c r="G21" s="37" t="s">
        <v>42</v>
      </c>
      <c r="H21" s="36" t="s">
        <v>39</v>
      </c>
      <c r="I21" s="38">
        <v>26.64</v>
      </c>
      <c r="J21" s="39"/>
      <c r="K21" s="40">
        <f>ROUND(I21*J21,0)</f>
        <v>0</v>
      </c>
      <c r="L21" s="24"/>
      <c r="M21" s="17"/>
    </row>
    <row r="22" spans="1:13" ht="30" customHeight="1">
      <c r="A22" s="17"/>
      <c r="B22" s="23"/>
      <c r="C22" s="41" t="s">
        <v>25</v>
      </c>
      <c r="D22" s="42"/>
      <c r="E22" s="42"/>
      <c r="F22" s="42"/>
      <c r="G22" s="43" t="s">
        <v>43</v>
      </c>
      <c r="H22" s="42"/>
      <c r="I22" s="38"/>
      <c r="J22" s="44"/>
      <c r="K22" s="45">
        <f>SUM(K18:K21)</f>
        <v>0</v>
      </c>
      <c r="L22" s="24"/>
      <c r="M22" s="17"/>
    </row>
    <row r="23" spans="1:13" ht="30" customHeight="1">
      <c r="A23" s="17"/>
      <c r="B23" s="23"/>
      <c r="C23" s="32">
        <v>3</v>
      </c>
      <c r="D23" s="33" t="s">
        <v>44</v>
      </c>
      <c r="E23" s="33"/>
      <c r="F23" s="33"/>
      <c r="G23" s="33" t="s">
        <v>45</v>
      </c>
      <c r="H23" s="33"/>
      <c r="I23" s="33"/>
      <c r="J23" s="33"/>
      <c r="K23" s="34"/>
      <c r="L23" s="24"/>
      <c r="M23" s="17"/>
    </row>
    <row r="24" spans="1:13" ht="30" customHeight="1">
      <c r="A24" s="17"/>
      <c r="B24" s="23"/>
      <c r="C24" s="35" t="s">
        <v>46</v>
      </c>
      <c r="D24" s="36" t="s">
        <v>47</v>
      </c>
      <c r="E24" s="36"/>
      <c r="F24" s="36"/>
      <c r="G24" s="37" t="s">
        <v>48</v>
      </c>
      <c r="H24" s="36" t="s">
        <v>49</v>
      </c>
      <c r="I24" s="38">
        <v>1072.45</v>
      </c>
      <c r="J24" s="39"/>
      <c r="K24" s="40">
        <f>ROUND(I24*J24,0)</f>
        <v>0</v>
      </c>
      <c r="L24" s="24"/>
      <c r="M24" s="17"/>
    </row>
    <row r="25" spans="1:13" ht="30" customHeight="1">
      <c r="A25" s="17"/>
      <c r="B25" s="23"/>
      <c r="C25" s="35" t="s">
        <v>50</v>
      </c>
      <c r="D25" s="36" t="s">
        <v>51</v>
      </c>
      <c r="E25" s="36"/>
      <c r="F25" s="36"/>
      <c r="G25" s="37" t="s">
        <v>52</v>
      </c>
      <c r="H25" s="36" t="s">
        <v>32</v>
      </c>
      <c r="I25" s="38">
        <v>75.989999999999995</v>
      </c>
      <c r="J25" s="39"/>
      <c r="K25" s="40">
        <f>ROUND(I25*J25,0)</f>
        <v>0</v>
      </c>
      <c r="L25" s="24"/>
      <c r="M25" s="17"/>
    </row>
    <row r="26" spans="1:13" s="17" customFormat="1" ht="30" customHeight="1">
      <c r="B26" s="23"/>
      <c r="C26" s="35" t="s">
        <v>53</v>
      </c>
      <c r="D26" s="36" t="s">
        <v>54</v>
      </c>
      <c r="E26" s="36"/>
      <c r="F26" s="36"/>
      <c r="G26" s="37" t="s">
        <v>55</v>
      </c>
      <c r="H26" s="36" t="s">
        <v>32</v>
      </c>
      <c r="I26" s="38">
        <v>75.989999999999995</v>
      </c>
      <c r="J26" s="39"/>
      <c r="K26" s="40">
        <f>ROUND(I26*J26,0)</f>
        <v>0</v>
      </c>
      <c r="L26" s="24"/>
    </row>
    <row r="27" spans="1:13" ht="30" customHeight="1">
      <c r="A27" s="17"/>
      <c r="B27" s="23"/>
      <c r="C27" s="35" t="s">
        <v>56</v>
      </c>
      <c r="D27" s="36" t="s">
        <v>57</v>
      </c>
      <c r="E27" s="36"/>
      <c r="F27" s="36"/>
      <c r="G27" s="37" t="s">
        <v>58</v>
      </c>
      <c r="H27" s="36" t="s">
        <v>21</v>
      </c>
      <c r="I27" s="38">
        <v>12.5</v>
      </c>
      <c r="J27" s="39"/>
      <c r="K27" s="40">
        <f>ROUND(I27*J27,0)</f>
        <v>0</v>
      </c>
      <c r="L27" s="24"/>
      <c r="M27" s="17"/>
    </row>
    <row r="28" spans="1:13" s="17" customFormat="1" ht="30" customHeight="1">
      <c r="B28" s="23"/>
      <c r="C28" s="35" t="s">
        <v>59</v>
      </c>
      <c r="D28" s="36" t="s">
        <v>60</v>
      </c>
      <c r="E28" s="36"/>
      <c r="F28" s="36"/>
      <c r="G28" s="37" t="s">
        <v>61</v>
      </c>
      <c r="H28" s="36" t="s">
        <v>21</v>
      </c>
      <c r="I28" s="38">
        <v>3</v>
      </c>
      <c r="J28" s="39"/>
      <c r="K28" s="40">
        <f>ROUND(I28*J28,0)</f>
        <v>0</v>
      </c>
      <c r="L28" s="24"/>
    </row>
    <row r="29" spans="1:13" ht="30" customHeight="1">
      <c r="A29" s="17"/>
      <c r="B29" s="23"/>
      <c r="C29" s="41" t="s">
        <v>25</v>
      </c>
      <c r="D29" s="42"/>
      <c r="E29" s="42"/>
      <c r="F29" s="42"/>
      <c r="G29" s="43" t="s">
        <v>62</v>
      </c>
      <c r="H29" s="42"/>
      <c r="I29" s="38"/>
      <c r="J29" s="44"/>
      <c r="K29" s="45">
        <f>SUM(K24:K28)</f>
        <v>0</v>
      </c>
      <c r="L29" s="24"/>
      <c r="M29" s="17"/>
    </row>
    <row r="30" spans="1:13" ht="30" customHeight="1">
      <c r="A30" s="17"/>
      <c r="B30" s="23"/>
      <c r="C30" s="32">
        <v>4</v>
      </c>
      <c r="D30" s="33" t="s">
        <v>63</v>
      </c>
      <c r="E30" s="33"/>
      <c r="F30" s="33"/>
      <c r="G30" s="33" t="s">
        <v>64</v>
      </c>
      <c r="H30" s="33"/>
      <c r="I30" s="33"/>
      <c r="J30" s="33"/>
      <c r="K30" s="34"/>
      <c r="L30" s="24"/>
      <c r="M30" s="17"/>
    </row>
    <row r="31" spans="1:13" ht="30" customHeight="1">
      <c r="A31" s="17"/>
      <c r="B31" s="23"/>
      <c r="C31" s="35" t="s">
        <v>65</v>
      </c>
      <c r="D31" s="36" t="s">
        <v>66</v>
      </c>
      <c r="E31" s="36"/>
      <c r="F31" s="36"/>
      <c r="G31" s="37" t="s">
        <v>67</v>
      </c>
      <c r="H31" s="36" t="s">
        <v>68</v>
      </c>
      <c r="I31" s="38">
        <v>6</v>
      </c>
      <c r="J31" s="39"/>
      <c r="K31" s="40">
        <f t="shared" ref="K31:K38" si="0">ROUND(I31*J31,0)</f>
        <v>0</v>
      </c>
      <c r="L31" s="24"/>
      <c r="M31" s="17"/>
    </row>
    <row r="32" spans="1:13" ht="30" customHeight="1">
      <c r="A32" s="17"/>
      <c r="B32" s="23"/>
      <c r="C32" s="35" t="s">
        <v>69</v>
      </c>
      <c r="D32" s="36" t="s">
        <v>70</v>
      </c>
      <c r="E32" s="36"/>
      <c r="F32" s="36"/>
      <c r="G32" s="37" t="s">
        <v>71</v>
      </c>
      <c r="H32" s="36" t="s">
        <v>21</v>
      </c>
      <c r="I32" s="38">
        <v>18</v>
      </c>
      <c r="J32" s="39"/>
      <c r="K32" s="40">
        <f t="shared" si="0"/>
        <v>0</v>
      </c>
      <c r="L32" s="24"/>
      <c r="M32" s="17"/>
    </row>
    <row r="33" spans="1:13" ht="30" customHeight="1">
      <c r="A33" s="17"/>
      <c r="B33" s="23"/>
      <c r="C33" s="35" t="s">
        <v>72</v>
      </c>
      <c r="D33" s="36" t="s">
        <v>73</v>
      </c>
      <c r="E33" s="36"/>
      <c r="F33" s="36"/>
      <c r="G33" s="37" t="s">
        <v>74</v>
      </c>
      <c r="H33" s="36" t="s">
        <v>68</v>
      </c>
      <c r="I33" s="38">
        <v>12</v>
      </c>
      <c r="J33" s="39"/>
      <c r="K33" s="40">
        <f t="shared" si="0"/>
        <v>0</v>
      </c>
      <c r="L33" s="24"/>
      <c r="M33" s="17"/>
    </row>
    <row r="34" spans="1:13" ht="30" customHeight="1">
      <c r="A34" s="17"/>
      <c r="B34" s="23"/>
      <c r="C34" s="35" t="s">
        <v>75</v>
      </c>
      <c r="D34" s="36" t="s">
        <v>76</v>
      </c>
      <c r="E34" s="36"/>
      <c r="F34" s="36"/>
      <c r="G34" s="37" t="s">
        <v>77</v>
      </c>
      <c r="H34" s="36" t="s">
        <v>21</v>
      </c>
      <c r="I34" s="38">
        <v>36</v>
      </c>
      <c r="J34" s="39"/>
      <c r="K34" s="40">
        <f t="shared" si="0"/>
        <v>0</v>
      </c>
      <c r="L34" s="24"/>
      <c r="M34" s="17"/>
    </row>
    <row r="35" spans="1:13" ht="30" customHeight="1">
      <c r="A35" s="17"/>
      <c r="B35" s="23"/>
      <c r="C35" s="35" t="s">
        <v>78</v>
      </c>
      <c r="D35" s="36" t="s">
        <v>79</v>
      </c>
      <c r="E35" s="36"/>
      <c r="F35" s="36"/>
      <c r="G35" s="37" t="s">
        <v>80</v>
      </c>
      <c r="H35" s="36" t="s">
        <v>21</v>
      </c>
      <c r="I35" s="38">
        <v>5</v>
      </c>
      <c r="J35" s="39"/>
      <c r="K35" s="40">
        <f t="shared" si="0"/>
        <v>0</v>
      </c>
      <c r="L35" s="24"/>
      <c r="M35" s="17"/>
    </row>
    <row r="36" spans="1:13" ht="30" customHeight="1">
      <c r="A36" s="17"/>
      <c r="B36" s="23"/>
      <c r="C36" s="35" t="s">
        <v>81</v>
      </c>
      <c r="D36" s="36" t="s">
        <v>82</v>
      </c>
      <c r="E36" s="36"/>
      <c r="F36" s="36"/>
      <c r="G36" s="37" t="s">
        <v>83</v>
      </c>
      <c r="H36" s="36" t="s">
        <v>21</v>
      </c>
      <c r="I36" s="38">
        <v>144</v>
      </c>
      <c r="J36" s="39"/>
      <c r="K36" s="40">
        <f t="shared" si="0"/>
        <v>0</v>
      </c>
      <c r="L36" s="24"/>
      <c r="M36" s="17"/>
    </row>
    <row r="37" spans="1:13" ht="30" customHeight="1">
      <c r="A37" s="17"/>
      <c r="B37" s="23"/>
      <c r="C37" s="35" t="s">
        <v>84</v>
      </c>
      <c r="D37" s="36" t="s">
        <v>85</v>
      </c>
      <c r="E37" s="36"/>
      <c r="F37" s="36"/>
      <c r="G37" s="37" t="s">
        <v>86</v>
      </c>
      <c r="H37" s="36" t="s">
        <v>21</v>
      </c>
      <c r="I37" s="38">
        <v>144</v>
      </c>
      <c r="J37" s="39"/>
      <c r="K37" s="40">
        <f t="shared" si="0"/>
        <v>0</v>
      </c>
      <c r="L37" s="24"/>
      <c r="M37" s="17"/>
    </row>
    <row r="38" spans="1:13" ht="30" customHeight="1">
      <c r="A38" s="17"/>
      <c r="B38" s="23"/>
      <c r="C38" s="35" t="s">
        <v>87</v>
      </c>
      <c r="D38" s="36" t="s">
        <v>88</v>
      </c>
      <c r="E38" s="36"/>
      <c r="F38" s="36"/>
      <c r="G38" s="37" t="s">
        <v>89</v>
      </c>
      <c r="H38" s="36" t="s">
        <v>68</v>
      </c>
      <c r="I38" s="38">
        <v>10</v>
      </c>
      <c r="J38" s="39"/>
      <c r="K38" s="40">
        <f t="shared" si="0"/>
        <v>0</v>
      </c>
      <c r="L38" s="24"/>
      <c r="M38" s="17"/>
    </row>
    <row r="39" spans="1:13" ht="30" customHeight="1">
      <c r="A39" s="17"/>
      <c r="B39" s="23"/>
      <c r="C39" s="41" t="s">
        <v>25</v>
      </c>
      <c r="D39" s="42"/>
      <c r="E39" s="42"/>
      <c r="F39" s="42"/>
      <c r="G39" s="43" t="s">
        <v>90</v>
      </c>
      <c r="H39" s="42"/>
      <c r="I39" s="38"/>
      <c r="J39" s="44"/>
      <c r="K39" s="45">
        <f>SUM(K31:K38)</f>
        <v>0</v>
      </c>
      <c r="L39" s="24"/>
      <c r="M39" s="17"/>
    </row>
    <row r="40" spans="1:13" s="48" customFormat="1" ht="30" customHeight="1">
      <c r="C40" s="32">
        <v>5</v>
      </c>
      <c r="D40" s="33" t="s">
        <v>91</v>
      </c>
      <c r="E40" s="33"/>
      <c r="F40" s="33"/>
      <c r="G40" s="33" t="s">
        <v>92</v>
      </c>
      <c r="H40" s="33"/>
      <c r="I40" s="33"/>
      <c r="J40" s="33"/>
      <c r="K40" s="34"/>
    </row>
    <row r="41" spans="1:13" s="48" customFormat="1" ht="30" customHeight="1">
      <c r="C41" s="35" t="s">
        <v>93</v>
      </c>
      <c r="D41" s="36" t="s">
        <v>94</v>
      </c>
      <c r="E41" s="36"/>
      <c r="F41" s="36"/>
      <c r="G41" s="37" t="s">
        <v>95</v>
      </c>
      <c r="H41" s="36" t="s">
        <v>32</v>
      </c>
      <c r="I41" s="38">
        <v>75.989999999999995</v>
      </c>
      <c r="J41" s="39"/>
      <c r="K41" s="40">
        <f>ROUND(I41*J41,0)</f>
        <v>0</v>
      </c>
    </row>
    <row r="42" spans="1:13" s="48" customFormat="1" ht="30" customHeight="1">
      <c r="C42" s="35" t="s">
        <v>96</v>
      </c>
      <c r="D42" s="36" t="s">
        <v>97</v>
      </c>
      <c r="E42" s="36"/>
      <c r="F42" s="36"/>
      <c r="G42" s="37" t="s">
        <v>98</v>
      </c>
      <c r="H42" s="36" t="s">
        <v>68</v>
      </c>
      <c r="I42" s="38">
        <v>4</v>
      </c>
      <c r="J42" s="39"/>
      <c r="K42" s="40">
        <f>ROUND(I42*J42,0)</f>
        <v>0</v>
      </c>
    </row>
    <row r="43" spans="1:13" s="48" customFormat="1" ht="30" customHeight="1">
      <c r="C43" s="41" t="s">
        <v>25</v>
      </c>
      <c r="D43" s="42"/>
      <c r="E43" s="42"/>
      <c r="F43" s="42"/>
      <c r="G43" s="43" t="s">
        <v>99</v>
      </c>
      <c r="H43" s="42"/>
      <c r="I43" s="38"/>
      <c r="J43" s="44"/>
      <c r="K43" s="45">
        <f>SUM(K41:K42)</f>
        <v>0</v>
      </c>
    </row>
    <row r="44" spans="1:13" s="48" customFormat="1" ht="30" customHeight="1">
      <c r="C44" s="32">
        <v>6</v>
      </c>
      <c r="D44" s="33" t="s">
        <v>100</v>
      </c>
      <c r="E44" s="33"/>
      <c r="F44" s="33"/>
      <c r="G44" s="33" t="s">
        <v>101</v>
      </c>
      <c r="H44" s="33"/>
      <c r="I44" s="33"/>
      <c r="J44" s="33"/>
      <c r="K44" s="34"/>
    </row>
    <row r="45" spans="1:13" s="48" customFormat="1" ht="30" customHeight="1">
      <c r="C45" s="35" t="s">
        <v>102</v>
      </c>
      <c r="D45" s="36" t="s">
        <v>103</v>
      </c>
      <c r="E45" s="36"/>
      <c r="F45" s="36"/>
      <c r="G45" s="37" t="s">
        <v>104</v>
      </c>
      <c r="H45" s="36" t="s">
        <v>68</v>
      </c>
      <c r="I45" s="38">
        <v>6</v>
      </c>
      <c r="J45" s="39"/>
      <c r="K45" s="40">
        <f>ROUND(I45*J45,0)</f>
        <v>0</v>
      </c>
    </row>
    <row r="46" spans="1:13" s="48" customFormat="1" ht="30" customHeight="1">
      <c r="C46" s="35" t="s">
        <v>105</v>
      </c>
      <c r="D46" s="36" t="s">
        <v>106</v>
      </c>
      <c r="E46" s="36"/>
      <c r="F46" s="36"/>
      <c r="G46" s="37" t="s">
        <v>107</v>
      </c>
      <c r="H46" s="36" t="s">
        <v>68</v>
      </c>
      <c r="I46" s="38">
        <v>6</v>
      </c>
      <c r="J46" s="39"/>
      <c r="K46" s="40">
        <f>ROUND(I46*J46,0)</f>
        <v>0</v>
      </c>
    </row>
    <row r="47" spans="1:13" s="48" customFormat="1" ht="30" customHeight="1">
      <c r="C47" s="35" t="s">
        <v>108</v>
      </c>
      <c r="D47" s="36" t="s">
        <v>109</v>
      </c>
      <c r="E47" s="36"/>
      <c r="F47" s="36"/>
      <c r="G47" s="37" t="s">
        <v>110</v>
      </c>
      <c r="H47" s="36" t="s">
        <v>68</v>
      </c>
      <c r="I47" s="38">
        <v>6</v>
      </c>
      <c r="J47" s="39"/>
      <c r="K47" s="40">
        <f>ROUND(I47*J47,0)</f>
        <v>0</v>
      </c>
    </row>
    <row r="48" spans="1:13" s="48" customFormat="1" ht="30" customHeight="1">
      <c r="C48" s="41" t="s">
        <v>25</v>
      </c>
      <c r="D48" s="42"/>
      <c r="E48" s="42"/>
      <c r="F48" s="42"/>
      <c r="G48" s="43" t="s">
        <v>111</v>
      </c>
      <c r="H48" s="42"/>
      <c r="I48" s="38"/>
      <c r="J48" s="44"/>
      <c r="K48" s="45">
        <f>SUM(K45:K47)</f>
        <v>0</v>
      </c>
    </row>
    <row r="49" spans="1:13" s="48" customFormat="1" ht="30" customHeight="1">
      <c r="C49" s="32">
        <v>7</v>
      </c>
      <c r="D49" s="33" t="s">
        <v>112</v>
      </c>
      <c r="E49" s="33"/>
      <c r="F49" s="33"/>
      <c r="G49" s="33" t="s">
        <v>113</v>
      </c>
      <c r="H49" s="33"/>
      <c r="I49" s="33"/>
      <c r="J49" s="33"/>
      <c r="K49" s="34"/>
    </row>
    <row r="50" spans="1:13" s="48" customFormat="1" ht="30" customHeight="1">
      <c r="C50" s="35" t="s">
        <v>114</v>
      </c>
      <c r="D50" s="36" t="s">
        <v>115</v>
      </c>
      <c r="E50" s="36"/>
      <c r="F50" s="36"/>
      <c r="G50" s="37" t="s">
        <v>116</v>
      </c>
      <c r="H50" s="36" t="s">
        <v>32</v>
      </c>
      <c r="I50" s="38">
        <v>183.96</v>
      </c>
      <c r="J50" s="39"/>
      <c r="K50" s="40">
        <f>ROUND(I50*J50,0)</f>
        <v>0</v>
      </c>
    </row>
    <row r="51" spans="1:13" s="48" customFormat="1" ht="30" customHeight="1">
      <c r="C51" s="41" t="s">
        <v>25</v>
      </c>
      <c r="D51" s="42"/>
      <c r="E51" s="42"/>
      <c r="F51" s="42"/>
      <c r="G51" s="43" t="s">
        <v>117</v>
      </c>
      <c r="H51" s="42"/>
      <c r="I51" s="38"/>
      <c r="J51" s="44"/>
      <c r="K51" s="45">
        <f>SUM(K50:K50)</f>
        <v>0</v>
      </c>
    </row>
    <row r="52" spans="1:13" s="48" customFormat="1" ht="30" customHeight="1">
      <c r="C52" s="32">
        <v>8</v>
      </c>
      <c r="D52" s="33" t="s">
        <v>118</v>
      </c>
      <c r="E52" s="33"/>
      <c r="F52" s="33"/>
      <c r="G52" s="33" t="s">
        <v>119</v>
      </c>
      <c r="H52" s="33"/>
      <c r="I52" s="33"/>
      <c r="J52" s="33"/>
      <c r="K52" s="34"/>
    </row>
    <row r="53" spans="1:13" s="48" customFormat="1" ht="30" customHeight="1">
      <c r="C53" s="35" t="s">
        <v>120</v>
      </c>
      <c r="D53" s="36" t="s">
        <v>121</v>
      </c>
      <c r="E53" s="36"/>
      <c r="F53" s="36"/>
      <c r="G53" s="37" t="s">
        <v>122</v>
      </c>
      <c r="H53" s="36" t="s">
        <v>21</v>
      </c>
      <c r="I53" s="38">
        <v>182.96</v>
      </c>
      <c r="J53" s="39"/>
      <c r="K53" s="40">
        <f>ROUND(I53*J53,0)</f>
        <v>0</v>
      </c>
    </row>
    <row r="54" spans="1:13" s="48" customFormat="1" ht="30" customHeight="1">
      <c r="C54" s="41" t="s">
        <v>25</v>
      </c>
      <c r="D54" s="42"/>
      <c r="E54" s="42"/>
      <c r="F54" s="42"/>
      <c r="G54" s="43" t="s">
        <v>123</v>
      </c>
      <c r="H54" s="42"/>
      <c r="I54" s="38"/>
      <c r="J54" s="44"/>
      <c r="K54" s="45">
        <f>SUM(K53:K53)</f>
        <v>0</v>
      </c>
    </row>
    <row r="55" spans="1:13" s="49" customFormat="1" ht="30" customHeight="1">
      <c r="C55" s="32">
        <v>9</v>
      </c>
      <c r="D55" s="33" t="s">
        <v>124</v>
      </c>
      <c r="E55" s="33"/>
      <c r="F55" s="33"/>
      <c r="G55" s="33" t="s">
        <v>125</v>
      </c>
      <c r="H55" s="33"/>
      <c r="I55" s="33"/>
      <c r="J55" s="33"/>
      <c r="K55" s="34"/>
    </row>
    <row r="56" spans="1:13" ht="30" customHeight="1">
      <c r="C56" s="35" t="s">
        <v>126</v>
      </c>
      <c r="D56" s="36" t="s">
        <v>127</v>
      </c>
      <c r="E56" s="36"/>
      <c r="F56" s="36"/>
      <c r="G56" s="37" t="s">
        <v>128</v>
      </c>
      <c r="H56" s="36" t="s">
        <v>32</v>
      </c>
      <c r="I56" s="38">
        <v>75.989999999999995</v>
      </c>
      <c r="J56" s="39"/>
      <c r="K56" s="40">
        <f>ROUND(I56*J56,0)</f>
        <v>0</v>
      </c>
    </row>
    <row r="57" spans="1:13" ht="30" customHeight="1">
      <c r="C57" s="41" t="s">
        <v>25</v>
      </c>
      <c r="D57" s="42"/>
      <c r="E57" s="42"/>
      <c r="F57" s="42"/>
      <c r="G57" s="43" t="s">
        <v>129</v>
      </c>
      <c r="H57" s="42"/>
      <c r="I57" s="38"/>
      <c r="J57" s="44"/>
      <c r="K57" s="45">
        <f>SUM(K56:K56)</f>
        <v>0</v>
      </c>
    </row>
    <row r="58" spans="1:13" ht="30" customHeight="1">
      <c r="C58" s="32">
        <v>10</v>
      </c>
      <c r="D58" s="33" t="s">
        <v>130</v>
      </c>
      <c r="E58" s="33"/>
      <c r="F58" s="33"/>
      <c r="G58" s="33" t="s">
        <v>131</v>
      </c>
      <c r="H58" s="33"/>
      <c r="I58" s="33"/>
      <c r="J58" s="33"/>
      <c r="K58" s="34"/>
    </row>
    <row r="59" spans="1:13" ht="30" customHeight="1">
      <c r="C59" s="35" t="s">
        <v>132</v>
      </c>
      <c r="D59" s="36" t="s">
        <v>133</v>
      </c>
      <c r="E59" s="36"/>
      <c r="F59" s="36"/>
      <c r="G59" s="37" t="s">
        <v>134</v>
      </c>
      <c r="H59" s="36" t="s">
        <v>68</v>
      </c>
      <c r="I59" s="38">
        <v>5</v>
      </c>
      <c r="J59" s="39"/>
      <c r="K59" s="40">
        <f>ROUND(I59*J59,0)</f>
        <v>0</v>
      </c>
    </row>
    <row r="60" spans="1:13" ht="30" customHeight="1">
      <c r="C60" s="35" t="s">
        <v>135</v>
      </c>
      <c r="D60" s="36" t="s">
        <v>136</v>
      </c>
      <c r="E60" s="36"/>
      <c r="F60" s="36"/>
      <c r="G60" s="37" t="s">
        <v>137</v>
      </c>
      <c r="H60" s="36" t="s">
        <v>138</v>
      </c>
      <c r="I60" s="38">
        <v>5</v>
      </c>
      <c r="J60" s="39"/>
      <c r="K60" s="40">
        <f>ROUND(I60*J60,0)</f>
        <v>0</v>
      </c>
    </row>
    <row r="61" spans="1:13" ht="30" customHeight="1">
      <c r="C61" s="35" t="s">
        <v>139</v>
      </c>
      <c r="D61" s="36" t="s">
        <v>140</v>
      </c>
      <c r="E61" s="36"/>
      <c r="F61" s="36"/>
      <c r="G61" s="37" t="s">
        <v>141</v>
      </c>
      <c r="H61" s="36" t="s">
        <v>68</v>
      </c>
      <c r="I61" s="38">
        <v>5</v>
      </c>
      <c r="J61" s="39"/>
      <c r="K61" s="40">
        <f>ROUND(I61*J61,0)</f>
        <v>0</v>
      </c>
    </row>
    <row r="62" spans="1:13" ht="30" customHeight="1">
      <c r="C62" s="35" t="s">
        <v>142</v>
      </c>
      <c r="D62" s="36" t="s">
        <v>143</v>
      </c>
      <c r="E62" s="36"/>
      <c r="F62" s="36"/>
      <c r="G62" s="37" t="s">
        <v>144</v>
      </c>
      <c r="H62" s="36" t="s">
        <v>68</v>
      </c>
      <c r="I62" s="38">
        <v>4</v>
      </c>
      <c r="J62" s="39"/>
      <c r="K62" s="40">
        <f>ROUND(I62*J62,0)</f>
        <v>0</v>
      </c>
    </row>
    <row r="63" spans="1:13" ht="30" customHeight="1">
      <c r="C63" s="41" t="s">
        <v>25</v>
      </c>
      <c r="D63" s="42"/>
      <c r="E63" s="42"/>
      <c r="F63" s="42"/>
      <c r="G63" s="43" t="s">
        <v>145</v>
      </c>
      <c r="H63" s="42"/>
      <c r="I63" s="38"/>
      <c r="J63" s="44"/>
      <c r="K63" s="45">
        <f>SUM(K59:K62)</f>
        <v>0</v>
      </c>
    </row>
    <row r="64" spans="1:13" ht="30" customHeight="1">
      <c r="A64" s="50"/>
      <c r="B64" s="51"/>
      <c r="C64" s="3" t="s">
        <v>146</v>
      </c>
      <c r="D64" s="3"/>
      <c r="E64" s="3"/>
      <c r="F64" s="3"/>
      <c r="G64" s="3"/>
      <c r="H64" s="3"/>
      <c r="I64" s="3"/>
      <c r="J64" s="3"/>
      <c r="K64" s="52">
        <f>K16+K22+K29+K39+K43+K48+K51+K54+K57+K63</f>
        <v>0</v>
      </c>
      <c r="L64" s="53"/>
      <c r="M64" s="50"/>
    </row>
    <row r="65" spans="1:13" ht="15.75" customHeight="1">
      <c r="A65" s="50"/>
      <c r="B65" s="51"/>
      <c r="C65" s="54"/>
      <c r="D65" s="54"/>
      <c r="E65" s="54"/>
      <c r="F65" s="54"/>
      <c r="G65" s="54"/>
      <c r="H65" s="54"/>
      <c r="I65" s="54"/>
      <c r="J65" s="54"/>
      <c r="K65" s="55"/>
      <c r="L65" s="53"/>
      <c r="M65" s="50"/>
    </row>
    <row r="66" spans="1:13" ht="30" customHeight="1">
      <c r="A66" s="50"/>
      <c r="B66" s="51"/>
      <c r="C66" s="56"/>
      <c r="D66" s="57"/>
      <c r="E66" s="56"/>
      <c r="F66" s="56"/>
      <c r="G66" s="2"/>
      <c r="H66" s="2"/>
      <c r="I66" s="2"/>
      <c r="J66" s="2"/>
      <c r="K66" s="58"/>
      <c r="L66" s="53"/>
      <c r="M66" s="50"/>
    </row>
    <row r="67" spans="1:13" ht="30" customHeight="1">
      <c r="A67" s="50"/>
      <c r="B67" s="51"/>
      <c r="C67" s="56"/>
      <c r="D67" s="57"/>
      <c r="E67" s="56"/>
      <c r="F67" s="56"/>
      <c r="G67" s="59"/>
      <c r="H67" s="60"/>
      <c r="I67" s="61"/>
      <c r="J67" s="62"/>
      <c r="K67" s="63"/>
      <c r="L67" s="53"/>
      <c r="M67" s="50"/>
    </row>
    <row r="68" spans="1:13" ht="30" customHeight="1">
      <c r="A68" s="50"/>
      <c r="B68" s="51"/>
      <c r="C68" s="56"/>
      <c r="D68" s="64"/>
      <c r="E68" s="64"/>
      <c r="F68" s="64"/>
      <c r="G68" s="59"/>
      <c r="H68" s="65"/>
      <c r="I68" s="66"/>
      <c r="J68" s="67"/>
      <c r="K68" s="63"/>
      <c r="L68" s="53"/>
      <c r="M68" s="50"/>
    </row>
    <row r="69" spans="1:13" ht="30" customHeight="1">
      <c r="A69" s="50"/>
      <c r="B69" s="51"/>
      <c r="C69" s="56"/>
      <c r="D69" s="64"/>
      <c r="E69" s="64"/>
      <c r="F69" s="64"/>
      <c r="G69" s="68" t="s">
        <v>147</v>
      </c>
      <c r="H69" s="65"/>
      <c r="I69" s="66"/>
      <c r="J69" s="67"/>
      <c r="K69" s="69">
        <f>K64</f>
        <v>0</v>
      </c>
      <c r="L69" s="53"/>
      <c r="M69" s="50"/>
    </row>
    <row r="70" spans="1:13" ht="30" customHeight="1">
      <c r="A70" s="50"/>
      <c r="B70" s="51"/>
      <c r="C70" s="56"/>
      <c r="D70" s="57"/>
      <c r="E70" s="56"/>
      <c r="F70" s="56"/>
      <c r="G70" s="70"/>
      <c r="H70" s="65"/>
      <c r="I70" s="66"/>
      <c r="J70" s="71"/>
      <c r="K70" s="63"/>
      <c r="L70" s="53"/>
      <c r="M70" s="50"/>
    </row>
    <row r="71" spans="1:13" ht="30" customHeight="1">
      <c r="A71" s="50"/>
      <c r="B71" s="51"/>
      <c r="C71" s="56"/>
      <c r="D71" s="57"/>
      <c r="E71" s="56"/>
      <c r="F71" s="56"/>
      <c r="G71" s="70"/>
      <c r="H71" s="65"/>
      <c r="I71" s="66"/>
      <c r="J71" s="71"/>
      <c r="K71" s="63"/>
      <c r="L71" s="53"/>
      <c r="M71" s="50"/>
    </row>
    <row r="72" spans="1:13" ht="30" customHeight="1">
      <c r="A72" s="50"/>
      <c r="B72" s="51"/>
      <c r="C72" s="56"/>
      <c r="D72" s="57"/>
      <c r="E72" s="56"/>
      <c r="F72" s="56"/>
      <c r="G72" s="100"/>
      <c r="H72" s="65"/>
      <c r="I72" s="66"/>
      <c r="J72" s="71"/>
      <c r="K72" s="69"/>
      <c r="L72" s="53"/>
      <c r="M72" s="50"/>
    </row>
    <row r="73" spans="1:13" ht="30" customHeight="1">
      <c r="A73" s="50"/>
      <c r="B73" s="51"/>
      <c r="C73" s="56"/>
      <c r="D73" s="57"/>
      <c r="E73" s="56"/>
      <c r="F73" s="56"/>
      <c r="G73" s="73" t="s">
        <v>148</v>
      </c>
      <c r="H73" s="74"/>
      <c r="I73" s="75"/>
      <c r="J73" s="76"/>
      <c r="K73" s="52">
        <f>K69</f>
        <v>0</v>
      </c>
      <c r="L73" s="53"/>
      <c r="M73" s="50"/>
    </row>
    <row r="74" spans="1:13" ht="15.75" customHeight="1">
      <c r="A74" s="50"/>
      <c r="B74" s="51"/>
      <c r="C74" s="56"/>
      <c r="D74" s="57"/>
      <c r="E74" s="57"/>
      <c r="F74" s="57"/>
      <c r="G74" s="56"/>
      <c r="H74" s="56"/>
      <c r="I74" s="77"/>
      <c r="J74" s="78"/>
      <c r="K74" s="79"/>
      <c r="L74" s="53"/>
      <c r="M74" s="50"/>
    </row>
    <row r="75" spans="1:13" ht="15" customHeight="1">
      <c r="A75" s="50"/>
      <c r="B75" s="51"/>
      <c r="C75" s="80"/>
      <c r="D75" s="217"/>
      <c r="E75" s="217"/>
      <c r="F75" s="217"/>
      <c r="G75" s="217"/>
      <c r="H75" s="217"/>
      <c r="I75" s="217"/>
      <c r="J75" s="217"/>
      <c r="K75" s="217"/>
      <c r="L75" s="81"/>
      <c r="M75" s="50"/>
    </row>
    <row r="76" spans="1:13" ht="46.5" customHeight="1">
      <c r="A76" s="50"/>
      <c r="B76" s="51"/>
      <c r="C76" s="218" t="s">
        <v>165</v>
      </c>
      <c r="D76" s="218"/>
      <c r="E76" s="218"/>
      <c r="F76" s="218"/>
      <c r="G76" s="218"/>
      <c r="H76" s="219" t="s">
        <v>9</v>
      </c>
      <c r="I76" s="219"/>
      <c r="J76" s="219"/>
      <c r="K76" s="82" t="s">
        <v>151</v>
      </c>
      <c r="L76" s="83"/>
      <c r="M76" s="50"/>
    </row>
    <row r="77" spans="1:13" ht="32.25" customHeight="1">
      <c r="A77" s="50"/>
      <c r="B77" s="51"/>
      <c r="C77" s="218" t="s">
        <v>166</v>
      </c>
      <c r="D77" s="218"/>
      <c r="E77" s="218"/>
      <c r="F77" s="218"/>
      <c r="G77" s="218"/>
      <c r="H77" s="220" t="s">
        <v>153</v>
      </c>
      <c r="I77" s="220"/>
      <c r="J77" s="84" t="s">
        <v>154</v>
      </c>
      <c r="K77" s="101" t="s">
        <v>167</v>
      </c>
      <c r="L77" s="102"/>
      <c r="M77" s="50"/>
    </row>
    <row r="78" spans="1:13" ht="30" customHeight="1">
      <c r="A78" s="50"/>
      <c r="B78" s="51"/>
      <c r="C78" s="218" t="s">
        <v>155</v>
      </c>
      <c r="D78" s="218"/>
      <c r="E78" s="218"/>
      <c r="F78" s="218"/>
      <c r="G78" s="218"/>
      <c r="H78" s="221" t="s">
        <v>156</v>
      </c>
      <c r="I78" s="221"/>
      <c r="J78" s="84" t="s">
        <v>157</v>
      </c>
      <c r="K78" s="101" t="s">
        <v>167</v>
      </c>
      <c r="L78" s="83"/>
      <c r="M78" s="50"/>
    </row>
    <row r="79" spans="1:13" ht="58.5" customHeight="1">
      <c r="A79" s="50"/>
      <c r="B79" s="51"/>
      <c r="C79" s="86"/>
      <c r="D79" s="87"/>
      <c r="E79" s="87"/>
      <c r="F79" s="87"/>
      <c r="G79" s="88"/>
      <c r="H79" s="222" t="s">
        <v>158</v>
      </c>
      <c r="I79" s="222"/>
      <c r="J79" s="84" t="s">
        <v>159</v>
      </c>
      <c r="K79" s="101" t="s">
        <v>167</v>
      </c>
      <c r="L79" s="53"/>
      <c r="M79" s="50"/>
    </row>
    <row r="80" spans="1:13" ht="57.75" customHeight="1">
      <c r="A80" s="17"/>
      <c r="B80" s="23"/>
      <c r="C80" s="89"/>
      <c r="D80" s="90"/>
      <c r="E80" s="90"/>
      <c r="F80" s="90"/>
      <c r="G80" s="91"/>
      <c r="H80" s="220" t="s">
        <v>160</v>
      </c>
      <c r="I80" s="220"/>
      <c r="J80" s="84" t="s">
        <v>161</v>
      </c>
      <c r="K80" s="101" t="s">
        <v>167</v>
      </c>
      <c r="L80" s="24"/>
      <c r="M80" s="17"/>
    </row>
    <row r="81" spans="1:13" ht="15.75" customHeight="1">
      <c r="A81" s="17"/>
      <c r="B81" s="23"/>
      <c r="C81" s="89"/>
      <c r="D81" s="93"/>
      <c r="E81" s="93"/>
      <c r="F81" s="90"/>
      <c r="G81" s="94"/>
      <c r="H81" s="228"/>
      <c r="I81" s="228"/>
      <c r="J81" s="228"/>
      <c r="K81" s="228"/>
      <c r="L81" s="24"/>
      <c r="M81" s="17"/>
    </row>
    <row r="82" spans="1:13" ht="47.25" customHeight="1">
      <c r="A82" s="17"/>
      <c r="B82" s="23"/>
      <c r="C82" s="103"/>
      <c r="D82" s="104"/>
      <c r="E82" s="104"/>
      <c r="F82" s="103"/>
      <c r="G82" s="104"/>
      <c r="H82" s="103"/>
      <c r="I82" s="103"/>
      <c r="J82" s="103"/>
      <c r="K82" s="103"/>
      <c r="L82" s="24"/>
      <c r="M82" s="17"/>
    </row>
    <row r="83" spans="1:13" ht="47.25" customHeight="1">
      <c r="A83" s="17"/>
      <c r="B83" s="23"/>
      <c r="C83" s="104"/>
      <c r="D83" s="104"/>
      <c r="E83" s="104"/>
      <c r="F83" s="104"/>
      <c r="G83" s="105" t="s">
        <v>168</v>
      </c>
      <c r="H83" s="104"/>
      <c r="I83" s="104"/>
      <c r="J83" s="104"/>
      <c r="K83" s="104"/>
      <c r="L83" s="24"/>
      <c r="M83" s="17"/>
    </row>
    <row r="84" spans="1:13" ht="15.75" customHeight="1">
      <c r="A84" s="17"/>
      <c r="B84" s="95"/>
      <c r="C84" s="96"/>
      <c r="D84" s="96"/>
      <c r="E84" s="97"/>
      <c r="F84" s="96"/>
      <c r="G84" s="98"/>
      <c r="H84" s="96"/>
      <c r="I84" s="96"/>
      <c r="J84" s="96"/>
      <c r="K84" s="96"/>
      <c r="L84" s="99"/>
      <c r="M84" s="17"/>
    </row>
    <row r="85" spans="1:13" ht="15.75" customHeight="1">
      <c r="A85" s="17"/>
      <c r="B85" s="17"/>
      <c r="C85" s="17"/>
      <c r="D85" s="17"/>
      <c r="E85" s="18"/>
      <c r="F85" s="17"/>
      <c r="G85" s="17"/>
      <c r="H85" s="17"/>
      <c r="I85" s="17"/>
      <c r="J85" s="17"/>
      <c r="K85" s="17"/>
      <c r="L85" s="17"/>
      <c r="M85" s="17"/>
    </row>
    <row r="87" spans="1:13">
      <c r="H87" s="106"/>
    </row>
  </sheetData>
  <mergeCells count="27">
    <mergeCell ref="H80:I80"/>
    <mergeCell ref="H81:K81"/>
    <mergeCell ref="C77:G77"/>
    <mergeCell ref="H77:I77"/>
    <mergeCell ref="C78:G78"/>
    <mergeCell ref="H78:I78"/>
    <mergeCell ref="H79:I79"/>
    <mergeCell ref="C64:J64"/>
    <mergeCell ref="G66:J66"/>
    <mergeCell ref="D75:K75"/>
    <mergeCell ref="C76:G76"/>
    <mergeCell ref="H76:J76"/>
    <mergeCell ref="C9:K9"/>
    <mergeCell ref="C10:K10"/>
    <mergeCell ref="C11:C12"/>
    <mergeCell ref="D11:D12"/>
    <mergeCell ref="E11:F11"/>
    <mergeCell ref="G11:G12"/>
    <mergeCell ref="H11:H12"/>
    <mergeCell ref="I11:I12"/>
    <mergeCell ref="J11:J12"/>
    <mergeCell ref="K11:K12"/>
    <mergeCell ref="B1:G1"/>
    <mergeCell ref="B2:F2"/>
    <mergeCell ref="C5:K5"/>
    <mergeCell ref="C6:K6"/>
    <mergeCell ref="C7:K8"/>
  </mergeCells>
  <pageMargins left="0.118055555555556" right="0.118055555555556" top="0.15763888888888899" bottom="0.15763888888888899" header="0.511811023622047" footer="0.511811023622047"/>
  <pageSetup paperSize="9" scale="42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P92"/>
  <sheetViews>
    <sheetView showGridLines="0" view="pageBreakPreview" topLeftCell="A2" zoomScale="80" zoomScaleNormal="80" zoomScaleSheetLayoutView="80" zoomScalePageLayoutView="70" workbookViewId="0">
      <selection activeCell="B2" sqref="B2"/>
    </sheetView>
  </sheetViews>
  <sheetFormatPr baseColWidth="10" defaultColWidth="11.42578125" defaultRowHeight="14.25"/>
  <cols>
    <col min="1" max="2" width="3.42578125" style="107" customWidth="1"/>
    <col min="3" max="3" width="12.5703125" style="107" customWidth="1"/>
    <col min="4" max="4" width="18" style="107" customWidth="1"/>
    <col min="5" max="10" width="11.42578125" style="107"/>
    <col min="11" max="11" width="19.85546875" style="107" customWidth="1"/>
    <col min="12" max="12" width="17.5703125" style="107" customWidth="1"/>
    <col min="13" max="14" width="11.42578125" style="107"/>
    <col min="15" max="15" width="20" style="107" customWidth="1"/>
    <col min="16" max="17" width="3.42578125" style="107" customWidth="1"/>
    <col min="18" max="16384" width="11.42578125" style="107"/>
  </cols>
  <sheetData>
    <row r="1" spans="2:16">
      <c r="B1" s="229" t="s">
        <v>0</v>
      </c>
      <c r="C1" s="229"/>
      <c r="D1" s="229"/>
      <c r="E1" s="229"/>
      <c r="F1" s="229"/>
      <c r="G1" s="229"/>
      <c r="H1" s="229"/>
      <c r="I1" s="229"/>
      <c r="J1" s="229"/>
      <c r="K1" s="229"/>
    </row>
    <row r="2" spans="2:16">
      <c r="B2" s="107" t="s">
        <v>1</v>
      </c>
    </row>
    <row r="4" spans="2:16">
      <c r="B4" s="109"/>
      <c r="C4" s="110"/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1"/>
    </row>
    <row r="5" spans="2:16" ht="48" customHeight="1">
      <c r="B5" s="112"/>
      <c r="C5" s="230" t="s">
        <v>169</v>
      </c>
      <c r="D5" s="230"/>
      <c r="E5" s="230"/>
      <c r="F5" s="230"/>
      <c r="G5" s="230"/>
      <c r="H5" s="230"/>
      <c r="I5" s="230"/>
      <c r="J5" s="230"/>
      <c r="K5" s="230"/>
      <c r="L5" s="230"/>
      <c r="M5" s="230"/>
      <c r="N5" s="230"/>
      <c r="O5" s="230"/>
      <c r="P5" s="113"/>
    </row>
    <row r="6" spans="2:16">
      <c r="B6" s="112"/>
      <c r="P6" s="114"/>
    </row>
    <row r="7" spans="2:16">
      <c r="B7" s="112"/>
      <c r="C7" s="231"/>
      <c r="D7" s="232"/>
      <c r="E7" s="232"/>
      <c r="F7" s="232"/>
      <c r="G7" s="232"/>
      <c r="H7" s="232"/>
      <c r="I7" s="232"/>
      <c r="J7" s="232"/>
      <c r="K7" s="232"/>
      <c r="L7" s="233"/>
      <c r="M7" s="233"/>
      <c r="N7" s="233"/>
      <c r="O7" s="233"/>
      <c r="P7" s="115"/>
    </row>
    <row r="8" spans="2:16">
      <c r="B8" s="112"/>
      <c r="C8" s="231"/>
      <c r="D8" s="234" t="s">
        <v>170</v>
      </c>
      <c r="E8" s="234"/>
      <c r="F8" s="234"/>
      <c r="G8" s="234"/>
      <c r="H8" s="234"/>
      <c r="I8" s="234"/>
      <c r="J8" s="234"/>
      <c r="K8" s="234"/>
      <c r="L8" s="233"/>
      <c r="M8" s="233"/>
      <c r="N8" s="233"/>
      <c r="O8" s="233"/>
      <c r="P8" s="115"/>
    </row>
    <row r="9" spans="2:16">
      <c r="B9" s="112"/>
      <c r="C9" s="231"/>
      <c r="D9" s="234"/>
      <c r="E9" s="234"/>
      <c r="F9" s="234"/>
      <c r="G9" s="234"/>
      <c r="H9" s="234"/>
      <c r="I9" s="234"/>
      <c r="J9" s="234"/>
      <c r="K9" s="234"/>
      <c r="L9" s="235" t="s">
        <v>171</v>
      </c>
      <c r="M9" s="236"/>
      <c r="N9" s="236"/>
      <c r="O9" s="236"/>
      <c r="P9" s="115"/>
    </row>
    <row r="10" spans="2:16">
      <c r="B10" s="112"/>
      <c r="C10" s="231"/>
      <c r="D10" s="234" t="s">
        <v>172</v>
      </c>
      <c r="E10" s="234"/>
      <c r="F10" s="234"/>
      <c r="G10" s="234"/>
      <c r="H10" s="234"/>
      <c r="I10" s="234"/>
      <c r="J10" s="234"/>
      <c r="K10" s="234"/>
      <c r="L10" s="235"/>
      <c r="M10" s="236"/>
      <c r="N10" s="236"/>
      <c r="O10" s="236"/>
      <c r="P10" s="116"/>
    </row>
    <row r="11" spans="2:16" ht="12.75" customHeight="1">
      <c r="B11" s="112"/>
      <c r="C11" s="231"/>
      <c r="D11" s="237"/>
      <c r="E11" s="237"/>
      <c r="F11" s="237"/>
      <c r="G11" s="237"/>
      <c r="H11" s="237"/>
      <c r="I11" s="237"/>
      <c r="J11" s="237"/>
      <c r="K11" s="237"/>
      <c r="L11" s="238" t="s">
        <v>173</v>
      </c>
      <c r="M11" s="238">
        <v>1</v>
      </c>
      <c r="N11" s="238" t="s">
        <v>174</v>
      </c>
      <c r="O11" s="239">
        <v>1</v>
      </c>
      <c r="P11" s="115"/>
    </row>
    <row r="12" spans="2:16">
      <c r="B12" s="112"/>
      <c r="C12" s="231"/>
      <c r="D12" s="237"/>
      <c r="E12" s="237"/>
      <c r="F12" s="237"/>
      <c r="G12" s="237"/>
      <c r="H12" s="237"/>
      <c r="I12" s="237"/>
      <c r="J12" s="237"/>
      <c r="K12" s="237"/>
      <c r="L12" s="238"/>
      <c r="M12" s="238"/>
      <c r="N12" s="238"/>
      <c r="O12" s="239"/>
      <c r="P12" s="115"/>
    </row>
    <row r="13" spans="2:16">
      <c r="B13" s="112"/>
      <c r="C13" s="231"/>
      <c r="D13" s="234" t="s">
        <v>175</v>
      </c>
      <c r="E13" s="234"/>
      <c r="F13" s="234"/>
      <c r="G13" s="234"/>
      <c r="H13" s="234"/>
      <c r="I13" s="234"/>
      <c r="J13" s="234"/>
      <c r="K13" s="234"/>
      <c r="L13" s="238"/>
      <c r="M13" s="238"/>
      <c r="N13" s="238"/>
      <c r="O13" s="239"/>
      <c r="P13" s="115"/>
    </row>
    <row r="14" spans="2:16">
      <c r="B14" s="112"/>
      <c r="C14" s="117"/>
      <c r="D14" s="118"/>
      <c r="E14" s="118"/>
      <c r="F14" s="118"/>
      <c r="G14" s="118"/>
      <c r="H14" s="118"/>
      <c r="I14" s="118"/>
      <c r="J14" s="118"/>
      <c r="K14" s="118"/>
      <c r="L14" s="118"/>
      <c r="M14" s="119"/>
      <c r="N14" s="119"/>
      <c r="O14" s="120"/>
      <c r="P14" s="121"/>
    </row>
    <row r="15" spans="2:16">
      <c r="B15" s="112"/>
      <c r="C15" s="122"/>
      <c r="D15" s="123"/>
      <c r="E15" s="123"/>
      <c r="F15" s="123"/>
      <c r="G15" s="123"/>
      <c r="H15" s="123"/>
      <c r="I15" s="123"/>
      <c r="J15" s="123"/>
      <c r="K15" s="123"/>
      <c r="L15" s="124" t="s">
        <v>176</v>
      </c>
      <c r="M15" s="125" t="s">
        <v>177</v>
      </c>
      <c r="N15" s="125" t="s">
        <v>178</v>
      </c>
      <c r="O15" s="126" t="s">
        <v>179</v>
      </c>
      <c r="P15" s="116"/>
    </row>
    <row r="16" spans="2:16">
      <c r="B16" s="112"/>
      <c r="C16" s="127"/>
      <c r="D16" s="128"/>
      <c r="E16" s="128"/>
      <c r="F16" s="128"/>
      <c r="G16" s="128"/>
      <c r="H16" s="128"/>
      <c r="I16" s="128"/>
      <c r="J16" s="128"/>
      <c r="K16" s="128"/>
      <c r="L16" s="129"/>
      <c r="M16" s="130"/>
      <c r="N16" s="130"/>
      <c r="O16" s="131"/>
      <c r="P16" s="132"/>
    </row>
    <row r="17" spans="2:16" ht="18" customHeight="1">
      <c r="B17" s="112"/>
      <c r="C17" s="240" t="s">
        <v>180</v>
      </c>
      <c r="D17" s="240"/>
      <c r="E17" s="240"/>
      <c r="F17" s="240"/>
      <c r="G17" s="128"/>
      <c r="H17" s="128"/>
      <c r="I17" s="128" t="s">
        <v>181</v>
      </c>
      <c r="K17" s="128"/>
      <c r="L17" s="129"/>
      <c r="O17" s="133"/>
      <c r="P17" s="132"/>
    </row>
    <row r="18" spans="2:16">
      <c r="B18" s="112"/>
      <c r="C18" s="134"/>
      <c r="D18" s="135"/>
      <c r="E18" s="135"/>
      <c r="F18" s="135"/>
      <c r="G18" s="135"/>
      <c r="H18" s="135"/>
      <c r="I18" s="135"/>
      <c r="J18" s="135"/>
      <c r="K18" s="135"/>
      <c r="L18" s="135"/>
      <c r="M18" s="135"/>
      <c r="N18" s="135"/>
      <c r="O18" s="136"/>
      <c r="P18" s="137"/>
    </row>
    <row r="19" spans="2:16">
      <c r="B19" s="112"/>
      <c r="C19" s="138"/>
      <c r="D19" s="139"/>
      <c r="E19" s="139"/>
      <c r="F19" s="139"/>
      <c r="G19" s="139"/>
      <c r="H19" s="139"/>
      <c r="I19" s="139"/>
      <c r="J19" s="139"/>
      <c r="K19" s="139"/>
      <c r="L19" s="139"/>
      <c r="M19" s="139"/>
      <c r="N19" s="139"/>
      <c r="O19" s="140"/>
      <c r="P19" s="114"/>
    </row>
    <row r="20" spans="2:16">
      <c r="B20" s="112"/>
      <c r="C20" s="141"/>
      <c r="D20" s="142"/>
      <c r="E20" s="142"/>
      <c r="F20" s="142"/>
      <c r="G20" s="142"/>
      <c r="H20" s="142"/>
      <c r="K20" s="142"/>
      <c r="L20" s="142"/>
      <c r="M20" s="142"/>
      <c r="N20" s="142"/>
      <c r="O20" s="143"/>
      <c r="P20" s="114"/>
    </row>
    <row r="21" spans="2:16">
      <c r="B21" s="112"/>
      <c r="C21" s="241" t="s">
        <v>182</v>
      </c>
      <c r="D21" s="241"/>
      <c r="E21" s="241"/>
      <c r="F21" s="241"/>
      <c r="G21" s="241"/>
      <c r="H21" s="241"/>
      <c r="I21" s="241"/>
      <c r="J21" s="241"/>
      <c r="K21" s="241"/>
      <c r="L21" s="241"/>
      <c r="M21" s="241"/>
      <c r="N21" s="241"/>
      <c r="O21" s="241"/>
      <c r="P21" s="144"/>
    </row>
    <row r="22" spans="2:16">
      <c r="B22" s="112"/>
      <c r="C22" s="145"/>
      <c r="O22" s="146"/>
      <c r="P22" s="114"/>
    </row>
    <row r="23" spans="2:16" ht="14.25" customHeight="1">
      <c r="B23" s="112"/>
      <c r="C23" s="147" t="s">
        <v>183</v>
      </c>
      <c r="D23" s="242" t="s">
        <v>9</v>
      </c>
      <c r="E23" s="242"/>
      <c r="F23" s="242"/>
      <c r="G23" s="242"/>
      <c r="H23" s="242"/>
      <c r="I23" s="242"/>
      <c r="J23" s="242"/>
      <c r="K23" s="242"/>
      <c r="L23" s="242"/>
      <c r="M23" s="243" t="s">
        <v>184</v>
      </c>
      <c r="N23" s="243"/>
      <c r="O23" s="147" t="s">
        <v>11</v>
      </c>
      <c r="P23" s="148"/>
    </row>
    <row r="24" spans="2:16">
      <c r="B24" s="112"/>
      <c r="C24" s="149"/>
      <c r="D24" s="244"/>
      <c r="E24" s="244"/>
      <c r="F24" s="244"/>
      <c r="G24" s="244"/>
      <c r="H24" s="244"/>
      <c r="I24" s="244"/>
      <c r="J24" s="244"/>
      <c r="K24" s="244"/>
      <c r="L24" s="244"/>
      <c r="M24" s="244"/>
      <c r="N24" s="244"/>
      <c r="O24" s="150"/>
      <c r="P24" s="151"/>
    </row>
    <row r="25" spans="2:16">
      <c r="B25" s="112"/>
      <c r="C25" s="245" t="s">
        <v>185</v>
      </c>
      <c r="D25" s="245"/>
      <c r="E25" s="245"/>
      <c r="F25" s="245"/>
      <c r="G25" s="245"/>
      <c r="H25" s="245"/>
      <c r="I25" s="245"/>
      <c r="J25" s="245"/>
      <c r="K25" s="245"/>
      <c r="L25" s="245"/>
      <c r="M25" s="245"/>
      <c r="N25" s="245"/>
      <c r="O25" s="245"/>
      <c r="P25" s="152"/>
    </row>
    <row r="26" spans="2:16">
      <c r="B26" s="112"/>
      <c r="C26" s="245"/>
      <c r="D26" s="245"/>
      <c r="E26" s="245"/>
      <c r="F26" s="245"/>
      <c r="G26" s="245"/>
      <c r="H26" s="245"/>
      <c r="I26" s="245"/>
      <c r="J26" s="245"/>
      <c r="K26" s="245"/>
      <c r="L26" s="245"/>
      <c r="M26" s="245"/>
      <c r="N26" s="245"/>
      <c r="O26" s="245"/>
      <c r="P26" s="152"/>
    </row>
    <row r="27" spans="2:16">
      <c r="B27" s="112"/>
      <c r="C27" s="245"/>
      <c r="D27" s="245"/>
      <c r="E27" s="245"/>
      <c r="F27" s="245"/>
      <c r="G27" s="245"/>
      <c r="H27" s="245"/>
      <c r="I27" s="245"/>
      <c r="J27" s="245"/>
      <c r="K27" s="245"/>
      <c r="L27" s="245"/>
      <c r="M27" s="245"/>
      <c r="N27" s="245"/>
      <c r="O27" s="245"/>
      <c r="P27" s="152"/>
    </row>
    <row r="28" spans="2:16">
      <c r="B28" s="112"/>
      <c r="C28" s="246" t="s">
        <v>9</v>
      </c>
      <c r="D28" s="246"/>
      <c r="E28" s="246"/>
      <c r="F28" s="246"/>
      <c r="G28" s="246"/>
      <c r="H28" s="247" t="s">
        <v>186</v>
      </c>
      <c r="I28" s="247"/>
      <c r="J28" s="248" t="s">
        <v>187</v>
      </c>
      <c r="K28" s="248"/>
      <c r="L28" s="154" t="s">
        <v>188</v>
      </c>
      <c r="M28" s="249" t="s">
        <v>189</v>
      </c>
      <c r="N28" s="249"/>
      <c r="O28" s="155" t="s">
        <v>190</v>
      </c>
      <c r="P28" s="156"/>
    </row>
    <row r="29" spans="2:16">
      <c r="B29" s="112"/>
      <c r="C29" s="250"/>
      <c r="D29" s="250"/>
      <c r="E29" s="250"/>
      <c r="F29" s="250"/>
      <c r="G29" s="250"/>
      <c r="H29" s="251"/>
      <c r="I29" s="251"/>
      <c r="J29" s="251"/>
      <c r="K29" s="251"/>
      <c r="L29" s="157"/>
      <c r="M29" s="252"/>
      <c r="N29" s="252"/>
      <c r="O29" s="158"/>
      <c r="P29" s="159"/>
    </row>
    <row r="30" spans="2:16">
      <c r="B30" s="112"/>
      <c r="C30" s="160"/>
      <c r="D30" s="161"/>
      <c r="E30" s="161"/>
      <c r="F30" s="161"/>
      <c r="G30" s="162"/>
      <c r="H30" s="163"/>
      <c r="I30" s="162"/>
      <c r="J30" s="163"/>
      <c r="K30" s="162"/>
      <c r="L30" s="157"/>
      <c r="M30" s="252"/>
      <c r="N30" s="252"/>
      <c r="O30" s="158"/>
      <c r="P30" s="159"/>
    </row>
    <row r="31" spans="2:16">
      <c r="B31" s="112"/>
      <c r="C31" s="253"/>
      <c r="D31" s="253"/>
      <c r="E31" s="253"/>
      <c r="F31" s="253"/>
      <c r="G31" s="253"/>
      <c r="H31" s="254"/>
      <c r="I31" s="254"/>
      <c r="J31" s="254"/>
      <c r="K31" s="254"/>
      <c r="L31" s="165"/>
      <c r="M31" s="255"/>
      <c r="N31" s="255"/>
      <c r="O31" s="158"/>
      <c r="P31" s="159"/>
    </row>
    <row r="32" spans="2:16">
      <c r="B32" s="112"/>
      <c r="C32" s="256" t="s">
        <v>191</v>
      </c>
      <c r="D32" s="256"/>
      <c r="E32" s="256"/>
      <c r="F32" s="256"/>
      <c r="G32" s="256"/>
      <c r="H32" s="256"/>
      <c r="I32" s="256"/>
      <c r="J32" s="256"/>
      <c r="K32" s="256"/>
      <c r="L32" s="256"/>
      <c r="M32" s="256"/>
      <c r="N32" s="256"/>
      <c r="O32" s="166"/>
      <c r="P32" s="167"/>
    </row>
    <row r="33" spans="2:16" ht="13.5" customHeight="1">
      <c r="B33" s="112"/>
      <c r="C33" s="245" t="s">
        <v>192</v>
      </c>
      <c r="D33" s="245"/>
      <c r="E33" s="245"/>
      <c r="F33" s="245"/>
      <c r="G33" s="245"/>
      <c r="H33" s="245"/>
      <c r="I33" s="245"/>
      <c r="J33" s="245"/>
      <c r="K33" s="245"/>
      <c r="L33" s="245"/>
      <c r="M33" s="245"/>
      <c r="N33" s="245"/>
      <c r="O33" s="245"/>
      <c r="P33" s="152"/>
    </row>
    <row r="34" spans="2:16">
      <c r="B34" s="112"/>
      <c r="C34" s="245"/>
      <c r="D34" s="245"/>
      <c r="E34" s="245"/>
      <c r="F34" s="245"/>
      <c r="G34" s="245"/>
      <c r="H34" s="245"/>
      <c r="I34" s="245"/>
      <c r="J34" s="245"/>
      <c r="K34" s="245"/>
      <c r="L34" s="245"/>
      <c r="M34" s="245"/>
      <c r="N34" s="245"/>
      <c r="O34" s="245"/>
      <c r="P34" s="152"/>
    </row>
    <row r="35" spans="2:16">
      <c r="B35" s="112"/>
      <c r="C35" s="245"/>
      <c r="D35" s="245"/>
      <c r="E35" s="245"/>
      <c r="F35" s="245"/>
      <c r="G35" s="245"/>
      <c r="H35" s="245"/>
      <c r="I35" s="245"/>
      <c r="J35" s="245"/>
      <c r="K35" s="245"/>
      <c r="L35" s="245"/>
      <c r="M35" s="245"/>
      <c r="N35" s="245"/>
      <c r="O35" s="245"/>
      <c r="P35" s="152"/>
    </row>
    <row r="36" spans="2:16">
      <c r="B36" s="112"/>
      <c r="C36" s="246" t="s">
        <v>9</v>
      </c>
      <c r="D36" s="246"/>
      <c r="E36" s="246"/>
      <c r="F36" s="246"/>
      <c r="G36" s="246"/>
      <c r="H36" s="246"/>
      <c r="I36" s="246"/>
      <c r="J36" s="246"/>
      <c r="K36" s="153" t="s">
        <v>184</v>
      </c>
      <c r="L36" s="154" t="s">
        <v>11</v>
      </c>
      <c r="M36" s="249" t="s">
        <v>193</v>
      </c>
      <c r="N36" s="249"/>
      <c r="O36" s="155" t="s">
        <v>190</v>
      </c>
      <c r="P36" s="156"/>
    </row>
    <row r="37" spans="2:16">
      <c r="B37" s="112"/>
      <c r="C37" s="250"/>
      <c r="D37" s="250"/>
      <c r="E37" s="250"/>
      <c r="F37" s="250"/>
      <c r="G37" s="250"/>
      <c r="H37" s="250"/>
      <c r="I37" s="250"/>
      <c r="J37" s="250"/>
      <c r="K37" s="168"/>
      <c r="L37" s="169"/>
      <c r="M37" s="257"/>
      <c r="N37" s="257"/>
      <c r="O37" s="158"/>
      <c r="P37" s="159"/>
    </row>
    <row r="38" spans="2:16">
      <c r="B38" s="112"/>
      <c r="C38" s="253"/>
      <c r="D38" s="253"/>
      <c r="E38" s="253"/>
      <c r="F38" s="253"/>
      <c r="G38" s="253"/>
      <c r="H38" s="253"/>
      <c r="I38" s="253"/>
      <c r="J38" s="253"/>
      <c r="K38" s="161"/>
      <c r="L38" s="164"/>
      <c r="M38" s="258"/>
      <c r="N38" s="258"/>
      <c r="O38" s="171"/>
      <c r="P38" s="159"/>
    </row>
    <row r="39" spans="2:16">
      <c r="B39" s="112"/>
      <c r="C39" s="256" t="s">
        <v>191</v>
      </c>
      <c r="D39" s="256"/>
      <c r="E39" s="256"/>
      <c r="F39" s="256"/>
      <c r="G39" s="256"/>
      <c r="H39" s="256"/>
      <c r="I39" s="256"/>
      <c r="J39" s="256"/>
      <c r="K39" s="256"/>
      <c r="L39" s="256"/>
      <c r="M39" s="256"/>
      <c r="N39" s="256"/>
      <c r="O39" s="172">
        <v>0</v>
      </c>
      <c r="P39" s="159"/>
    </row>
    <row r="40" spans="2:16">
      <c r="B40" s="112"/>
      <c r="C40" s="245" t="s">
        <v>194</v>
      </c>
      <c r="D40" s="245"/>
      <c r="E40" s="245"/>
      <c r="F40" s="245"/>
      <c r="G40" s="245"/>
      <c r="H40" s="245"/>
      <c r="I40" s="245"/>
      <c r="J40" s="245"/>
      <c r="K40" s="245"/>
      <c r="L40" s="245"/>
      <c r="M40" s="245"/>
      <c r="N40" s="245"/>
      <c r="O40" s="245"/>
      <c r="P40" s="152"/>
    </row>
    <row r="41" spans="2:16">
      <c r="B41" s="112"/>
      <c r="C41" s="245"/>
      <c r="D41" s="245"/>
      <c r="E41" s="245"/>
      <c r="F41" s="245"/>
      <c r="G41" s="245"/>
      <c r="H41" s="245"/>
      <c r="I41" s="245"/>
      <c r="J41" s="245"/>
      <c r="K41" s="245"/>
      <c r="L41" s="245"/>
      <c r="M41" s="245"/>
      <c r="N41" s="245"/>
      <c r="O41" s="245"/>
      <c r="P41" s="152"/>
    </row>
    <row r="42" spans="2:16">
      <c r="B42" s="112"/>
      <c r="C42" s="245"/>
      <c r="D42" s="245"/>
      <c r="E42" s="245"/>
      <c r="F42" s="245"/>
      <c r="G42" s="245"/>
      <c r="H42" s="245"/>
      <c r="I42" s="245"/>
      <c r="J42" s="245"/>
      <c r="K42" s="245"/>
      <c r="L42" s="245"/>
      <c r="M42" s="245"/>
      <c r="N42" s="245"/>
      <c r="O42" s="245"/>
      <c r="P42" s="152"/>
    </row>
    <row r="43" spans="2:16" ht="28.5" customHeight="1">
      <c r="B43" s="112"/>
      <c r="C43" s="259" t="s">
        <v>195</v>
      </c>
      <c r="D43" s="259"/>
      <c r="E43" s="259"/>
      <c r="F43" s="259"/>
      <c r="G43" s="259"/>
      <c r="H43" s="259"/>
      <c r="I43" s="259"/>
      <c r="J43" s="173" t="s">
        <v>196</v>
      </c>
      <c r="K43" s="174" t="s">
        <v>197</v>
      </c>
      <c r="L43" s="175" t="s">
        <v>198</v>
      </c>
      <c r="M43" s="249" t="s">
        <v>199</v>
      </c>
      <c r="N43" s="249"/>
      <c r="O43" s="155" t="s">
        <v>190</v>
      </c>
      <c r="P43" s="156"/>
    </row>
    <row r="44" spans="2:16">
      <c r="B44" s="112"/>
      <c r="C44" s="260"/>
      <c r="D44" s="260"/>
      <c r="E44" s="260"/>
      <c r="F44" s="260"/>
      <c r="G44" s="260"/>
      <c r="H44" s="260"/>
      <c r="I44" s="260"/>
      <c r="J44" s="176"/>
      <c r="K44" s="177"/>
      <c r="L44" s="176"/>
      <c r="M44" s="261"/>
      <c r="N44" s="261"/>
      <c r="O44" s="158"/>
      <c r="P44" s="159"/>
    </row>
    <row r="45" spans="2:16">
      <c r="B45" s="112"/>
      <c r="C45" s="262"/>
      <c r="D45" s="262"/>
      <c r="E45" s="262"/>
      <c r="F45" s="262"/>
      <c r="G45" s="262"/>
      <c r="H45" s="262"/>
      <c r="I45" s="262"/>
      <c r="J45" s="178"/>
      <c r="K45" s="179"/>
      <c r="L45" s="178"/>
      <c r="M45" s="258"/>
      <c r="N45" s="258"/>
      <c r="O45" s="180"/>
      <c r="P45" s="159"/>
    </row>
    <row r="46" spans="2:16">
      <c r="B46" s="112"/>
      <c r="C46" s="256" t="s">
        <v>191</v>
      </c>
      <c r="D46" s="256"/>
      <c r="E46" s="256"/>
      <c r="F46" s="256"/>
      <c r="G46" s="256"/>
      <c r="H46" s="256"/>
      <c r="I46" s="256"/>
      <c r="J46" s="256"/>
      <c r="K46" s="256"/>
      <c r="L46" s="256"/>
      <c r="M46" s="256"/>
      <c r="N46" s="256"/>
      <c r="O46" s="166"/>
      <c r="P46" s="167"/>
    </row>
    <row r="47" spans="2:16">
      <c r="B47" s="112"/>
      <c r="C47" s="245" t="s">
        <v>200</v>
      </c>
      <c r="D47" s="245"/>
      <c r="E47" s="245"/>
      <c r="F47" s="245"/>
      <c r="G47" s="245"/>
      <c r="H47" s="245"/>
      <c r="I47" s="245"/>
      <c r="J47" s="245"/>
      <c r="K47" s="245"/>
      <c r="L47" s="245"/>
      <c r="M47" s="245"/>
      <c r="N47" s="245"/>
      <c r="O47" s="245"/>
      <c r="P47" s="152"/>
    </row>
    <row r="48" spans="2:16">
      <c r="B48" s="112"/>
      <c r="C48" s="245"/>
      <c r="D48" s="245"/>
      <c r="E48" s="245"/>
      <c r="F48" s="245"/>
      <c r="G48" s="245"/>
      <c r="H48" s="245"/>
      <c r="I48" s="245"/>
      <c r="J48" s="245"/>
      <c r="K48" s="245"/>
      <c r="L48" s="245"/>
      <c r="M48" s="245"/>
      <c r="N48" s="245"/>
      <c r="O48" s="245"/>
      <c r="P48" s="152"/>
    </row>
    <row r="49" spans="2:16">
      <c r="B49" s="112"/>
      <c r="C49" s="245"/>
      <c r="D49" s="245"/>
      <c r="E49" s="245"/>
      <c r="F49" s="245"/>
      <c r="G49" s="245"/>
      <c r="H49" s="245"/>
      <c r="I49" s="245"/>
      <c r="J49" s="245"/>
      <c r="K49" s="245"/>
      <c r="L49" s="245"/>
      <c r="M49" s="245"/>
      <c r="N49" s="245"/>
      <c r="O49" s="245"/>
      <c r="P49" s="152"/>
    </row>
    <row r="50" spans="2:16" ht="28.5" customHeight="1">
      <c r="B50" s="112"/>
      <c r="C50" s="259" t="s">
        <v>201</v>
      </c>
      <c r="D50" s="259"/>
      <c r="E50" s="259"/>
      <c r="F50" s="259"/>
      <c r="G50" s="259"/>
      <c r="H50" s="259"/>
      <c r="I50" s="259"/>
      <c r="J50" s="154" t="s">
        <v>202</v>
      </c>
      <c r="K50" s="174" t="s">
        <v>203</v>
      </c>
      <c r="L50" s="173" t="s">
        <v>204</v>
      </c>
      <c r="M50" s="263" t="s">
        <v>189</v>
      </c>
      <c r="N50" s="263"/>
      <c r="O50" s="181" t="s">
        <v>190</v>
      </c>
      <c r="P50" s="182"/>
    </row>
    <row r="51" spans="2:16">
      <c r="B51" s="112"/>
      <c r="C51" s="183"/>
      <c r="D51" s="184"/>
      <c r="E51" s="184"/>
      <c r="F51" s="184"/>
      <c r="G51" s="184"/>
      <c r="H51" s="184"/>
      <c r="I51" s="184"/>
      <c r="J51" s="170"/>
      <c r="K51" s="185"/>
      <c r="L51" s="186"/>
      <c r="M51" s="264"/>
      <c r="N51" s="264"/>
      <c r="O51" s="187"/>
      <c r="P51" s="188"/>
    </row>
    <row r="52" spans="2:16">
      <c r="B52" s="112"/>
      <c r="C52" s="183"/>
      <c r="D52" s="184"/>
      <c r="E52" s="184"/>
      <c r="F52" s="184"/>
      <c r="G52" s="184"/>
      <c r="H52" s="184"/>
      <c r="I52" s="184"/>
      <c r="J52" s="170"/>
      <c r="K52" s="185"/>
      <c r="L52" s="186"/>
      <c r="M52" s="264"/>
      <c r="N52" s="264"/>
      <c r="O52" s="187"/>
      <c r="P52" s="188"/>
    </row>
    <row r="53" spans="2:16">
      <c r="B53" s="112"/>
      <c r="C53" s="183"/>
      <c r="D53" s="184"/>
      <c r="E53" s="184"/>
      <c r="F53" s="184"/>
      <c r="G53" s="184"/>
      <c r="H53" s="184"/>
      <c r="I53" s="184"/>
      <c r="J53" s="170"/>
      <c r="K53" s="185"/>
      <c r="L53" s="186"/>
      <c r="M53" s="261"/>
      <c r="N53" s="261"/>
      <c r="O53" s="187"/>
      <c r="P53" s="188"/>
    </row>
    <row r="54" spans="2:16">
      <c r="B54" s="112"/>
      <c r="C54" s="262"/>
      <c r="D54" s="262"/>
      <c r="E54" s="262"/>
      <c r="F54" s="262"/>
      <c r="G54" s="262"/>
      <c r="H54" s="262"/>
      <c r="I54" s="262"/>
      <c r="J54" s="178"/>
      <c r="K54" s="179"/>
      <c r="L54" s="178"/>
      <c r="M54" s="258"/>
      <c r="N54" s="258"/>
      <c r="O54" s="180"/>
      <c r="P54" s="159"/>
    </row>
    <row r="55" spans="2:16">
      <c r="B55" s="112"/>
      <c r="C55" s="256" t="s">
        <v>191</v>
      </c>
      <c r="D55" s="256"/>
      <c r="E55" s="256"/>
      <c r="F55" s="256"/>
      <c r="G55" s="256"/>
      <c r="H55" s="256"/>
      <c r="I55" s="256"/>
      <c r="J55" s="256"/>
      <c r="K55" s="256"/>
      <c r="L55" s="256"/>
      <c r="M55" s="256"/>
      <c r="N55" s="256"/>
      <c r="O55" s="172"/>
      <c r="P55" s="159"/>
    </row>
    <row r="56" spans="2:16">
      <c r="B56" s="112"/>
      <c r="C56" s="145"/>
      <c r="O56" s="146"/>
      <c r="P56" s="114"/>
    </row>
    <row r="57" spans="2:16">
      <c r="B57" s="112"/>
      <c r="C57" s="265" t="s">
        <v>205</v>
      </c>
      <c r="D57" s="265"/>
      <c r="E57" s="265"/>
      <c r="F57" s="265"/>
      <c r="G57" s="265"/>
      <c r="H57" s="265"/>
      <c r="I57" s="265"/>
      <c r="J57" s="265"/>
      <c r="K57" s="265"/>
      <c r="L57" s="265"/>
      <c r="M57" s="265"/>
      <c r="N57" s="265"/>
      <c r="O57" s="189"/>
      <c r="P57" s="190"/>
    </row>
    <row r="58" spans="2:16">
      <c r="B58" s="112"/>
      <c r="C58" s="245" t="s">
        <v>206</v>
      </c>
      <c r="D58" s="245"/>
      <c r="E58" s="245"/>
      <c r="F58" s="245"/>
      <c r="G58" s="245"/>
      <c r="H58" s="245"/>
      <c r="I58" s="245"/>
      <c r="J58" s="245"/>
      <c r="K58" s="245"/>
      <c r="L58" s="245"/>
      <c r="M58" s="245"/>
      <c r="N58" s="245"/>
      <c r="O58" s="245"/>
      <c r="P58" s="152"/>
    </row>
    <row r="59" spans="2:16">
      <c r="B59" s="112"/>
      <c r="C59" s="245"/>
      <c r="D59" s="245"/>
      <c r="E59" s="245"/>
      <c r="F59" s="245"/>
      <c r="G59" s="245"/>
      <c r="H59" s="245"/>
      <c r="I59" s="245"/>
      <c r="J59" s="245"/>
      <c r="K59" s="245"/>
      <c r="L59" s="245"/>
      <c r="M59" s="245"/>
      <c r="N59" s="245"/>
      <c r="O59" s="245"/>
      <c r="P59" s="152"/>
    </row>
    <row r="60" spans="2:16">
      <c r="B60" s="112"/>
      <c r="C60" s="245"/>
      <c r="D60" s="245"/>
      <c r="E60" s="245"/>
      <c r="F60" s="245"/>
      <c r="G60" s="245"/>
      <c r="H60" s="245"/>
      <c r="I60" s="245"/>
      <c r="J60" s="245"/>
      <c r="K60" s="245"/>
      <c r="L60" s="245"/>
      <c r="M60" s="245"/>
      <c r="N60" s="245"/>
      <c r="O60" s="245"/>
      <c r="P60" s="152"/>
    </row>
    <row r="61" spans="2:16" ht="14.25" customHeight="1">
      <c r="B61" s="112"/>
      <c r="C61" s="259" t="s">
        <v>207</v>
      </c>
      <c r="D61" s="259"/>
      <c r="E61" s="259"/>
      <c r="F61" s="259"/>
      <c r="G61" s="259"/>
      <c r="H61" s="259"/>
      <c r="I61" s="259"/>
      <c r="J61" s="191"/>
      <c r="K61" s="192"/>
      <c r="L61" s="173" t="s">
        <v>208</v>
      </c>
      <c r="M61" s="263" t="s">
        <v>209</v>
      </c>
      <c r="N61" s="263"/>
      <c r="O61" s="193"/>
      <c r="P61" s="182"/>
    </row>
    <row r="62" spans="2:16">
      <c r="B62" s="112"/>
      <c r="C62" s="260" t="s">
        <v>210</v>
      </c>
      <c r="D62" s="260"/>
      <c r="E62" s="260"/>
      <c r="F62" s="260"/>
      <c r="G62" s="260"/>
      <c r="H62" s="260"/>
      <c r="I62" s="260"/>
      <c r="J62" s="194"/>
      <c r="K62" s="195"/>
      <c r="L62" s="196"/>
      <c r="M62" s="266"/>
      <c r="N62" s="266"/>
      <c r="O62" s="197"/>
      <c r="P62" s="198"/>
    </row>
    <row r="63" spans="2:16">
      <c r="B63" s="112"/>
      <c r="C63" s="160" t="s">
        <v>211</v>
      </c>
      <c r="D63" s="161"/>
      <c r="E63" s="161"/>
      <c r="F63" s="161"/>
      <c r="G63" s="161"/>
      <c r="H63" s="161"/>
      <c r="I63" s="161"/>
      <c r="J63" s="194"/>
      <c r="K63" s="195"/>
      <c r="L63" s="196"/>
      <c r="M63" s="266"/>
      <c r="N63" s="266"/>
      <c r="O63" s="197"/>
      <c r="P63" s="198"/>
    </row>
    <row r="64" spans="2:16">
      <c r="B64" s="112"/>
      <c r="C64" s="138" t="s">
        <v>212</v>
      </c>
      <c r="D64" s="139"/>
      <c r="E64" s="139"/>
      <c r="F64" s="139"/>
      <c r="G64" s="139"/>
      <c r="H64" s="139"/>
      <c r="I64" s="139"/>
      <c r="J64" s="199"/>
      <c r="K64" s="200"/>
      <c r="L64" s="196"/>
      <c r="M64" s="267"/>
      <c r="N64" s="267"/>
      <c r="O64" s="197"/>
      <c r="P64" s="198"/>
    </row>
    <row r="65" spans="2:16">
      <c r="B65" s="112"/>
      <c r="C65" s="256" t="s">
        <v>191</v>
      </c>
      <c r="D65" s="256"/>
      <c r="E65" s="256"/>
      <c r="F65" s="256"/>
      <c r="G65" s="256"/>
      <c r="H65" s="256"/>
      <c r="I65" s="256"/>
      <c r="J65" s="256"/>
      <c r="K65" s="256"/>
      <c r="L65" s="256"/>
      <c r="M65" s="256"/>
      <c r="N65" s="256"/>
      <c r="O65" s="201"/>
      <c r="P65" s="202"/>
    </row>
    <row r="66" spans="2:16">
      <c r="B66" s="112"/>
      <c r="C66" s="145"/>
      <c r="O66" s="146"/>
      <c r="P66" s="114"/>
    </row>
    <row r="67" spans="2:16">
      <c r="B67" s="112"/>
      <c r="C67" s="265" t="s">
        <v>213</v>
      </c>
      <c r="D67" s="265"/>
      <c r="E67" s="265"/>
      <c r="F67" s="265"/>
      <c r="G67" s="265"/>
      <c r="H67" s="265"/>
      <c r="I67" s="265"/>
      <c r="J67" s="265"/>
      <c r="K67" s="265"/>
      <c r="L67" s="265"/>
      <c r="M67" s="265"/>
      <c r="N67" s="265"/>
      <c r="O67" s="203"/>
      <c r="P67" s="202"/>
    </row>
    <row r="68" spans="2:16">
      <c r="B68" s="112"/>
      <c r="C68" s="141"/>
      <c r="D68" s="142"/>
      <c r="E68" s="142"/>
      <c r="F68" s="142"/>
      <c r="G68" s="142"/>
      <c r="H68" s="142"/>
      <c r="I68" s="142"/>
      <c r="J68" s="142"/>
      <c r="K68" s="142"/>
      <c r="L68" s="142"/>
      <c r="M68" s="142"/>
      <c r="N68" s="142"/>
      <c r="O68" s="143"/>
      <c r="P68" s="114"/>
    </row>
    <row r="69" spans="2:16">
      <c r="B69" s="112"/>
      <c r="C69" s="145"/>
      <c r="O69" s="146"/>
      <c r="P69" s="114"/>
    </row>
    <row r="70" spans="2:16">
      <c r="B70" s="112"/>
      <c r="C70" s="145"/>
      <c r="O70" s="146"/>
      <c r="P70" s="114"/>
    </row>
    <row r="71" spans="2:16">
      <c r="B71" s="112"/>
      <c r="C71" s="145"/>
      <c r="H71" s="204" t="s">
        <v>214</v>
      </c>
      <c r="I71" s="204"/>
      <c r="J71" s="204"/>
      <c r="K71" s="204"/>
      <c r="O71" s="146"/>
      <c r="P71" s="114"/>
    </row>
    <row r="72" spans="2:16">
      <c r="B72" s="112"/>
      <c r="C72" s="145"/>
      <c r="H72" s="204" t="s">
        <v>215</v>
      </c>
      <c r="O72" s="146"/>
      <c r="P72" s="114"/>
    </row>
    <row r="73" spans="2:16">
      <c r="B73" s="112"/>
      <c r="C73" s="145"/>
      <c r="H73" s="204" t="s">
        <v>216</v>
      </c>
      <c r="O73" s="146"/>
      <c r="P73" s="114"/>
    </row>
    <row r="74" spans="2:16">
      <c r="B74" s="112"/>
      <c r="C74" s="127"/>
      <c r="D74" s="205"/>
      <c r="E74" s="205"/>
      <c r="F74" s="205"/>
      <c r="G74" s="205"/>
      <c r="H74" s="204" t="s">
        <v>217</v>
      </c>
      <c r="I74" s="205"/>
      <c r="J74" s="205"/>
      <c r="K74" s="205"/>
      <c r="L74" s="205"/>
      <c r="M74" s="205"/>
      <c r="N74" s="205"/>
      <c r="O74" s="206"/>
      <c r="P74" s="137"/>
    </row>
    <row r="75" spans="2:16">
      <c r="B75" s="112"/>
      <c r="C75" s="145"/>
      <c r="H75" s="107" t="s">
        <v>218</v>
      </c>
      <c r="O75" s="146"/>
      <c r="P75" s="114"/>
    </row>
    <row r="76" spans="2:16">
      <c r="B76" s="112"/>
      <c r="C76" s="207" t="s">
        <v>219</v>
      </c>
      <c r="D76" s="208"/>
      <c r="E76" s="208"/>
      <c r="F76" s="208"/>
      <c r="G76" s="208"/>
      <c r="H76" s="208"/>
      <c r="I76" s="208"/>
      <c r="J76" s="208"/>
      <c r="K76" s="208"/>
      <c r="L76" s="208"/>
      <c r="M76" s="208"/>
      <c r="N76" s="208"/>
      <c r="O76" s="209"/>
      <c r="P76" s="114"/>
    </row>
    <row r="77" spans="2:16">
      <c r="B77" s="112"/>
      <c r="C77" s="268"/>
      <c r="D77" s="268"/>
      <c r="E77" s="268"/>
      <c r="F77" s="268"/>
      <c r="G77" s="268"/>
      <c r="H77" s="268"/>
      <c r="I77" s="268"/>
      <c r="J77" s="268"/>
      <c r="K77" s="268"/>
      <c r="L77" s="268"/>
      <c r="M77" s="268"/>
      <c r="N77" s="268"/>
      <c r="O77" s="268"/>
      <c r="P77" s="137"/>
    </row>
    <row r="78" spans="2:16">
      <c r="B78" s="112"/>
      <c r="C78" s="268"/>
      <c r="D78" s="268"/>
      <c r="E78" s="268"/>
      <c r="F78" s="268"/>
      <c r="G78" s="268"/>
      <c r="H78" s="268"/>
      <c r="I78" s="268"/>
      <c r="J78" s="268"/>
      <c r="K78" s="268"/>
      <c r="L78" s="268"/>
      <c r="M78" s="268"/>
      <c r="N78" s="268"/>
      <c r="O78" s="268"/>
      <c r="P78" s="137"/>
    </row>
    <row r="79" spans="2:16">
      <c r="B79" s="112"/>
      <c r="C79" s="127"/>
      <c r="D79" s="205"/>
      <c r="E79" s="205"/>
      <c r="F79" s="205"/>
      <c r="G79" s="205"/>
      <c r="H79" s="205"/>
      <c r="I79" s="205"/>
      <c r="J79" s="205"/>
      <c r="K79" s="205"/>
      <c r="L79" s="205"/>
      <c r="M79" s="205"/>
      <c r="N79" s="205"/>
      <c r="O79" s="206"/>
      <c r="P79" s="137"/>
    </row>
    <row r="80" spans="2:16">
      <c r="B80" s="112"/>
      <c r="C80" s="210" t="s">
        <v>220</v>
      </c>
      <c r="D80" s="205"/>
      <c r="E80" s="205"/>
      <c r="F80" s="205"/>
      <c r="G80" s="205"/>
      <c r="H80" s="205"/>
      <c r="I80" s="205"/>
      <c r="J80" s="205"/>
      <c r="K80" s="205"/>
      <c r="L80" s="205"/>
      <c r="M80" s="205"/>
      <c r="N80" s="205"/>
      <c r="O80" s="206"/>
      <c r="P80" s="137"/>
    </row>
    <row r="81" spans="2:16" ht="12.75" customHeight="1">
      <c r="B81" s="112"/>
      <c r="C81" s="269" t="s">
        <v>221</v>
      </c>
      <c r="D81" s="269"/>
      <c r="E81" s="269"/>
      <c r="F81" s="269"/>
      <c r="G81" s="269"/>
      <c r="H81" s="269"/>
      <c r="I81" s="269"/>
      <c r="J81" s="269"/>
      <c r="K81" s="269"/>
      <c r="L81" s="269"/>
      <c r="M81" s="269"/>
      <c r="N81" s="269"/>
      <c r="O81" s="269"/>
      <c r="P81" s="211"/>
    </row>
    <row r="82" spans="2:16" ht="28.5" customHeight="1">
      <c r="B82" s="112"/>
      <c r="C82" s="269"/>
      <c r="D82" s="269"/>
      <c r="E82" s="269"/>
      <c r="F82" s="269"/>
      <c r="G82" s="269"/>
      <c r="H82" s="269"/>
      <c r="I82" s="269"/>
      <c r="J82" s="269"/>
      <c r="K82" s="269"/>
      <c r="L82" s="269"/>
      <c r="M82" s="269"/>
      <c r="N82" s="269"/>
      <c r="O82" s="269"/>
      <c r="P82" s="211"/>
    </row>
    <row r="83" spans="2:16" ht="12.75" customHeight="1">
      <c r="B83" s="112"/>
      <c r="C83" s="270" t="s">
        <v>222</v>
      </c>
      <c r="D83" s="270"/>
      <c r="E83" s="270"/>
      <c r="F83" s="270"/>
      <c r="G83" s="270"/>
      <c r="H83" s="270"/>
      <c r="I83" s="270"/>
      <c r="J83" s="270"/>
      <c r="K83" s="270"/>
      <c r="L83" s="270"/>
      <c r="M83" s="270"/>
      <c r="N83" s="270"/>
      <c r="O83" s="270"/>
      <c r="P83" s="211"/>
    </row>
    <row r="84" spans="2:16" ht="32.25" customHeight="1">
      <c r="B84" s="112"/>
      <c r="C84" s="270"/>
      <c r="D84" s="270"/>
      <c r="E84" s="270"/>
      <c r="F84" s="270"/>
      <c r="G84" s="270"/>
      <c r="H84" s="270"/>
      <c r="I84" s="270"/>
      <c r="J84" s="270"/>
      <c r="K84" s="270"/>
      <c r="L84" s="270"/>
      <c r="M84" s="270"/>
      <c r="N84" s="270"/>
      <c r="O84" s="270"/>
      <c r="P84" s="211"/>
    </row>
    <row r="85" spans="2:16">
      <c r="B85" s="112"/>
      <c r="C85" s="127"/>
      <c r="D85" s="205"/>
      <c r="E85" s="205"/>
      <c r="F85" s="205"/>
      <c r="G85" s="205"/>
      <c r="H85" s="205"/>
      <c r="I85" s="205"/>
      <c r="J85" s="205"/>
      <c r="K85" s="205"/>
      <c r="L85" s="205"/>
      <c r="M85" s="205"/>
      <c r="N85" s="205"/>
      <c r="O85" s="206"/>
      <c r="P85" s="137"/>
    </row>
    <row r="86" spans="2:16">
      <c r="B86" s="112"/>
      <c r="C86" s="145"/>
      <c r="H86" s="204" t="s">
        <v>214</v>
      </c>
      <c r="O86" s="146"/>
      <c r="P86" s="114"/>
    </row>
    <row r="87" spans="2:16">
      <c r="B87" s="112"/>
      <c r="C87" s="145"/>
      <c r="H87" s="107" t="s">
        <v>215</v>
      </c>
      <c r="I87" s="161"/>
      <c r="J87" s="161"/>
      <c r="K87" s="161"/>
      <c r="O87" s="146"/>
      <c r="P87" s="114"/>
    </row>
    <row r="88" spans="2:16">
      <c r="B88" s="112"/>
      <c r="C88" s="145"/>
      <c r="H88" s="107" t="s">
        <v>223</v>
      </c>
      <c r="I88" s="108"/>
      <c r="J88" s="108"/>
      <c r="K88" s="108"/>
      <c r="O88" s="146"/>
      <c r="P88" s="114"/>
    </row>
    <row r="89" spans="2:16">
      <c r="B89" s="112"/>
      <c r="C89" s="212"/>
      <c r="D89" s="205"/>
      <c r="E89" s="205"/>
      <c r="F89" s="205"/>
      <c r="G89" s="205"/>
      <c r="H89" s="107" t="s">
        <v>217</v>
      </c>
      <c r="L89" s="205"/>
      <c r="M89" s="205"/>
      <c r="N89" s="205"/>
      <c r="O89" s="206"/>
      <c r="P89" s="137"/>
    </row>
    <row r="90" spans="2:16" ht="17.25" customHeight="1">
      <c r="B90" s="112"/>
      <c r="C90" s="212"/>
      <c r="D90" s="108"/>
      <c r="E90" s="108"/>
      <c r="K90" s="271"/>
      <c r="L90" s="271"/>
      <c r="M90" s="271"/>
      <c r="N90" s="271"/>
      <c r="O90" s="271"/>
      <c r="P90" s="213"/>
    </row>
    <row r="91" spans="2:16" ht="18.75" customHeight="1">
      <c r="B91" s="112"/>
      <c r="C91" s="272"/>
      <c r="D91" s="272"/>
      <c r="E91" s="272"/>
      <c r="F91" s="179"/>
      <c r="G91" s="179"/>
      <c r="H91" s="179"/>
      <c r="I91" s="179"/>
      <c r="J91" s="179"/>
      <c r="K91" s="271"/>
      <c r="L91" s="271"/>
      <c r="M91" s="271"/>
      <c r="N91" s="271"/>
      <c r="O91" s="271"/>
      <c r="P91" s="213"/>
    </row>
    <row r="92" spans="2:16">
      <c r="B92" s="214"/>
      <c r="C92" s="215"/>
      <c r="D92" s="215"/>
      <c r="E92" s="215"/>
      <c r="F92" s="215"/>
      <c r="G92" s="215"/>
      <c r="H92" s="215"/>
      <c r="I92" s="215"/>
      <c r="J92" s="215"/>
      <c r="K92" s="215"/>
      <c r="L92" s="215"/>
      <c r="M92" s="215"/>
      <c r="N92" s="215"/>
      <c r="O92" s="215"/>
      <c r="P92" s="216"/>
    </row>
  </sheetData>
  <mergeCells count="78">
    <mergeCell ref="C78:O78"/>
    <mergeCell ref="C81:O82"/>
    <mergeCell ref="C83:O84"/>
    <mergeCell ref="K90:O91"/>
    <mergeCell ref="C91:E91"/>
    <mergeCell ref="M63:N63"/>
    <mergeCell ref="M64:N64"/>
    <mergeCell ref="C65:N65"/>
    <mergeCell ref="C67:N67"/>
    <mergeCell ref="C77:O77"/>
    <mergeCell ref="C58:O60"/>
    <mergeCell ref="C61:I61"/>
    <mergeCell ref="M61:N61"/>
    <mergeCell ref="C62:I62"/>
    <mergeCell ref="M62:N62"/>
    <mergeCell ref="M53:N53"/>
    <mergeCell ref="C54:I54"/>
    <mergeCell ref="M54:N54"/>
    <mergeCell ref="C55:N55"/>
    <mergeCell ref="C57:N57"/>
    <mergeCell ref="C47:O49"/>
    <mergeCell ref="C50:I50"/>
    <mergeCell ref="M50:N50"/>
    <mergeCell ref="M51:N51"/>
    <mergeCell ref="M52:N52"/>
    <mergeCell ref="C44:I44"/>
    <mergeCell ref="M44:N44"/>
    <mergeCell ref="C45:I45"/>
    <mergeCell ref="M45:N45"/>
    <mergeCell ref="C46:N46"/>
    <mergeCell ref="C38:J38"/>
    <mergeCell ref="M38:N38"/>
    <mergeCell ref="C39:N39"/>
    <mergeCell ref="C40:O42"/>
    <mergeCell ref="C43:I43"/>
    <mergeCell ref="M43:N43"/>
    <mergeCell ref="C33:O35"/>
    <mergeCell ref="C36:J36"/>
    <mergeCell ref="M36:N36"/>
    <mergeCell ref="C37:J37"/>
    <mergeCell ref="M37:N37"/>
    <mergeCell ref="C31:G31"/>
    <mergeCell ref="H31:I31"/>
    <mergeCell ref="J31:K31"/>
    <mergeCell ref="M31:N31"/>
    <mergeCell ref="C32:N32"/>
    <mergeCell ref="C29:G29"/>
    <mergeCell ref="H29:I29"/>
    <mergeCell ref="J29:K29"/>
    <mergeCell ref="M29:N29"/>
    <mergeCell ref="M30:N30"/>
    <mergeCell ref="C25:O27"/>
    <mergeCell ref="C28:G28"/>
    <mergeCell ref="H28:I28"/>
    <mergeCell ref="J28:K28"/>
    <mergeCell ref="M28:N28"/>
    <mergeCell ref="C17:F17"/>
    <mergeCell ref="C21:O21"/>
    <mergeCell ref="D23:L23"/>
    <mergeCell ref="M23:N23"/>
    <mergeCell ref="D24:L24"/>
    <mergeCell ref="M24:N24"/>
    <mergeCell ref="B1:K1"/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L11:L13"/>
    <mergeCell ref="M11:M13"/>
    <mergeCell ref="N11:N13"/>
    <mergeCell ref="O11:O13"/>
    <mergeCell ref="D13:K13"/>
  </mergeCells>
  <printOptions horizontalCentered="1" verticalCentered="1"/>
  <pageMargins left="0.118055555555556" right="0.118055555555556" top="0.15763888888888899" bottom="0.15763888888888899" header="0.511811023622047" footer="0.511811023622047"/>
  <pageSetup scale="53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PRESUPUESTO OFICIAL (Entidad)</vt:lpstr>
      <vt:lpstr>PROPUESTA ECONOMICA(Proponente)</vt:lpstr>
      <vt:lpstr>INDICAR CÓDIGO DEL ITEM DE PAGO</vt:lpstr>
      <vt:lpstr>'INDICAR CÓDIGO DEL ITEM DE PAGO'!Área_de_impresión</vt:lpstr>
      <vt:lpstr>'PRESUPUESTO OFICIAL (Entidad)'!Área_de_impresión</vt:lpstr>
      <vt:lpstr>'PROPUESTA ECONOMICA(Proponente)'!Área_de_impresión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dc:description>Que el amor por nuestra gente ilumine nuestro camino en su bien</dc:description>
  <cp:lastModifiedBy>USUARIO</cp:lastModifiedBy>
  <cp:revision>0</cp:revision>
  <dcterms:created xsi:type="dcterms:W3CDTF">2006-06-27T16:47:25Z</dcterms:created>
  <dcterms:modified xsi:type="dcterms:W3CDTF">2026-09-29T22:50:57Z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mplianceAssetId">
    <vt:lpwstr/>
  </property>
  <property fmtid="{D5CDD505-2E9C-101B-9397-08002B2CF9AE}" pid="3" name="ContentTypeId">
    <vt:lpwstr>0x010100F2E0F32964D9B84EA054B84E5D4157A0</vt:lpwstr>
  </property>
  <property fmtid="{D5CDD505-2E9C-101B-9397-08002B2CF9AE}" pid="4" name="MediaServiceImageTags">
    <vt:lpwstr/>
  </property>
  <property fmtid="{D5CDD505-2E9C-101B-9397-08002B2CF9AE}" pid="5" name="Order">
    <vt:r8>22924300</vt:r8>
  </property>
  <property fmtid="{D5CDD505-2E9C-101B-9397-08002B2CF9AE}" pid="6" name="TemplateUrl">
    <vt:lpwstr/>
  </property>
  <property fmtid="{D5CDD505-2E9C-101B-9397-08002B2CF9AE}" pid="7" name="xd_ProgID">
    <vt:lpwstr/>
  </property>
  <property fmtid="{D5CDD505-2E9C-101B-9397-08002B2CF9AE}" pid="8" name="xd_Signature">
    <vt:bool>false</vt:bool>
  </property>
</Properties>
</file>