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EM" sheetId="1" r:id="rId4"/>
  </sheets>
  <definedNames/>
  <calcPr/>
  <extLst>
    <ext uri="GoogleSheetsCustomDataVersion2">
      <go:sheetsCustomData xmlns:go="http://customooxmlschemas.google.com/" r:id="rId5" roundtripDataChecksum="+uciUhlJ367CZcvmcI4KgZngohlvqFLQ3m/8QZgQF0c="/>
    </ext>
  </extLst>
</workbook>
</file>

<file path=xl/sharedStrings.xml><?xml version="1.0" encoding="utf-8"?>
<sst xmlns="http://schemas.openxmlformats.org/spreadsheetml/2006/main" count="59" uniqueCount="38">
  <si>
    <t xml:space="preserve">ESTUDIO DE MERCADO </t>
  </si>
  <si>
    <t>OBJETO</t>
  </si>
  <si>
    <t>ADQUISICIÓN DE ANCHETAS DESTINADAS A LA POBLACIÓN ADULTA MAYOR RESIDENTE EN EL MUNICIPIO DE SUBACHOQUE, CUNDINAMARCA, EN EL MARCO DE LAS ESTRATEGIAS Y ACCIONES ORIENTADAS AL BIENESTAR, LA INTEGRACION SOCIAL Y FORTALECIMIENTO DE LA ATENCIÓN INTEGRAL A ESTA POBLACIÓN</t>
  </si>
  <si>
    <t>ITEM</t>
  </si>
  <si>
    <t>SUMINISTRO</t>
  </si>
  <si>
    <t>UNIDAD DE MEDIDA</t>
  </si>
  <si>
    <t>UND</t>
  </si>
  <si>
    <t>NATURAL BIOCLEAN  SAS</t>
  </si>
  <si>
    <t>COMERCIALIZADORA O.C.S S.A.S</t>
  </si>
  <si>
    <t>LEIDY PAOLA TAMAYO BLANCO</t>
  </si>
  <si>
    <t xml:space="preserve">VALOR PRECIO TECHO DE LA ENTIDAD </t>
  </si>
  <si>
    <t>VALOR UNITARIO INCLUIDO IMPUESTOS</t>
  </si>
  <si>
    <t xml:space="preserve">VALOR TOTAL </t>
  </si>
  <si>
    <t>VALOR TOTAL</t>
  </si>
  <si>
    <t>VALOR UNITARIO INCLUIDO IMPOCONSUMO</t>
  </si>
  <si>
    <t>PASTA: alimenticia seca tipo spaghetti, elaborada a base de sémola o harina de trigo y demás ingredientes permitidos por la normatividad sanitaria vigente. Producto seco, limpio, de color, olor y sabor característicos, sin presencia de humedad, insectos, materias extrañas, infestaciones o signos de deterioro. Presentación en empaque individual de 500 gramos (1 libra), herméticamente cerrado, íntegro, resistente y apto para contacto con alimentos. El producto deberá estar debidamente rotulado, con identificación del fabricante o productor, lote, fecha de elaboración y fecha de vencimiento o consumo preferente, según corresponda.</t>
  </si>
  <si>
    <t>GRANO DE CEREAL: Arroz blanco para consumo humano, de grano entero y seco, limpio, libre de materias extrañas, insectos, infestaciones, olores extraños, humedad excesiva o signos de deterioro. Presentación individual de 500 gramos (1 libra), empacado en material apto para contacto con alimentos, íntegro, sellado y debidamente rotulado de acuerdo con la normatividad sanitaria vigente.</t>
  </si>
  <si>
    <t>FRIJOL: Fríjol seco para consumo humano, en grano entero, limpio, seco, sano y de características uniformes, libre de insectos vivos o muertos, infestaciones, materias extrañas, humedad excesiva, olores extraños o signos de deterioro. Presentación individual de 500 gramos (1 libra), en empaque íntegro, sellado, resistente y apto para alimentos, con rotulado conforme a la normatividad sanitaria vigente.</t>
  </si>
  <si>
    <t>GARBANZO: Garbanzo seco para consumo humano, de grano entero, limpio, sano y seco, con características propias del producto, libre de insectos, infestaciones, materias extrañas, humedad excesiva, olores extraños o deterioro. Presentación individual de 500 gramos (1 libra), empacado en material apto para contacto con alimentos, debidamente sellado, íntegro y rotulado.</t>
  </si>
  <si>
    <t>LENTEJA: Lenteja seca para consumo humano, de grano limpio, sano, seco y uniforme, libre de materias extrañas, insectos, infestaciones, humedad excesiva, olores extraños o signos de deterioro. Presentación individual de 500 gramos (1 libra), en empaque íntegro, sellado, resistente y apto para alimentos, con información de identificación, lote y fecha de vencimiento o consumo preferente.</t>
  </si>
  <si>
    <t>ARVEJA: Arveja seca para consumo humano, de grano entero, limpio, seco, sano y de características uniformes. Podrá ser de variedad verde o amarilla, según disponibilidad, siempre que cumpla las condiciones de calidad establecidas. Libre de insectos, infestaciones, materias extrañas, humedad excesiva, olores extraños o signos de deterioro. Presentación individual de 500 gramos (1 libra), en empaque íntegro, sellado y apto para alimentos, debidamente rotulado.</t>
  </si>
  <si>
    <t>ATUN: Lomitos de atún en agua, en conserva, aptos para consumo humano, con características propias del producto, sin olores, sabores o colores extraños y sin signos de deterioro. Presentación en lata de 104 gramos de contenido neto, o presentación equivalente que contenga como mínimo dicha cantidad. El envase deberá encontrarse completamente cerrado, sin abolladuras que comprometan su integridad, oxidación, fugas, hinchamientos o alteraciones. Debe contar con rotulado, número de lote y fecha de vencimiento claramente legibles.</t>
  </si>
  <si>
    <t>AVENA: para consumo humano, molida o en hojuelas, elaborada y empacada bajo condiciones sanitarias adecuadas. Producto limpio, seco, de olor, color y sabor característicos, libre de materias extrañas, insectos, infestaciones, humedad o signos de deterioro. Presentación de 400 gramos, en empaque íntegro, sellado, resistente y apto para contacto con alimentos, con rotulado e información de lote y fecha de vencimiento o consumo preferente</t>
  </si>
  <si>
    <t>LECHE EN POLVO: Leche entera en polvo para consumo humano, obtenida mediante procesos autorizados, con características propias del producto, de color, olor y sabor característicos, libre de materias extrañas, humedad, grumos anormales o signos de deterioro. Presentación individual de 380 gramos, empacada en material apto para alimentos, íntegro, herméticamente cerrado y debidamente rotulado, incluyendo lote, fecha de vencimiento y demás información exigida por la normatividad sanitaria vigente.</t>
  </si>
  <si>
    <t>GALLETA DE DULCE: Galletas dulces para consumo humano, de características propias del producto, textura y sabor característicos, elaboradas con ingredientes permitidos y aptos para consumo humano. Presentación de 10 unidades, con un peso de 36 gramos cada unidad, para un contenido total aproximado de 360 gramos. Deben entregarse en empaque individual íntegro, sellado, resistente y apto para alimentos, sin humedad, contaminación, roturas o signos de deterioro. El producto deberá estar debidamente rotulado y dentro de su fecha de vencimiento.</t>
  </si>
  <si>
    <t>SARDINAS: Sardinas en conserva, preparadas en salsa de tomate, aptas para consumo humano, con características propias del producto, sin olores, sabores o colores extraños y libres de signos de deterioro. Presentación en lata con contenido neto mínimo de 280 gramos. El envase deberá encontrarse íntegro, herméticamente cerrado, sin abolladuras que comprometan su integridad, oxidación, fugas o hinchamiento. Debe presentar rotulado completo, lote y fecha de vencimiento legible.</t>
  </si>
  <si>
    <t>SALCHICHAS: Salchichas cárnicas en conserva, aptas para consumo humano, elaboradas con materias primas autorizadas y bajo condiciones sanitarias adecuadas. Presentación en recipiente de hojalata, con 7 unidades y peso neto mínimo de 100 gramos. El envase deberá encontrarse íntegro, cerrado herméticamente, sin abolladuras que comprometan su contenido, oxidación, fugas o hinchamiento. Deberá contar con rotulado, lote y fecha de vencimiento claramente legibles.</t>
  </si>
  <si>
    <t>GELATINA: Gelatina para preparación de postres, apta para consumo humano, en caja con 3 sobres individuales de sabores surtidos, de 42 gramos cada uno, para un contenido total de 126 gramos. Los sobres deberán encontrarse íntegros, sellados y sin evidencia de humedad, contaminación o deterioro. El empaque deberá estar debidamente rotulado, indicando lote, fecha de vencimiento y condiciones de almacenamiento.</t>
  </si>
  <si>
    <t>DURAZNO MITADES EN ALMIBAR LATA: Duraznos en mitades conservados en almíbar, aptos para consumo humano, con características propias del producto en cuanto a color, olor, sabor y textura. Presentación en lata de 800 gramos de contenido neto, o presentación equivalente con contenido mínimo de 800 gramos. La lata deberá encontrarse íntegra, herméticamente cerrada, sin oxidación, fugas, hinchamiento o abolladuras que comprometan el producto. Debe contar con rotulado, lote y fecha de vencimiento legibles</t>
  </si>
  <si>
    <t>POSTRE PREPARADO (AREQUIPE) Arequipe o dulce de leche listo para consumo, elaborado con ingredientes permitidos y aptos para consumo humano, con textura, color, olor y sabor característicos del producto. Presentación individual de 250 gramos, en empaque apto para alimentos, íntegro, cerrado y debidamente rotulado. El producto deberá encontrarse dentro de su fecha de vencimiento y conservar las condiciones de almacenamiento indicadas por el fabricante.</t>
  </si>
  <si>
    <t>CHOCOLATE: Chocolate de mesa, apto para preparación de bebidas, en presentación de 450 gramos, preferiblemente en tabletas o pastillas individuales que faciliten su fraccionamiento y preparación. El producto deberá presentar características propias de su naturaleza, estar libre de humedad, materias extrañas, olores o sabores anormales y encontrarse debidamente empacado, sellado y rotulado. Deberá indicar lote, fecha de vencimiento o consumo preferente y condiciones de almacenamiento, de acuerdo con la normatividad sanitaria vigente.</t>
  </si>
  <si>
    <t>CANASTA NO METÁLICA PARA PRESENTACIÓN Y TRANSPORTE: Canasta elaborada en material resistente, durable, de buena calidad y apto para la manipulación y presentación de productos alimenticios, destinada al empaque, organización, presentación y transporte de los productos que integran la ancheta. Deberá contar con estructura estable, superficie lavable, acabados uniformes, sin bordes cortantes, fisuras, deformaciones o defectos que afecten su funcionalidad. Deberá incorporar asas resistentes que faciliten su manipulación y transporte. Diseño práctico y decorativo. Medidas aproximadas: 40 cm de largo x 25 cm de ancho x 15 cm de alto, admitiéndose variaciones razonables que no afecten su capacidad, funcionalidad ni presentación. La canasta deberá entregarse limpia, en condiciones adecuadas de presentación y con capacidad suficiente para contener de manera organizada y segura los productos alimenticios que conforman la ancheta.</t>
  </si>
  <si>
    <t>TOTAL</t>
  </si>
  <si>
    <r>
      <rPr>
        <rFont val="Century Gothic"/>
        <color theme="1"/>
        <sz val="11.0"/>
      </rPr>
      <t xml:space="preserve">Para elaborar el estudio de mercado se tomo como medida estadistica el promedio de las cotizaciones recibidas dado que no existe amplia dispersion en las mismas, cotizaciones solicitadas por medio del correo electronico de la secretaria de Desarrollo Social, de igual forma se tienen en cuenta las condiciones del suministro a adquirir, esto con el fin de garantizar mayor pluralidad de oferentes.
Los productos presentan tratamientos diferenciados frente al IVA, pudiendo encontrarse bienes excluidos, exentos, gravados al 5% o gravados a la tarifa general del 19%, según su naturaleza y clasificación.  
En consecuencia, las cantidades relacionadas en el presupuesto corresponden a cantidades estimadas y no constituyen un compromiso de adquisición total por parte de la Entidad. El valor efectivamente ejecutado dependerá de las cantidades requeridas durante la vigencia del contrato y de los precios unitarios ofertados y aceptados, sin que en ningún caso pueda superarse el valor total del presupuesto oficial.
Por lo anterior, el valor del presupuesto oficial del proceso corresponde a la suma de </t>
    </r>
    <r>
      <rPr>
        <rFont val="Century Gothic"/>
        <b/>
        <color theme="1"/>
        <sz val="11.0"/>
      </rPr>
      <t>CUARENTA Y OCHO MILLONES OCHOCIENTOS CUARENTA Y CUATRO MIL DOSCIENTOS SETENTA Y OCHO PESOS M/CTE ($ 48.844.278)</t>
    </r>
    <r>
      <rPr>
        <rFont val="Century Gothic"/>
        <color theme="1"/>
        <sz val="11.0"/>
      </rPr>
      <t xml:space="preserve">, valor que incluye los impuestos, tasas, contribuciones y demás costos directos e indirectos que resulten aplicables de orden nacional, departamental y municipal. La ejecución del presupuesto se realizará mediante solicitudes de suministro conforme a las necesidades de la Entidad y hasta concurrencia del valor contratado.  </t>
    </r>
  </si>
  <si>
    <t>Proyectó</t>
  </si>
  <si>
    <t xml:space="preserve">Daniela Cantor Garcia - Contratista </t>
  </si>
  <si>
    <t xml:space="preserve">Área responsable </t>
  </si>
  <si>
    <t xml:space="preserve">Secretaría de Desarrollo Social - Municpio de Subachoque </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</si>
</sst>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quot;$&quot;#,##0"/>
  </numFmts>
  <fonts count="14">
    <font>
      <sz val="11.0"/>
      <color theme="1"/>
      <name val="Calibri"/>
      <scheme val="minor"/>
    </font>
    <font>
      <sz val="11.0"/>
      <color theme="1"/>
      <name val="Calibri"/>
    </font>
    <font/>
    <font>
      <sz val="10.0"/>
      <color theme="1"/>
      <name val="Century Gothic"/>
    </font>
    <font>
      <color theme="1"/>
      <name val="Calibri"/>
    </font>
    <font>
      <b/>
      <sz val="10.0"/>
      <color theme="1"/>
      <name val="Century Gothic"/>
    </font>
    <font>
      <i/>
      <sz val="10.0"/>
      <color theme="1"/>
      <name val="Century Gothic"/>
    </font>
    <font>
      <b/>
      <sz val="10.0"/>
      <color rgb="FF1F1F1F"/>
      <name val="Century Gothic"/>
    </font>
    <font>
      <sz val="8.0"/>
      <color rgb="FF000000"/>
      <name val="&quot;Century Gothic&quot;"/>
    </font>
    <font>
      <sz val="11.0"/>
      <color theme="1"/>
      <name val="Century Gothic"/>
    </font>
    <font>
      <b/>
      <sz val="11.0"/>
      <color theme="1"/>
      <name val="Century Gothic"/>
    </font>
    <font>
      <b/>
      <sz val="11.0"/>
      <color theme="1"/>
      <name val="Calibri"/>
    </font>
    <font>
      <sz val="9.0"/>
      <color theme="1"/>
      <name val="Century Gothic"/>
    </font>
    <font>
      <color theme="1"/>
      <name val="Calibri"/>
      <scheme val="minor"/>
    </font>
  </fonts>
  <fills count="6">
    <fill>
      <patternFill patternType="none"/>
    </fill>
    <fill>
      <patternFill patternType="lightGray"/>
    </fill>
    <fill>
      <patternFill patternType="solid">
        <fgColor rgb="FFFCE5CD"/>
        <bgColor rgb="FFFCE5CD"/>
      </patternFill>
    </fill>
    <fill>
      <patternFill patternType="solid">
        <fgColor rgb="FFB6D7A8"/>
        <bgColor rgb="FFB6D7A8"/>
      </patternFill>
    </fill>
    <fill>
      <patternFill patternType="solid">
        <fgColor rgb="FFCFE2F3"/>
        <bgColor rgb="FFCFE2F3"/>
      </patternFill>
    </fill>
    <fill>
      <patternFill patternType="solid">
        <fgColor rgb="FFEAD1DC"/>
        <bgColor rgb="FFEAD1DC"/>
      </patternFill>
    </fill>
  </fills>
  <borders count="15">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border>
    <border>
      <right style="thin">
        <color rgb="FF000000"/>
      </right>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bottom style="thin">
        <color rgb="FF000000"/>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56">
    <xf borderId="0" fillId="0" fontId="0" numFmtId="0" xfId="0" applyAlignment="1" applyFont="1">
      <alignment readingOrder="0" shrinkToFit="0" vertical="bottom" wrapText="0"/>
    </xf>
    <xf borderId="1" fillId="0" fontId="1" numFmtId="0" xfId="0" applyAlignment="1" applyBorder="1" applyFont="1">
      <alignment vertical="center"/>
    </xf>
    <xf borderId="2" fillId="0" fontId="2" numFmtId="0" xfId="0" applyBorder="1" applyFont="1"/>
    <xf borderId="3" fillId="0" fontId="2" numFmtId="0" xfId="0" applyBorder="1" applyFont="1"/>
    <xf borderId="4" fillId="0" fontId="2" numFmtId="0" xfId="0" applyBorder="1" applyFont="1"/>
    <xf borderId="5" fillId="0" fontId="2" numFmtId="0" xfId="0" applyBorder="1" applyFont="1"/>
    <xf borderId="6" fillId="0" fontId="2" numFmtId="0" xfId="0" applyBorder="1" applyFont="1"/>
    <xf borderId="7" fillId="0" fontId="2" numFmtId="0" xfId="0" applyBorder="1" applyFont="1"/>
    <xf borderId="8" fillId="0" fontId="2" numFmtId="0" xfId="0" applyBorder="1" applyFont="1"/>
    <xf borderId="0" fillId="0" fontId="3" numFmtId="0" xfId="0" applyAlignment="1" applyFont="1">
      <alignment vertical="center"/>
    </xf>
    <xf borderId="0" fillId="0" fontId="3" numFmtId="0" xfId="0" applyFont="1"/>
    <xf borderId="0" fillId="0" fontId="4" numFmtId="164" xfId="0" applyFont="1" applyNumberFormat="1"/>
    <xf borderId="9" fillId="0" fontId="5" numFmtId="0" xfId="0" applyAlignment="1" applyBorder="1" applyFont="1">
      <alignment horizontal="center" shrinkToFit="0" vertical="center" wrapText="1"/>
    </xf>
    <xf borderId="10" fillId="0" fontId="2" numFmtId="0" xfId="0" applyBorder="1" applyFont="1"/>
    <xf borderId="11" fillId="0" fontId="2" numFmtId="0" xfId="0" applyBorder="1" applyFont="1"/>
    <xf borderId="2" fillId="0" fontId="6" numFmtId="0" xfId="0" applyAlignment="1" applyBorder="1" applyFont="1">
      <alignment horizontal="center" readingOrder="0" shrinkToFit="0" vertical="center" wrapText="1"/>
    </xf>
    <xf borderId="12" fillId="0" fontId="5" numFmtId="0" xfId="0" applyAlignment="1" applyBorder="1" applyFont="1">
      <alignment horizontal="center" shrinkToFit="0" vertical="center" wrapText="1"/>
    </xf>
    <xf borderId="12" fillId="0" fontId="5" numFmtId="0" xfId="0" applyAlignment="1" applyBorder="1" applyFont="1">
      <alignment horizontal="center" readingOrder="0" shrinkToFit="0" vertical="center" wrapText="1"/>
    </xf>
    <xf borderId="9" fillId="2" fontId="7" numFmtId="0" xfId="0" applyAlignment="1" applyBorder="1" applyFill="1" applyFont="1">
      <alignment horizontal="center" shrinkToFit="0" vertical="center" wrapText="1"/>
    </xf>
    <xf borderId="9" fillId="3" fontId="7" numFmtId="0" xfId="0" applyAlignment="1" applyBorder="1" applyFill="1" applyFont="1">
      <alignment horizontal="center" readingOrder="0" shrinkToFit="0" vertical="center" wrapText="1"/>
    </xf>
    <xf borderId="9" fillId="4" fontId="7" numFmtId="164" xfId="0" applyAlignment="1" applyBorder="1" applyFill="1" applyFont="1" applyNumberFormat="1">
      <alignment horizontal="center" readingOrder="0" shrinkToFit="0" vertical="center" wrapText="1"/>
    </xf>
    <xf borderId="9" fillId="5" fontId="7" numFmtId="164" xfId="0" applyAlignment="1" applyBorder="1" applyFill="1" applyFont="1" applyNumberFormat="1">
      <alignment horizontal="center" shrinkToFit="0" vertical="center" wrapText="1"/>
    </xf>
    <xf borderId="13" fillId="0" fontId="2" numFmtId="0" xfId="0" applyBorder="1" applyFont="1"/>
    <xf borderId="14" fillId="2" fontId="5" numFmtId="0" xfId="0" applyAlignment="1" applyBorder="1" applyFill="1" applyFont="1">
      <alignment horizontal="center" readingOrder="0" shrinkToFit="0" vertical="center" wrapText="1"/>
    </xf>
    <xf borderId="14" fillId="2" fontId="5" numFmtId="0" xfId="0" applyAlignment="1" applyBorder="1" applyFill="1" applyFont="1">
      <alignment horizontal="center" shrinkToFit="0" vertical="center" wrapText="1"/>
    </xf>
    <xf borderId="14" fillId="3" fontId="5" numFmtId="0" xfId="0" applyAlignment="1" applyBorder="1" applyFill="1" applyFont="1">
      <alignment horizontal="center" readingOrder="0" shrinkToFit="0" vertical="center" wrapText="1"/>
    </xf>
    <xf borderId="14" fillId="3" fontId="5" numFmtId="0" xfId="0" applyAlignment="1" applyBorder="1" applyFill="1" applyFont="1">
      <alignment horizontal="center" shrinkToFit="0" vertical="center" wrapText="1"/>
    </xf>
    <xf borderId="14" fillId="4" fontId="5" numFmtId="0" xfId="0" applyAlignment="1" applyBorder="1" applyFill="1" applyFont="1">
      <alignment horizontal="center" readingOrder="0" shrinkToFit="0" vertical="center" wrapText="1"/>
    </xf>
    <xf borderId="14" fillId="4" fontId="5" numFmtId="0" xfId="0" applyAlignment="1" applyBorder="1" applyFill="1" applyFont="1">
      <alignment horizontal="center" shrinkToFit="0" vertical="center" wrapText="1"/>
    </xf>
    <xf borderId="14" fillId="5" fontId="5" numFmtId="164" xfId="0" applyAlignment="1" applyBorder="1" applyFill="1" applyFont="1" applyNumberFormat="1">
      <alignment horizontal="center" shrinkToFit="0" vertical="center" wrapText="1"/>
    </xf>
    <xf borderId="14" fillId="0" fontId="8" numFmtId="0" xfId="0" applyAlignment="1" applyBorder="1" applyFont="1">
      <alignment horizontal="center" readingOrder="0" vertical="center"/>
    </xf>
    <xf borderId="14" fillId="0" fontId="8" numFmtId="0" xfId="0" applyAlignment="1" applyBorder="1" applyFont="1">
      <alignment readingOrder="0" shrinkToFit="0" vertical="center" wrapText="1"/>
    </xf>
    <xf borderId="14" fillId="0" fontId="3" numFmtId="0" xfId="0" applyAlignment="1" applyBorder="1" applyFont="1">
      <alignment horizontal="center" vertical="center"/>
    </xf>
    <xf borderId="14" fillId="2" fontId="3" numFmtId="3" xfId="0" applyAlignment="1" applyBorder="1" applyFill="1" applyFont="1" applyNumberFormat="1">
      <alignment horizontal="center" readingOrder="0" vertical="center"/>
    </xf>
    <xf borderId="14" fillId="2" fontId="3" numFmtId="3" xfId="0" applyAlignment="1" applyBorder="1" applyFill="1" applyFont="1" applyNumberFormat="1">
      <alignment horizontal="center" vertical="center"/>
    </xf>
    <xf borderId="14" fillId="3" fontId="3" numFmtId="3" xfId="0" applyAlignment="1" applyBorder="1" applyFill="1" applyFont="1" applyNumberFormat="1">
      <alignment horizontal="center" readingOrder="0" vertical="center"/>
    </xf>
    <xf borderId="14" fillId="3" fontId="3" numFmtId="3" xfId="0" applyAlignment="1" applyBorder="1" applyFill="1" applyFont="1" applyNumberFormat="1">
      <alignment horizontal="center" vertical="center"/>
    </xf>
    <xf borderId="14" fillId="4" fontId="3" numFmtId="164" xfId="0" applyAlignment="1" applyBorder="1" applyFill="1" applyFont="1" applyNumberFormat="1">
      <alignment horizontal="center" readingOrder="0" vertical="center"/>
    </xf>
    <xf borderId="14" fillId="4" fontId="3" numFmtId="164" xfId="0" applyAlignment="1" applyBorder="1" applyFill="1" applyFont="1" applyNumberFormat="1">
      <alignment horizontal="center" vertical="center"/>
    </xf>
    <xf borderId="14" fillId="5" fontId="3" numFmtId="164" xfId="0" applyAlignment="1" applyBorder="1" applyFill="1" applyFont="1" applyNumberFormat="1">
      <alignment horizontal="center" vertical="center"/>
    </xf>
    <xf borderId="9" fillId="0" fontId="5" numFmtId="0" xfId="0" applyAlignment="1" applyBorder="1" applyFont="1">
      <alignment horizontal="center" vertical="center"/>
    </xf>
    <xf borderId="14" fillId="2" fontId="5" numFmtId="3" xfId="0" applyAlignment="1" applyBorder="1" applyFill="1" applyFont="1" applyNumberFormat="1">
      <alignment horizontal="center" vertical="center"/>
    </xf>
    <xf borderId="14" fillId="3" fontId="5" numFmtId="3" xfId="0" applyAlignment="1" applyBorder="1" applyFill="1" applyFont="1" applyNumberFormat="1">
      <alignment horizontal="center" vertical="center"/>
    </xf>
    <xf borderId="14" fillId="4" fontId="5" numFmtId="3" xfId="0" applyAlignment="1" applyBorder="1" applyFill="1" applyFont="1" applyNumberFormat="1">
      <alignment horizontal="center" vertical="center"/>
    </xf>
    <xf borderId="14" fillId="5" fontId="5" numFmtId="3" xfId="0" applyAlignment="1" applyBorder="1" applyFill="1" applyFont="1" applyNumberFormat="1">
      <alignment horizontal="center" vertical="center"/>
    </xf>
    <xf borderId="0" fillId="0" fontId="9" numFmtId="0" xfId="0" applyAlignment="1" applyFont="1">
      <alignment readingOrder="0" shrinkToFit="0" vertical="center" wrapText="1"/>
    </xf>
    <xf borderId="0" fillId="0" fontId="9" numFmtId="0" xfId="0" applyAlignment="1" applyFont="1">
      <alignment shrinkToFit="0" wrapText="1"/>
    </xf>
    <xf borderId="0" fillId="0" fontId="10" numFmtId="0" xfId="0" applyAlignment="1" applyFont="1">
      <alignment vertical="center"/>
    </xf>
    <xf borderId="0" fillId="0" fontId="10" numFmtId="0" xfId="0" applyFont="1"/>
    <xf borderId="0" fillId="0" fontId="9" numFmtId="0" xfId="0" applyFont="1"/>
    <xf borderId="0" fillId="0" fontId="11" numFmtId="0" xfId="0" applyAlignment="1" applyFont="1">
      <alignment vertical="center"/>
    </xf>
    <xf borderId="0" fillId="0" fontId="12" numFmtId="0" xfId="0" applyAlignment="1" applyFont="1">
      <alignment horizontal="center" vertical="center"/>
    </xf>
    <xf borderId="0" fillId="0" fontId="12" numFmtId="0" xfId="0" applyAlignment="1" applyFont="1">
      <alignment horizontal="center"/>
    </xf>
    <xf borderId="0" fillId="0" fontId="9" numFmtId="164" xfId="0" applyAlignment="1" applyFont="1" applyNumberFormat="1">
      <alignment shrinkToFit="0" wrapText="1"/>
    </xf>
    <xf borderId="0" fillId="0" fontId="1" numFmtId="0" xfId="0" applyAlignment="1" applyFont="1">
      <alignment vertical="center"/>
    </xf>
    <xf borderId="0" fillId="0" fontId="13" numFmtId="0" xfId="0" applyAlignment="1" applyFont="1">
      <alignment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2857500</xdr:colOff>
      <xdr:row>0</xdr:row>
      <xdr:rowOff>0</xdr:rowOff>
    </xdr:from>
    <xdr:ext cx="8810625" cy="1266825"/>
    <xdr:pic>
      <xdr:nvPicPr>
        <xdr:cNvPr id="0" name="image1.png" title="Image"/>
        <xdr:cNvPicPr preferRelativeResize="0"/>
      </xdr:nvPicPr>
      <xdr:blipFill>
        <a:blip cstate="print" r:embed="rId1"/>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5.57"/>
    <col customWidth="1" min="2" max="2" width="59.71"/>
    <col customWidth="1" min="3" max="3" width="8.43"/>
    <col customWidth="1" min="4" max="4" width="10.71"/>
    <col customWidth="1" min="5" max="6" width="18.14"/>
    <col customWidth="1" min="7" max="8" width="18.0"/>
    <col customWidth="1" min="9" max="11" width="18.29"/>
    <col customWidth="1" min="12" max="12" width="15.14"/>
    <col customWidth="1" min="13" max="15" width="10.71"/>
    <col customWidth="1" min="16" max="16" width="13.43"/>
    <col customWidth="1" min="17" max="19" width="10.71"/>
  </cols>
  <sheetData>
    <row r="1">
      <c r="A1" s="1"/>
      <c r="B1" s="2"/>
      <c r="C1" s="2"/>
      <c r="D1" s="2"/>
      <c r="E1" s="2"/>
      <c r="F1" s="2"/>
      <c r="G1" s="2"/>
      <c r="H1" s="2"/>
      <c r="I1" s="2"/>
      <c r="J1" s="2"/>
      <c r="K1" s="2"/>
      <c r="L1" s="3"/>
    </row>
    <row r="2">
      <c r="A2" s="4"/>
      <c r="L2" s="5"/>
    </row>
    <row r="3">
      <c r="A3" s="4"/>
      <c r="L3" s="5"/>
    </row>
    <row r="4">
      <c r="A4" s="4"/>
      <c r="L4" s="5"/>
    </row>
    <row r="5">
      <c r="A5" s="4"/>
      <c r="L5" s="5"/>
    </row>
    <row r="6" ht="25.5" customHeight="1">
      <c r="A6" s="6"/>
      <c r="B6" s="7"/>
      <c r="C6" s="7"/>
      <c r="D6" s="7"/>
      <c r="E6" s="7"/>
      <c r="F6" s="7"/>
      <c r="G6" s="7"/>
      <c r="H6" s="7"/>
      <c r="I6" s="7"/>
      <c r="J6" s="7"/>
      <c r="K6" s="7"/>
      <c r="L6" s="8"/>
    </row>
    <row r="7">
      <c r="A7" s="9"/>
      <c r="B7" s="9"/>
      <c r="C7" s="10"/>
      <c r="D7" s="10"/>
      <c r="E7" s="10"/>
      <c r="F7" s="10"/>
      <c r="G7" s="10"/>
      <c r="H7" s="10"/>
      <c r="I7" s="11"/>
      <c r="J7" s="11"/>
      <c r="K7" s="11"/>
      <c r="L7" s="11"/>
    </row>
    <row r="8" ht="24.75" customHeight="1">
      <c r="A8" s="12" t="s">
        <v>0</v>
      </c>
      <c r="B8" s="13"/>
      <c r="C8" s="13"/>
      <c r="D8" s="13"/>
      <c r="E8" s="13"/>
      <c r="F8" s="13"/>
      <c r="G8" s="13"/>
      <c r="H8" s="13"/>
      <c r="I8" s="13"/>
      <c r="J8" s="13"/>
      <c r="K8" s="13"/>
      <c r="L8" s="14"/>
    </row>
    <row r="9" ht="46.5" customHeight="1">
      <c r="A9" s="12" t="s">
        <v>1</v>
      </c>
      <c r="B9" s="13"/>
      <c r="C9" s="13"/>
      <c r="D9" s="14"/>
      <c r="E9" s="15" t="s">
        <v>2</v>
      </c>
      <c r="F9" s="2"/>
      <c r="G9" s="2"/>
      <c r="H9" s="2"/>
      <c r="I9" s="2"/>
      <c r="J9" s="2"/>
      <c r="K9" s="2"/>
      <c r="L9" s="3"/>
    </row>
    <row r="10" ht="37.5" customHeight="1">
      <c r="A10" s="16" t="s">
        <v>3</v>
      </c>
      <c r="B10" s="16" t="s">
        <v>4</v>
      </c>
      <c r="C10" s="16" t="s">
        <v>5</v>
      </c>
      <c r="D10" s="17" t="s">
        <v>6</v>
      </c>
      <c r="E10" s="18" t="s">
        <v>7</v>
      </c>
      <c r="F10" s="14"/>
      <c r="G10" s="19" t="s">
        <v>8</v>
      </c>
      <c r="H10" s="14"/>
      <c r="I10" s="20" t="s">
        <v>9</v>
      </c>
      <c r="J10" s="14"/>
      <c r="K10" s="21" t="s">
        <v>10</v>
      </c>
      <c r="L10" s="14"/>
    </row>
    <row r="11" ht="36.0" customHeight="1">
      <c r="A11" s="22"/>
      <c r="B11" s="22"/>
      <c r="C11" s="22"/>
      <c r="D11" s="22"/>
      <c r="E11" s="23" t="s">
        <v>11</v>
      </c>
      <c r="F11" s="24" t="s">
        <v>12</v>
      </c>
      <c r="G11" s="25" t="s">
        <v>11</v>
      </c>
      <c r="H11" s="26" t="s">
        <v>13</v>
      </c>
      <c r="I11" s="27" t="s">
        <v>11</v>
      </c>
      <c r="J11" s="28" t="s">
        <v>13</v>
      </c>
      <c r="K11" s="29" t="s">
        <v>14</v>
      </c>
      <c r="L11" s="29" t="s">
        <v>13</v>
      </c>
    </row>
    <row r="12">
      <c r="A12" s="30">
        <v>1.0</v>
      </c>
      <c r="B12" s="31" t="s">
        <v>15</v>
      </c>
      <c r="C12" s="32" t="s">
        <v>6</v>
      </c>
      <c r="D12" s="30">
        <v>237.0</v>
      </c>
      <c r="E12" s="33">
        <v>6500.0</v>
      </c>
      <c r="F12" s="34">
        <f t="shared" ref="F12:F28" si="1">D12*E12</f>
        <v>1540500</v>
      </c>
      <c r="G12" s="35">
        <v>6960.0</v>
      </c>
      <c r="H12" s="36">
        <f t="shared" ref="H12:H28" si="2">G12*D12</f>
        <v>1649520</v>
      </c>
      <c r="I12" s="37">
        <v>6825.0</v>
      </c>
      <c r="J12" s="38">
        <f t="shared" ref="J12:J28" si="3">I12*D12</f>
        <v>1617525</v>
      </c>
      <c r="K12" s="39">
        <f t="shared" ref="K12:K28" si="4">ROUND(AVERAGE(E12,G12,I12),0)</f>
        <v>6762</v>
      </c>
      <c r="L12" s="39">
        <f t="shared" ref="L12:L28" si="5">D12*K12</f>
        <v>1602594</v>
      </c>
    </row>
    <row r="13">
      <c r="A13" s="30">
        <v>2.0</v>
      </c>
      <c r="B13" s="31" t="s">
        <v>16</v>
      </c>
      <c r="C13" s="32" t="s">
        <v>6</v>
      </c>
      <c r="D13" s="30">
        <v>237.0</v>
      </c>
      <c r="E13" s="33">
        <v>2800.0</v>
      </c>
      <c r="F13" s="34">
        <f t="shared" si="1"/>
        <v>663600</v>
      </c>
      <c r="G13" s="35">
        <v>4133.0</v>
      </c>
      <c r="H13" s="36">
        <f t="shared" si="2"/>
        <v>979521</v>
      </c>
      <c r="I13" s="37">
        <v>4100.0</v>
      </c>
      <c r="J13" s="38">
        <f t="shared" si="3"/>
        <v>971700</v>
      </c>
      <c r="K13" s="39">
        <f t="shared" si="4"/>
        <v>3678</v>
      </c>
      <c r="L13" s="39">
        <f t="shared" si="5"/>
        <v>871686</v>
      </c>
    </row>
    <row r="14">
      <c r="A14" s="30">
        <v>3.0</v>
      </c>
      <c r="B14" s="31" t="s">
        <v>17</v>
      </c>
      <c r="C14" s="32" t="s">
        <v>6</v>
      </c>
      <c r="D14" s="30">
        <v>237.0</v>
      </c>
      <c r="E14" s="33">
        <v>11200.0</v>
      </c>
      <c r="F14" s="34">
        <f t="shared" si="1"/>
        <v>2654400</v>
      </c>
      <c r="G14" s="35">
        <v>4760.0</v>
      </c>
      <c r="H14" s="36">
        <f t="shared" si="2"/>
        <v>1128120</v>
      </c>
      <c r="I14" s="37">
        <v>4800.0</v>
      </c>
      <c r="J14" s="38">
        <f t="shared" si="3"/>
        <v>1137600</v>
      </c>
      <c r="K14" s="39">
        <f t="shared" si="4"/>
        <v>6920</v>
      </c>
      <c r="L14" s="39">
        <f t="shared" si="5"/>
        <v>1640040</v>
      </c>
    </row>
    <row r="15">
      <c r="A15" s="30">
        <v>4.0</v>
      </c>
      <c r="B15" s="31" t="s">
        <v>18</v>
      </c>
      <c r="C15" s="32" t="s">
        <v>6</v>
      </c>
      <c r="D15" s="30">
        <v>237.0</v>
      </c>
      <c r="E15" s="33">
        <v>5600.0</v>
      </c>
      <c r="F15" s="34">
        <f t="shared" si="1"/>
        <v>1327200</v>
      </c>
      <c r="G15" s="35">
        <v>6715.0</v>
      </c>
      <c r="H15" s="36">
        <f t="shared" si="2"/>
        <v>1591455</v>
      </c>
      <c r="I15" s="37">
        <v>7000.0</v>
      </c>
      <c r="J15" s="38">
        <f t="shared" si="3"/>
        <v>1659000</v>
      </c>
      <c r="K15" s="39">
        <f t="shared" si="4"/>
        <v>6438</v>
      </c>
      <c r="L15" s="39">
        <f t="shared" si="5"/>
        <v>1525806</v>
      </c>
    </row>
    <row r="16">
      <c r="A16" s="30">
        <v>5.0</v>
      </c>
      <c r="B16" s="31" t="s">
        <v>19</v>
      </c>
      <c r="C16" s="32" t="s">
        <v>6</v>
      </c>
      <c r="D16" s="30">
        <v>237.0</v>
      </c>
      <c r="E16" s="33">
        <v>5600.0</v>
      </c>
      <c r="F16" s="34">
        <f t="shared" si="1"/>
        <v>1327200</v>
      </c>
      <c r="G16" s="35">
        <v>5168.0</v>
      </c>
      <c r="H16" s="36">
        <f t="shared" si="2"/>
        <v>1224816</v>
      </c>
      <c r="I16" s="37">
        <v>5000.0</v>
      </c>
      <c r="J16" s="38">
        <f t="shared" si="3"/>
        <v>1185000</v>
      </c>
      <c r="K16" s="39">
        <f t="shared" si="4"/>
        <v>5256</v>
      </c>
      <c r="L16" s="39">
        <f t="shared" si="5"/>
        <v>1245672</v>
      </c>
    </row>
    <row r="17">
      <c r="A17" s="30">
        <v>6.0</v>
      </c>
      <c r="B17" s="31" t="s">
        <v>20</v>
      </c>
      <c r="C17" s="32" t="s">
        <v>6</v>
      </c>
      <c r="D17" s="30">
        <v>237.0</v>
      </c>
      <c r="E17" s="33">
        <v>5200.0</v>
      </c>
      <c r="F17" s="34">
        <f t="shared" si="1"/>
        <v>1232400</v>
      </c>
      <c r="G17" s="35">
        <v>5083.0</v>
      </c>
      <c r="H17" s="36">
        <f t="shared" si="2"/>
        <v>1204671</v>
      </c>
      <c r="I17" s="37">
        <v>5000.0</v>
      </c>
      <c r="J17" s="38">
        <f t="shared" si="3"/>
        <v>1185000</v>
      </c>
      <c r="K17" s="39">
        <f t="shared" si="4"/>
        <v>5094</v>
      </c>
      <c r="L17" s="39">
        <f t="shared" si="5"/>
        <v>1207278</v>
      </c>
    </row>
    <row r="18">
      <c r="A18" s="30">
        <v>7.0</v>
      </c>
      <c r="B18" s="31" t="s">
        <v>21</v>
      </c>
      <c r="C18" s="32" t="s">
        <v>6</v>
      </c>
      <c r="D18" s="30">
        <v>237.0</v>
      </c>
      <c r="E18" s="33">
        <v>9500.0</v>
      </c>
      <c r="F18" s="34">
        <f t="shared" si="1"/>
        <v>2251500</v>
      </c>
      <c r="G18" s="35">
        <v>11520.0</v>
      </c>
      <c r="H18" s="36">
        <f t="shared" si="2"/>
        <v>2730240</v>
      </c>
      <c r="I18" s="37">
        <v>11000.0</v>
      </c>
      <c r="J18" s="38">
        <f t="shared" si="3"/>
        <v>2607000</v>
      </c>
      <c r="K18" s="39">
        <f t="shared" si="4"/>
        <v>10673</v>
      </c>
      <c r="L18" s="39">
        <f t="shared" si="5"/>
        <v>2529501</v>
      </c>
    </row>
    <row r="19">
      <c r="A19" s="30">
        <v>8.0</v>
      </c>
      <c r="B19" s="31" t="s">
        <v>22</v>
      </c>
      <c r="C19" s="32" t="s">
        <v>6</v>
      </c>
      <c r="D19" s="30">
        <v>237.0</v>
      </c>
      <c r="E19" s="33">
        <v>6800.0</v>
      </c>
      <c r="F19" s="34">
        <f t="shared" si="1"/>
        <v>1611600</v>
      </c>
      <c r="G19" s="35">
        <v>10693.0</v>
      </c>
      <c r="H19" s="36">
        <f t="shared" si="2"/>
        <v>2534241</v>
      </c>
      <c r="I19" s="37">
        <v>11025.0</v>
      </c>
      <c r="J19" s="38">
        <f t="shared" si="3"/>
        <v>2612925</v>
      </c>
      <c r="K19" s="39">
        <f t="shared" si="4"/>
        <v>9506</v>
      </c>
      <c r="L19" s="39">
        <f t="shared" si="5"/>
        <v>2252922</v>
      </c>
    </row>
    <row r="20">
      <c r="A20" s="30">
        <v>9.0</v>
      </c>
      <c r="B20" s="31" t="s">
        <v>23</v>
      </c>
      <c r="C20" s="32" t="s">
        <v>6</v>
      </c>
      <c r="D20" s="30">
        <v>237.0</v>
      </c>
      <c r="E20" s="33">
        <v>29500.0</v>
      </c>
      <c r="F20" s="34">
        <f t="shared" si="1"/>
        <v>6991500</v>
      </c>
      <c r="G20" s="35">
        <v>20775.0</v>
      </c>
      <c r="H20" s="36">
        <f t="shared" si="2"/>
        <v>4923675</v>
      </c>
      <c r="I20" s="37">
        <v>20500.0</v>
      </c>
      <c r="J20" s="38">
        <f t="shared" si="3"/>
        <v>4858500</v>
      </c>
      <c r="K20" s="39">
        <f t="shared" si="4"/>
        <v>23592</v>
      </c>
      <c r="L20" s="39">
        <f t="shared" si="5"/>
        <v>5591304</v>
      </c>
    </row>
    <row r="21">
      <c r="A21" s="30">
        <v>10.0</v>
      </c>
      <c r="B21" s="31" t="s">
        <v>24</v>
      </c>
      <c r="C21" s="32" t="s">
        <v>6</v>
      </c>
      <c r="D21" s="30">
        <v>237.0</v>
      </c>
      <c r="E21" s="33">
        <v>19000.0</v>
      </c>
      <c r="F21" s="34">
        <f t="shared" si="1"/>
        <v>4503000</v>
      </c>
      <c r="G21" s="35">
        <v>17680.0</v>
      </c>
      <c r="H21" s="36">
        <f t="shared" si="2"/>
        <v>4190160</v>
      </c>
      <c r="I21" s="37">
        <v>21420.0</v>
      </c>
      <c r="J21" s="38">
        <f t="shared" si="3"/>
        <v>5076540</v>
      </c>
      <c r="K21" s="39">
        <f t="shared" si="4"/>
        <v>19367</v>
      </c>
      <c r="L21" s="39">
        <f t="shared" si="5"/>
        <v>4589979</v>
      </c>
    </row>
    <row r="22">
      <c r="A22" s="30">
        <v>11.0</v>
      </c>
      <c r="B22" s="31" t="s">
        <v>25</v>
      </c>
      <c r="C22" s="32" t="s">
        <v>6</v>
      </c>
      <c r="D22" s="30">
        <v>237.0</v>
      </c>
      <c r="E22" s="33">
        <v>11000.0</v>
      </c>
      <c r="F22" s="34">
        <f t="shared" si="1"/>
        <v>2607000</v>
      </c>
      <c r="G22" s="35">
        <v>16480.0</v>
      </c>
      <c r="H22" s="36">
        <f t="shared" si="2"/>
        <v>3905760</v>
      </c>
      <c r="I22" s="37">
        <v>16000.0</v>
      </c>
      <c r="J22" s="38">
        <f t="shared" si="3"/>
        <v>3792000</v>
      </c>
      <c r="K22" s="39">
        <f t="shared" si="4"/>
        <v>14493</v>
      </c>
      <c r="L22" s="39">
        <f t="shared" si="5"/>
        <v>3434841</v>
      </c>
    </row>
    <row r="23">
      <c r="A23" s="30">
        <v>12.0</v>
      </c>
      <c r="B23" s="31" t="s">
        <v>26</v>
      </c>
      <c r="C23" s="32" t="s">
        <v>6</v>
      </c>
      <c r="D23" s="30">
        <v>237.0</v>
      </c>
      <c r="E23" s="33">
        <v>7500.0</v>
      </c>
      <c r="F23" s="34">
        <f t="shared" si="1"/>
        <v>1777500</v>
      </c>
      <c r="G23" s="35">
        <v>8224.0</v>
      </c>
      <c r="H23" s="36">
        <f t="shared" si="2"/>
        <v>1949088</v>
      </c>
      <c r="I23" s="37">
        <v>9520.0</v>
      </c>
      <c r="J23" s="38">
        <f t="shared" si="3"/>
        <v>2256240</v>
      </c>
      <c r="K23" s="39">
        <f t="shared" si="4"/>
        <v>8415</v>
      </c>
      <c r="L23" s="39">
        <f t="shared" si="5"/>
        <v>1994355</v>
      </c>
    </row>
    <row r="24">
      <c r="A24" s="30">
        <v>13.0</v>
      </c>
      <c r="B24" s="31" t="s">
        <v>27</v>
      </c>
      <c r="C24" s="32" t="s">
        <v>6</v>
      </c>
      <c r="D24" s="30">
        <v>237.0</v>
      </c>
      <c r="E24" s="33">
        <v>6900.0</v>
      </c>
      <c r="F24" s="34">
        <f t="shared" si="1"/>
        <v>1635300</v>
      </c>
      <c r="G24" s="35">
        <v>8651.0</v>
      </c>
      <c r="H24" s="36">
        <f t="shared" si="2"/>
        <v>2050287</v>
      </c>
      <c r="I24" s="37">
        <v>10115.0</v>
      </c>
      <c r="J24" s="38">
        <f t="shared" si="3"/>
        <v>2397255</v>
      </c>
      <c r="K24" s="39">
        <f t="shared" si="4"/>
        <v>8555</v>
      </c>
      <c r="L24" s="39">
        <f t="shared" si="5"/>
        <v>2027535</v>
      </c>
    </row>
    <row r="25">
      <c r="A25" s="30">
        <v>14.0</v>
      </c>
      <c r="B25" s="31" t="s">
        <v>28</v>
      </c>
      <c r="C25" s="32" t="s">
        <v>6</v>
      </c>
      <c r="D25" s="30">
        <v>237.0</v>
      </c>
      <c r="E25" s="33">
        <v>17500.0</v>
      </c>
      <c r="F25" s="34">
        <f t="shared" si="1"/>
        <v>4147500</v>
      </c>
      <c r="G25" s="35">
        <v>16896.0</v>
      </c>
      <c r="H25" s="36">
        <f t="shared" si="2"/>
        <v>4004352</v>
      </c>
      <c r="I25" s="37">
        <v>19992.0</v>
      </c>
      <c r="J25" s="38">
        <f t="shared" si="3"/>
        <v>4738104</v>
      </c>
      <c r="K25" s="39">
        <f t="shared" si="4"/>
        <v>18129</v>
      </c>
      <c r="L25" s="39">
        <f t="shared" si="5"/>
        <v>4296573</v>
      </c>
    </row>
    <row r="26">
      <c r="A26" s="30">
        <v>15.0</v>
      </c>
      <c r="B26" s="31" t="s">
        <v>29</v>
      </c>
      <c r="C26" s="32" t="s">
        <v>6</v>
      </c>
      <c r="D26" s="30">
        <v>237.0</v>
      </c>
      <c r="E26" s="33">
        <v>14700.0</v>
      </c>
      <c r="F26" s="34">
        <f t="shared" si="1"/>
        <v>3483900</v>
      </c>
      <c r="G26" s="35">
        <v>10656.0</v>
      </c>
      <c r="H26" s="36">
        <f t="shared" si="2"/>
        <v>2525472</v>
      </c>
      <c r="I26" s="37">
        <v>11900.0</v>
      </c>
      <c r="J26" s="38">
        <f t="shared" si="3"/>
        <v>2820300</v>
      </c>
      <c r="K26" s="39">
        <f t="shared" si="4"/>
        <v>12419</v>
      </c>
      <c r="L26" s="39">
        <f t="shared" si="5"/>
        <v>2943303</v>
      </c>
    </row>
    <row r="27">
      <c r="A27" s="30">
        <v>16.0</v>
      </c>
      <c r="B27" s="31" t="s">
        <v>30</v>
      </c>
      <c r="C27" s="32" t="s">
        <v>6</v>
      </c>
      <c r="D27" s="30">
        <v>237.0</v>
      </c>
      <c r="E27" s="33">
        <v>21000.0</v>
      </c>
      <c r="F27" s="34">
        <f t="shared" si="1"/>
        <v>4977000</v>
      </c>
      <c r="G27" s="35">
        <v>24960.0</v>
      </c>
      <c r="H27" s="36">
        <f t="shared" si="2"/>
        <v>5915520</v>
      </c>
      <c r="I27" s="37">
        <v>26250.0</v>
      </c>
      <c r="J27" s="38">
        <f t="shared" si="3"/>
        <v>6221250</v>
      </c>
      <c r="K27" s="39">
        <f t="shared" si="4"/>
        <v>24070</v>
      </c>
      <c r="L27" s="39">
        <f t="shared" si="5"/>
        <v>5704590</v>
      </c>
    </row>
    <row r="28">
      <c r="A28" s="30">
        <v>17.0</v>
      </c>
      <c r="B28" s="31" t="s">
        <v>31</v>
      </c>
      <c r="C28" s="32" t="s">
        <v>6</v>
      </c>
      <c r="D28" s="30">
        <v>237.0</v>
      </c>
      <c r="E28" s="33">
        <v>28000.0</v>
      </c>
      <c r="F28" s="34">
        <f t="shared" si="1"/>
        <v>6636000</v>
      </c>
      <c r="G28" s="35">
        <v>18760.0</v>
      </c>
      <c r="H28" s="36">
        <f t="shared" si="2"/>
        <v>4446120</v>
      </c>
      <c r="I28" s="37">
        <v>21420.0</v>
      </c>
      <c r="J28" s="38">
        <f t="shared" si="3"/>
        <v>5076540</v>
      </c>
      <c r="K28" s="39">
        <f t="shared" si="4"/>
        <v>22727</v>
      </c>
      <c r="L28" s="39">
        <f t="shared" si="5"/>
        <v>5386299</v>
      </c>
    </row>
    <row r="29">
      <c r="A29" s="40" t="s">
        <v>32</v>
      </c>
      <c r="B29" s="13"/>
      <c r="C29" s="13"/>
      <c r="D29" s="14"/>
      <c r="E29" s="41">
        <f t="shared" ref="E29:L29" si="6">SUM(E12:E28)</f>
        <v>208300</v>
      </c>
      <c r="F29" s="41">
        <f t="shared" si="6"/>
        <v>49367100</v>
      </c>
      <c r="G29" s="42">
        <f t="shared" si="6"/>
        <v>198114</v>
      </c>
      <c r="H29" s="42">
        <f t="shared" si="6"/>
        <v>46953018</v>
      </c>
      <c r="I29" s="43">
        <f t="shared" si="6"/>
        <v>211867</v>
      </c>
      <c r="J29" s="43">
        <f t="shared" si="6"/>
        <v>50212479</v>
      </c>
      <c r="K29" s="44">
        <f t="shared" si="6"/>
        <v>206094</v>
      </c>
      <c r="L29" s="44">
        <f t="shared" si="6"/>
        <v>48844278</v>
      </c>
    </row>
    <row r="30">
      <c r="A30" s="9"/>
      <c r="B30" s="9"/>
      <c r="C30" s="10"/>
      <c r="D30" s="10"/>
      <c r="E30" s="10"/>
      <c r="F30" s="10"/>
      <c r="G30" s="10"/>
      <c r="H30" s="10"/>
      <c r="I30" s="11"/>
      <c r="J30" s="11"/>
      <c r="K30" s="11"/>
      <c r="L30" s="11"/>
    </row>
    <row r="31" ht="171.75" customHeight="1">
      <c r="A31" s="45" t="s">
        <v>33</v>
      </c>
      <c r="M31" s="46"/>
      <c r="N31" s="46"/>
      <c r="O31" s="46"/>
      <c r="P31" s="46"/>
      <c r="Q31" s="46"/>
    </row>
    <row r="32">
      <c r="A32" s="47"/>
      <c r="B32" s="47"/>
      <c r="C32" s="48"/>
      <c r="D32" s="48"/>
      <c r="E32" s="49"/>
      <c r="F32" s="49"/>
      <c r="G32" s="49"/>
      <c r="H32" s="49"/>
      <c r="I32" s="11"/>
      <c r="J32" s="11"/>
      <c r="K32" s="11"/>
      <c r="L32" s="11"/>
    </row>
    <row r="33">
      <c r="A33" s="50"/>
      <c r="B33" s="51" t="s">
        <v>34</v>
      </c>
      <c r="C33" s="52"/>
      <c r="D33" s="51" t="s">
        <v>35</v>
      </c>
      <c r="I33" s="53"/>
      <c r="J33" s="53"/>
      <c r="K33" s="53"/>
      <c r="L33" s="53"/>
      <c r="M33" s="46"/>
      <c r="N33" s="46"/>
      <c r="O33" s="46"/>
      <c r="P33" s="46"/>
    </row>
    <row r="34">
      <c r="A34" s="54"/>
      <c r="B34" s="51" t="s">
        <v>36</v>
      </c>
      <c r="C34" s="52"/>
      <c r="D34" s="51" t="s">
        <v>37</v>
      </c>
      <c r="I34" s="11"/>
      <c r="J34" s="11"/>
      <c r="K34" s="11"/>
      <c r="L34" s="11"/>
    </row>
    <row r="35">
      <c r="A35" s="54"/>
      <c r="B35" s="55"/>
      <c r="I35" s="11"/>
      <c r="J35" s="11"/>
      <c r="K35" s="11"/>
      <c r="L35" s="11"/>
    </row>
    <row r="36">
      <c r="A36" s="54"/>
      <c r="B36" s="55"/>
      <c r="I36" s="11"/>
      <c r="J36" s="11"/>
      <c r="K36" s="11"/>
      <c r="L36" s="11"/>
    </row>
    <row r="37">
      <c r="A37" s="54"/>
      <c r="B37" s="55"/>
      <c r="I37" s="11"/>
      <c r="J37" s="11"/>
      <c r="K37" s="11"/>
      <c r="L37" s="11"/>
    </row>
    <row r="38">
      <c r="A38" s="54"/>
      <c r="B38" s="55"/>
      <c r="I38" s="11"/>
      <c r="J38" s="11"/>
      <c r="K38" s="11"/>
      <c r="L38" s="11"/>
    </row>
    <row r="39" ht="15.75" customHeight="1">
      <c r="A39" s="54"/>
      <c r="B39" s="55"/>
      <c r="I39" s="11"/>
      <c r="J39" s="11"/>
      <c r="K39" s="11"/>
      <c r="L39" s="11"/>
    </row>
    <row r="40" ht="15.75" customHeight="1">
      <c r="A40" s="54"/>
      <c r="B40" s="55"/>
      <c r="I40" s="11"/>
      <c r="J40" s="11"/>
      <c r="K40" s="11"/>
      <c r="L40" s="11"/>
    </row>
    <row r="41" ht="15.75" customHeight="1">
      <c r="A41" s="54"/>
      <c r="B41" s="55"/>
      <c r="I41" s="11"/>
      <c r="J41" s="11"/>
      <c r="K41" s="11"/>
      <c r="L41" s="11"/>
    </row>
    <row r="42" ht="15.75" customHeight="1">
      <c r="A42" s="54"/>
      <c r="B42" s="55"/>
      <c r="I42" s="11"/>
      <c r="J42" s="11"/>
      <c r="K42" s="11"/>
      <c r="L42" s="11"/>
    </row>
    <row r="43" ht="15.75" customHeight="1">
      <c r="A43" s="54"/>
      <c r="B43" s="55"/>
      <c r="I43" s="11"/>
      <c r="J43" s="11"/>
      <c r="K43" s="11"/>
      <c r="L43" s="11"/>
    </row>
    <row r="44" ht="15.75" customHeight="1">
      <c r="A44" s="54"/>
      <c r="B44" s="55"/>
      <c r="I44" s="11"/>
      <c r="J44" s="11"/>
      <c r="K44" s="11"/>
      <c r="L44" s="11"/>
    </row>
    <row r="45" ht="15.75" customHeight="1">
      <c r="A45" s="54"/>
      <c r="B45" s="55"/>
      <c r="I45" s="11"/>
      <c r="J45" s="11"/>
      <c r="K45" s="11"/>
      <c r="L45" s="11"/>
    </row>
    <row r="46" ht="15.75" customHeight="1">
      <c r="A46" s="54"/>
      <c r="B46" s="55"/>
      <c r="I46" s="11"/>
      <c r="J46" s="11"/>
      <c r="K46" s="11"/>
      <c r="L46" s="11"/>
    </row>
    <row r="47" ht="15.75" customHeight="1">
      <c r="A47" s="54"/>
      <c r="B47" s="55"/>
      <c r="I47" s="11"/>
      <c r="J47" s="11"/>
      <c r="K47" s="11"/>
      <c r="L47" s="11"/>
    </row>
    <row r="48" ht="15.75" customHeight="1">
      <c r="A48" s="54"/>
      <c r="B48" s="55"/>
      <c r="I48" s="11"/>
      <c r="J48" s="11"/>
      <c r="K48" s="11"/>
      <c r="L48" s="11"/>
    </row>
    <row r="49" ht="15.75" customHeight="1">
      <c r="A49" s="54"/>
      <c r="B49" s="55"/>
      <c r="I49" s="11"/>
      <c r="J49" s="11"/>
      <c r="K49" s="11"/>
      <c r="L49" s="11"/>
    </row>
    <row r="50" ht="15.75" customHeight="1">
      <c r="A50" s="54"/>
      <c r="B50" s="55"/>
      <c r="I50" s="11"/>
      <c r="J50" s="11"/>
      <c r="K50" s="11"/>
      <c r="L50" s="11"/>
    </row>
    <row r="51" ht="15.75" customHeight="1">
      <c r="A51" s="54"/>
      <c r="B51" s="55"/>
      <c r="I51" s="11"/>
      <c r="J51" s="11"/>
      <c r="K51" s="11"/>
      <c r="L51" s="11"/>
    </row>
    <row r="52" ht="15.75" customHeight="1">
      <c r="A52" s="54"/>
      <c r="B52" s="55"/>
      <c r="I52" s="11"/>
      <c r="J52" s="11"/>
      <c r="K52" s="11"/>
      <c r="L52" s="11"/>
    </row>
    <row r="53" ht="15.75" customHeight="1">
      <c r="A53" s="54"/>
      <c r="B53" s="55"/>
      <c r="I53" s="11"/>
      <c r="J53" s="11"/>
      <c r="K53" s="11"/>
      <c r="L53" s="11"/>
    </row>
    <row r="54" ht="15.75" customHeight="1">
      <c r="A54" s="54"/>
      <c r="B54" s="55"/>
      <c r="I54" s="11"/>
      <c r="J54" s="11"/>
      <c r="K54" s="11"/>
      <c r="L54" s="11"/>
    </row>
    <row r="55" ht="15.75" customHeight="1">
      <c r="A55" s="54"/>
      <c r="B55" s="55"/>
      <c r="I55" s="11"/>
      <c r="J55" s="11"/>
      <c r="K55" s="11"/>
      <c r="L55" s="11"/>
    </row>
    <row r="56" ht="15.75" customHeight="1">
      <c r="A56" s="54"/>
      <c r="B56" s="55"/>
      <c r="I56" s="11"/>
      <c r="J56" s="11"/>
      <c r="K56" s="11"/>
      <c r="L56" s="11"/>
    </row>
    <row r="57" ht="15.75" customHeight="1">
      <c r="A57" s="54"/>
      <c r="B57" s="55"/>
      <c r="I57" s="11"/>
      <c r="J57" s="11"/>
      <c r="K57" s="11"/>
      <c r="L57" s="11"/>
    </row>
    <row r="58" ht="15.75" customHeight="1">
      <c r="A58" s="54"/>
      <c r="B58" s="55"/>
      <c r="I58" s="11"/>
      <c r="J58" s="11"/>
      <c r="K58" s="11"/>
      <c r="L58" s="11"/>
    </row>
    <row r="59" ht="15.75" customHeight="1">
      <c r="A59" s="54"/>
      <c r="B59" s="55"/>
      <c r="I59" s="11"/>
      <c r="J59" s="11"/>
      <c r="K59" s="11"/>
      <c r="L59" s="11"/>
    </row>
    <row r="60" ht="15.75" customHeight="1">
      <c r="A60" s="54"/>
      <c r="B60" s="55"/>
      <c r="I60" s="11"/>
      <c r="J60" s="11"/>
      <c r="K60" s="11"/>
      <c r="L60" s="11"/>
    </row>
    <row r="61" ht="15.75" customHeight="1">
      <c r="A61" s="54"/>
      <c r="B61" s="55"/>
      <c r="I61" s="11"/>
      <c r="J61" s="11"/>
      <c r="K61" s="11"/>
      <c r="L61" s="11"/>
    </row>
    <row r="62" ht="15.75" customHeight="1">
      <c r="A62" s="54"/>
      <c r="B62" s="55"/>
      <c r="I62" s="11"/>
      <c r="J62" s="11"/>
      <c r="K62" s="11"/>
      <c r="L62" s="11"/>
    </row>
    <row r="63" ht="15.75" customHeight="1">
      <c r="A63" s="54"/>
      <c r="B63" s="55"/>
      <c r="I63" s="11"/>
      <c r="J63" s="11"/>
      <c r="K63" s="11"/>
      <c r="L63" s="11"/>
    </row>
    <row r="64" ht="15.75" customHeight="1">
      <c r="A64" s="54"/>
      <c r="B64" s="55"/>
      <c r="I64" s="11"/>
      <c r="J64" s="11"/>
      <c r="K64" s="11"/>
      <c r="L64" s="11"/>
    </row>
    <row r="65" ht="15.75" customHeight="1">
      <c r="A65" s="54"/>
      <c r="B65" s="55"/>
      <c r="I65" s="11"/>
      <c r="J65" s="11"/>
      <c r="K65" s="11"/>
      <c r="L65" s="11"/>
    </row>
    <row r="66" ht="15.75" customHeight="1">
      <c r="A66" s="54"/>
      <c r="B66" s="55"/>
      <c r="I66" s="11"/>
      <c r="J66" s="11"/>
      <c r="K66" s="11"/>
      <c r="L66" s="11"/>
    </row>
    <row r="67" ht="15.75" customHeight="1">
      <c r="A67" s="54"/>
      <c r="B67" s="55"/>
      <c r="I67" s="11"/>
      <c r="J67" s="11"/>
      <c r="K67" s="11"/>
      <c r="L67" s="11"/>
    </row>
    <row r="68" ht="15.75" customHeight="1">
      <c r="A68" s="54"/>
      <c r="B68" s="55"/>
      <c r="I68" s="11"/>
      <c r="J68" s="11"/>
      <c r="K68" s="11"/>
      <c r="L68" s="11"/>
    </row>
    <row r="69" ht="15.75" customHeight="1">
      <c r="A69" s="54"/>
      <c r="B69" s="55"/>
      <c r="I69" s="11"/>
      <c r="J69" s="11"/>
      <c r="K69" s="11"/>
      <c r="L69" s="11"/>
    </row>
    <row r="70" ht="15.75" customHeight="1">
      <c r="A70" s="54"/>
      <c r="B70" s="55"/>
      <c r="I70" s="11"/>
      <c r="J70" s="11"/>
      <c r="K70" s="11"/>
      <c r="L70" s="11"/>
    </row>
    <row r="71" ht="15.75" customHeight="1">
      <c r="A71" s="54"/>
      <c r="B71" s="55"/>
      <c r="I71" s="11"/>
      <c r="J71" s="11"/>
      <c r="K71" s="11"/>
      <c r="L71" s="11"/>
    </row>
    <row r="72" ht="15.75" customHeight="1">
      <c r="A72" s="54"/>
      <c r="B72" s="55"/>
      <c r="I72" s="11"/>
      <c r="J72" s="11"/>
      <c r="K72" s="11"/>
      <c r="L72" s="11"/>
    </row>
    <row r="73" ht="15.75" customHeight="1">
      <c r="A73" s="54"/>
      <c r="B73" s="55"/>
      <c r="I73" s="11"/>
      <c r="J73" s="11"/>
      <c r="K73" s="11"/>
      <c r="L73" s="11"/>
    </row>
    <row r="74" ht="15.75" customHeight="1">
      <c r="A74" s="54"/>
      <c r="B74" s="55"/>
      <c r="I74" s="11"/>
      <c r="J74" s="11"/>
      <c r="K74" s="11"/>
      <c r="L74" s="11"/>
    </row>
    <row r="75" ht="15.75" customHeight="1">
      <c r="A75" s="54"/>
      <c r="B75" s="55"/>
      <c r="I75" s="11"/>
      <c r="J75" s="11"/>
      <c r="K75" s="11"/>
      <c r="L75" s="11"/>
    </row>
    <row r="76" ht="15.75" customHeight="1">
      <c r="A76" s="54"/>
      <c r="B76" s="55"/>
      <c r="I76" s="11"/>
      <c r="J76" s="11"/>
      <c r="K76" s="11"/>
      <c r="L76" s="11"/>
    </row>
    <row r="77" ht="15.75" customHeight="1">
      <c r="A77" s="54"/>
      <c r="B77" s="55"/>
      <c r="I77" s="11"/>
      <c r="J77" s="11"/>
      <c r="K77" s="11"/>
      <c r="L77" s="11"/>
    </row>
    <row r="78" ht="15.75" customHeight="1">
      <c r="A78" s="54"/>
      <c r="B78" s="55"/>
      <c r="I78" s="11"/>
      <c r="J78" s="11"/>
      <c r="K78" s="11"/>
      <c r="L78" s="11"/>
    </row>
    <row r="79" ht="15.75" customHeight="1">
      <c r="A79" s="54"/>
      <c r="B79" s="55"/>
      <c r="I79" s="11"/>
      <c r="J79" s="11"/>
      <c r="K79" s="11"/>
      <c r="L79" s="11"/>
    </row>
    <row r="80" ht="15.75" customHeight="1">
      <c r="A80" s="54"/>
      <c r="B80" s="55"/>
      <c r="I80" s="11"/>
      <c r="J80" s="11"/>
      <c r="K80" s="11"/>
      <c r="L80" s="11"/>
    </row>
    <row r="81" ht="15.75" customHeight="1">
      <c r="A81" s="54"/>
      <c r="B81" s="55"/>
      <c r="I81" s="11"/>
      <c r="J81" s="11"/>
      <c r="K81" s="11"/>
      <c r="L81" s="11"/>
    </row>
    <row r="82" ht="15.75" customHeight="1">
      <c r="A82" s="54"/>
      <c r="B82" s="55"/>
      <c r="I82" s="11"/>
      <c r="J82" s="11"/>
      <c r="K82" s="11"/>
      <c r="L82" s="11"/>
    </row>
    <row r="83" ht="15.75" customHeight="1">
      <c r="A83" s="54"/>
      <c r="B83" s="55"/>
      <c r="I83" s="11"/>
      <c r="J83" s="11"/>
      <c r="K83" s="11"/>
      <c r="L83" s="11"/>
    </row>
    <row r="84" ht="15.75" customHeight="1">
      <c r="A84" s="54"/>
      <c r="B84" s="55"/>
      <c r="I84" s="11"/>
      <c r="J84" s="11"/>
      <c r="K84" s="11"/>
      <c r="L84" s="11"/>
    </row>
    <row r="85" ht="15.75" customHeight="1">
      <c r="A85" s="54"/>
      <c r="B85" s="55"/>
      <c r="I85" s="11"/>
      <c r="J85" s="11"/>
      <c r="K85" s="11"/>
      <c r="L85" s="11"/>
    </row>
    <row r="86" ht="15.75" customHeight="1">
      <c r="A86" s="54"/>
      <c r="B86" s="55"/>
      <c r="I86" s="11"/>
      <c r="J86" s="11"/>
      <c r="K86" s="11"/>
      <c r="L86" s="11"/>
    </row>
    <row r="87" ht="15.75" customHeight="1">
      <c r="A87" s="54"/>
      <c r="B87" s="55"/>
      <c r="I87" s="11"/>
      <c r="J87" s="11"/>
      <c r="K87" s="11"/>
      <c r="L87" s="11"/>
    </row>
    <row r="88" ht="15.75" customHeight="1">
      <c r="A88" s="54"/>
      <c r="B88" s="55"/>
      <c r="I88" s="11"/>
      <c r="J88" s="11"/>
      <c r="K88" s="11"/>
      <c r="L88" s="11"/>
    </row>
    <row r="89" ht="15.75" customHeight="1">
      <c r="A89" s="54"/>
      <c r="B89" s="55"/>
      <c r="I89" s="11"/>
      <c r="J89" s="11"/>
      <c r="K89" s="11"/>
      <c r="L89" s="11"/>
    </row>
    <row r="90" ht="15.75" customHeight="1">
      <c r="A90" s="54"/>
      <c r="B90" s="55"/>
      <c r="I90" s="11"/>
      <c r="J90" s="11"/>
      <c r="K90" s="11"/>
      <c r="L90" s="11"/>
    </row>
    <row r="91" ht="15.75" customHeight="1">
      <c r="A91" s="54"/>
      <c r="B91" s="55"/>
      <c r="I91" s="11"/>
      <c r="J91" s="11"/>
      <c r="K91" s="11"/>
      <c r="L91" s="11"/>
    </row>
    <row r="92" ht="15.75" customHeight="1">
      <c r="A92" s="54"/>
      <c r="B92" s="55"/>
      <c r="I92" s="11"/>
      <c r="J92" s="11"/>
      <c r="K92" s="11"/>
      <c r="L92" s="11"/>
    </row>
    <row r="93" ht="15.75" customHeight="1">
      <c r="A93" s="54"/>
      <c r="B93" s="55"/>
      <c r="I93" s="11"/>
      <c r="J93" s="11"/>
      <c r="K93" s="11"/>
      <c r="L93" s="11"/>
    </row>
    <row r="94" ht="15.75" customHeight="1">
      <c r="A94" s="54"/>
      <c r="B94" s="55"/>
      <c r="I94" s="11"/>
      <c r="J94" s="11"/>
      <c r="K94" s="11"/>
      <c r="L94" s="11"/>
    </row>
    <row r="95" ht="15.75" customHeight="1">
      <c r="A95" s="54"/>
      <c r="B95" s="55"/>
      <c r="I95" s="11"/>
      <c r="J95" s="11"/>
      <c r="K95" s="11"/>
      <c r="L95" s="11"/>
    </row>
    <row r="96" ht="15.75" customHeight="1">
      <c r="A96" s="54"/>
      <c r="B96" s="55"/>
      <c r="I96" s="11"/>
      <c r="J96" s="11"/>
      <c r="K96" s="11"/>
      <c r="L96" s="11"/>
    </row>
    <row r="97" ht="15.75" customHeight="1">
      <c r="A97" s="54"/>
      <c r="B97" s="55"/>
      <c r="I97" s="11"/>
      <c r="J97" s="11"/>
      <c r="K97" s="11"/>
      <c r="L97" s="11"/>
    </row>
    <row r="98" ht="15.75" customHeight="1">
      <c r="A98" s="54"/>
      <c r="B98" s="55"/>
      <c r="I98" s="11"/>
      <c r="J98" s="11"/>
      <c r="K98" s="11"/>
      <c r="L98" s="11"/>
    </row>
    <row r="99" ht="15.75" customHeight="1">
      <c r="A99" s="54"/>
      <c r="B99" s="55"/>
      <c r="I99" s="11"/>
      <c r="J99" s="11"/>
      <c r="K99" s="11"/>
      <c r="L99" s="11"/>
    </row>
    <row r="100" ht="15.75" customHeight="1">
      <c r="A100" s="54"/>
      <c r="B100" s="55"/>
      <c r="I100" s="11"/>
      <c r="J100" s="11"/>
      <c r="K100" s="11"/>
      <c r="L100" s="11"/>
    </row>
    <row r="101" ht="15.75" customHeight="1">
      <c r="A101" s="54"/>
      <c r="B101" s="55"/>
      <c r="I101" s="11"/>
      <c r="J101" s="11"/>
      <c r="K101" s="11"/>
      <c r="L101" s="11"/>
    </row>
    <row r="102" ht="15.75" customHeight="1">
      <c r="A102" s="54"/>
      <c r="B102" s="55"/>
      <c r="I102" s="11"/>
      <c r="J102" s="11"/>
      <c r="K102" s="11"/>
      <c r="L102" s="11"/>
    </row>
    <row r="103" ht="15.75" customHeight="1">
      <c r="A103" s="54"/>
      <c r="B103" s="55"/>
      <c r="I103" s="11"/>
      <c r="J103" s="11"/>
      <c r="K103" s="11"/>
      <c r="L103" s="11"/>
    </row>
    <row r="104" ht="15.75" customHeight="1">
      <c r="A104" s="54"/>
      <c r="B104" s="55"/>
      <c r="I104" s="11"/>
      <c r="J104" s="11"/>
      <c r="K104" s="11"/>
      <c r="L104" s="11"/>
    </row>
    <row r="105" ht="15.75" customHeight="1">
      <c r="A105" s="54"/>
      <c r="B105" s="55"/>
      <c r="I105" s="11"/>
      <c r="J105" s="11"/>
      <c r="K105" s="11"/>
      <c r="L105" s="11"/>
    </row>
    <row r="106" ht="15.75" customHeight="1">
      <c r="A106" s="54"/>
      <c r="B106" s="55"/>
      <c r="I106" s="11"/>
      <c r="J106" s="11"/>
      <c r="K106" s="11"/>
      <c r="L106" s="11"/>
    </row>
    <row r="107" ht="15.75" customHeight="1">
      <c r="A107" s="54"/>
      <c r="B107" s="55"/>
      <c r="I107" s="11"/>
      <c r="J107" s="11"/>
      <c r="K107" s="11"/>
      <c r="L107" s="11"/>
    </row>
    <row r="108" ht="15.75" customHeight="1">
      <c r="A108" s="54"/>
      <c r="B108" s="55"/>
      <c r="I108" s="11"/>
      <c r="J108" s="11"/>
      <c r="K108" s="11"/>
      <c r="L108" s="11"/>
    </row>
    <row r="109" ht="15.75" customHeight="1">
      <c r="A109" s="54"/>
      <c r="B109" s="55"/>
      <c r="I109" s="11"/>
      <c r="J109" s="11"/>
      <c r="K109" s="11"/>
      <c r="L109" s="11"/>
    </row>
    <row r="110" ht="15.75" customHeight="1">
      <c r="A110" s="54"/>
      <c r="B110" s="55"/>
      <c r="I110" s="11"/>
      <c r="J110" s="11"/>
      <c r="K110" s="11"/>
      <c r="L110" s="11"/>
    </row>
    <row r="111" ht="15.75" customHeight="1">
      <c r="A111" s="54"/>
      <c r="B111" s="55"/>
      <c r="I111" s="11"/>
      <c r="J111" s="11"/>
      <c r="K111" s="11"/>
      <c r="L111" s="11"/>
    </row>
    <row r="112" ht="15.75" customHeight="1">
      <c r="A112" s="54"/>
      <c r="B112" s="55"/>
      <c r="I112" s="11"/>
      <c r="J112" s="11"/>
      <c r="K112" s="11"/>
      <c r="L112" s="11"/>
    </row>
    <row r="113" ht="15.75" customHeight="1">
      <c r="A113" s="54"/>
      <c r="B113" s="55"/>
      <c r="I113" s="11"/>
      <c r="J113" s="11"/>
      <c r="K113" s="11"/>
      <c r="L113" s="11"/>
    </row>
    <row r="114" ht="15.75" customHeight="1">
      <c r="A114" s="54"/>
      <c r="B114" s="55"/>
      <c r="I114" s="11"/>
      <c r="J114" s="11"/>
      <c r="K114" s="11"/>
      <c r="L114" s="11"/>
    </row>
    <row r="115" ht="15.75" customHeight="1">
      <c r="A115" s="54"/>
      <c r="B115" s="55"/>
      <c r="I115" s="11"/>
      <c r="J115" s="11"/>
      <c r="K115" s="11"/>
      <c r="L115" s="11"/>
    </row>
    <row r="116" ht="15.75" customHeight="1">
      <c r="A116" s="54"/>
      <c r="B116" s="55"/>
      <c r="I116" s="11"/>
      <c r="J116" s="11"/>
      <c r="K116" s="11"/>
      <c r="L116" s="11"/>
    </row>
    <row r="117" ht="15.75" customHeight="1">
      <c r="A117" s="54"/>
      <c r="B117" s="55"/>
      <c r="I117" s="11"/>
      <c r="J117" s="11"/>
      <c r="K117" s="11"/>
      <c r="L117" s="11"/>
    </row>
    <row r="118" ht="15.75" customHeight="1">
      <c r="A118" s="54"/>
      <c r="B118" s="55"/>
      <c r="I118" s="11"/>
      <c r="J118" s="11"/>
      <c r="K118" s="11"/>
      <c r="L118" s="11"/>
    </row>
    <row r="119" ht="15.75" customHeight="1">
      <c r="A119" s="54"/>
      <c r="B119" s="55"/>
      <c r="I119" s="11"/>
      <c r="J119" s="11"/>
      <c r="K119" s="11"/>
      <c r="L119" s="11"/>
    </row>
    <row r="120" ht="15.75" customHeight="1">
      <c r="A120" s="54"/>
      <c r="B120" s="55"/>
      <c r="I120" s="11"/>
      <c r="J120" s="11"/>
      <c r="K120" s="11"/>
      <c r="L120" s="11"/>
    </row>
    <row r="121" ht="15.75" customHeight="1">
      <c r="A121" s="54"/>
      <c r="B121" s="55"/>
      <c r="I121" s="11"/>
      <c r="J121" s="11"/>
      <c r="K121" s="11"/>
      <c r="L121" s="11"/>
    </row>
    <row r="122" ht="15.75" customHeight="1">
      <c r="A122" s="54"/>
      <c r="B122" s="55"/>
      <c r="I122" s="11"/>
      <c r="J122" s="11"/>
      <c r="K122" s="11"/>
      <c r="L122" s="11"/>
    </row>
    <row r="123" ht="15.75" customHeight="1">
      <c r="A123" s="54"/>
      <c r="B123" s="55"/>
      <c r="I123" s="11"/>
      <c r="J123" s="11"/>
      <c r="K123" s="11"/>
      <c r="L123" s="11"/>
    </row>
    <row r="124" ht="15.75" customHeight="1">
      <c r="A124" s="54"/>
      <c r="B124" s="55"/>
      <c r="I124" s="11"/>
      <c r="J124" s="11"/>
      <c r="K124" s="11"/>
      <c r="L124" s="11"/>
    </row>
    <row r="125" ht="15.75" customHeight="1">
      <c r="A125" s="54"/>
      <c r="B125" s="55"/>
      <c r="I125" s="11"/>
      <c r="J125" s="11"/>
      <c r="K125" s="11"/>
      <c r="L125" s="11"/>
    </row>
    <row r="126" ht="15.75" customHeight="1">
      <c r="A126" s="54"/>
      <c r="B126" s="55"/>
      <c r="I126" s="11"/>
      <c r="J126" s="11"/>
      <c r="K126" s="11"/>
      <c r="L126" s="11"/>
    </row>
    <row r="127" ht="15.75" customHeight="1">
      <c r="A127" s="54"/>
      <c r="B127" s="55"/>
      <c r="I127" s="11"/>
      <c r="J127" s="11"/>
      <c r="K127" s="11"/>
      <c r="L127" s="11"/>
    </row>
    <row r="128" ht="15.75" customHeight="1">
      <c r="A128" s="54"/>
      <c r="B128" s="55"/>
      <c r="I128" s="11"/>
      <c r="J128" s="11"/>
      <c r="K128" s="11"/>
      <c r="L128" s="11"/>
    </row>
    <row r="129" ht="15.75" customHeight="1">
      <c r="A129" s="54"/>
      <c r="B129" s="55"/>
      <c r="I129" s="11"/>
      <c r="J129" s="11"/>
      <c r="K129" s="11"/>
      <c r="L129" s="11"/>
    </row>
    <row r="130" ht="15.75" customHeight="1">
      <c r="A130" s="54"/>
      <c r="B130" s="55"/>
      <c r="I130" s="11"/>
      <c r="J130" s="11"/>
      <c r="K130" s="11"/>
      <c r="L130" s="11"/>
    </row>
    <row r="131" ht="15.75" customHeight="1">
      <c r="A131" s="54"/>
      <c r="B131" s="55"/>
      <c r="I131" s="11"/>
      <c r="J131" s="11"/>
      <c r="K131" s="11"/>
      <c r="L131" s="11"/>
    </row>
    <row r="132" ht="15.75" customHeight="1">
      <c r="A132" s="54"/>
      <c r="B132" s="55"/>
      <c r="I132" s="11"/>
      <c r="J132" s="11"/>
      <c r="K132" s="11"/>
      <c r="L132" s="11"/>
    </row>
    <row r="133" ht="15.75" customHeight="1">
      <c r="A133" s="54"/>
      <c r="B133" s="55"/>
      <c r="I133" s="11"/>
      <c r="J133" s="11"/>
      <c r="K133" s="11"/>
      <c r="L133" s="11"/>
    </row>
    <row r="134" ht="15.75" customHeight="1">
      <c r="A134" s="54"/>
      <c r="B134" s="55"/>
      <c r="I134" s="11"/>
      <c r="J134" s="11"/>
      <c r="K134" s="11"/>
      <c r="L134" s="11"/>
    </row>
    <row r="135" ht="15.75" customHeight="1">
      <c r="A135" s="54"/>
      <c r="B135" s="55"/>
      <c r="I135" s="11"/>
      <c r="J135" s="11"/>
      <c r="K135" s="11"/>
      <c r="L135" s="11"/>
    </row>
    <row r="136" ht="15.75" customHeight="1">
      <c r="A136" s="54"/>
      <c r="B136" s="55"/>
      <c r="I136" s="11"/>
      <c r="J136" s="11"/>
      <c r="K136" s="11"/>
      <c r="L136" s="11"/>
    </row>
    <row r="137" ht="15.75" customHeight="1">
      <c r="A137" s="54"/>
      <c r="B137" s="55"/>
      <c r="I137" s="11"/>
      <c r="J137" s="11"/>
      <c r="K137" s="11"/>
      <c r="L137" s="11"/>
    </row>
    <row r="138" ht="15.75" customHeight="1">
      <c r="A138" s="54"/>
      <c r="B138" s="55"/>
      <c r="I138" s="11"/>
      <c r="J138" s="11"/>
      <c r="K138" s="11"/>
      <c r="L138" s="11"/>
    </row>
    <row r="139" ht="15.75" customHeight="1">
      <c r="A139" s="54"/>
      <c r="B139" s="55"/>
      <c r="I139" s="11"/>
      <c r="J139" s="11"/>
      <c r="K139" s="11"/>
      <c r="L139" s="11"/>
    </row>
    <row r="140" ht="15.75" customHeight="1">
      <c r="A140" s="54"/>
      <c r="B140" s="55"/>
      <c r="I140" s="11"/>
      <c r="J140" s="11"/>
      <c r="K140" s="11"/>
      <c r="L140" s="11"/>
    </row>
    <row r="141" ht="15.75" customHeight="1">
      <c r="A141" s="54"/>
      <c r="B141" s="55"/>
      <c r="I141" s="11"/>
      <c r="J141" s="11"/>
      <c r="K141" s="11"/>
      <c r="L141" s="11"/>
    </row>
    <row r="142" ht="15.75" customHeight="1">
      <c r="A142" s="54"/>
      <c r="B142" s="55"/>
      <c r="I142" s="11"/>
      <c r="J142" s="11"/>
      <c r="K142" s="11"/>
      <c r="L142" s="11"/>
    </row>
    <row r="143" ht="15.75" customHeight="1">
      <c r="A143" s="54"/>
      <c r="B143" s="55"/>
      <c r="I143" s="11"/>
      <c r="J143" s="11"/>
      <c r="K143" s="11"/>
      <c r="L143" s="11"/>
    </row>
    <row r="144" ht="15.75" customHeight="1">
      <c r="A144" s="54"/>
      <c r="B144" s="55"/>
      <c r="I144" s="11"/>
      <c r="J144" s="11"/>
      <c r="K144" s="11"/>
      <c r="L144" s="11"/>
    </row>
    <row r="145" ht="15.75" customHeight="1">
      <c r="A145" s="54"/>
      <c r="B145" s="55"/>
      <c r="I145" s="11"/>
      <c r="J145" s="11"/>
      <c r="K145" s="11"/>
      <c r="L145" s="11"/>
    </row>
    <row r="146" ht="15.75" customHeight="1">
      <c r="A146" s="54"/>
      <c r="B146" s="55"/>
      <c r="I146" s="11"/>
      <c r="J146" s="11"/>
      <c r="K146" s="11"/>
      <c r="L146" s="11"/>
    </row>
    <row r="147" ht="15.75" customHeight="1">
      <c r="A147" s="54"/>
      <c r="B147" s="55"/>
      <c r="I147" s="11"/>
      <c r="J147" s="11"/>
      <c r="K147" s="11"/>
      <c r="L147" s="11"/>
    </row>
    <row r="148" ht="15.75" customHeight="1">
      <c r="A148" s="54"/>
      <c r="B148" s="55"/>
      <c r="I148" s="11"/>
      <c r="J148" s="11"/>
      <c r="K148" s="11"/>
      <c r="L148" s="11"/>
    </row>
    <row r="149" ht="15.75" customHeight="1">
      <c r="A149" s="54"/>
      <c r="B149" s="55"/>
      <c r="I149" s="11"/>
      <c r="J149" s="11"/>
      <c r="K149" s="11"/>
      <c r="L149" s="11"/>
    </row>
    <row r="150" ht="15.75" customHeight="1">
      <c r="A150" s="54"/>
      <c r="B150" s="55"/>
      <c r="I150" s="11"/>
      <c r="J150" s="11"/>
      <c r="K150" s="11"/>
      <c r="L150" s="11"/>
    </row>
    <row r="151" ht="15.75" customHeight="1">
      <c r="A151" s="54"/>
      <c r="B151" s="55"/>
      <c r="I151" s="11"/>
      <c r="J151" s="11"/>
      <c r="K151" s="11"/>
      <c r="L151" s="11"/>
    </row>
    <row r="152" ht="15.75" customHeight="1">
      <c r="A152" s="54"/>
      <c r="B152" s="55"/>
      <c r="I152" s="11"/>
      <c r="J152" s="11"/>
      <c r="K152" s="11"/>
      <c r="L152" s="11"/>
    </row>
    <row r="153" ht="15.75" customHeight="1">
      <c r="A153" s="54"/>
      <c r="B153" s="55"/>
      <c r="I153" s="11"/>
      <c r="J153" s="11"/>
      <c r="K153" s="11"/>
      <c r="L153" s="11"/>
    </row>
    <row r="154" ht="15.75" customHeight="1">
      <c r="A154" s="54"/>
      <c r="B154" s="55"/>
      <c r="I154" s="11"/>
      <c r="J154" s="11"/>
      <c r="K154" s="11"/>
      <c r="L154" s="11"/>
    </row>
    <row r="155" ht="15.75" customHeight="1">
      <c r="A155" s="54"/>
      <c r="B155" s="55"/>
      <c r="I155" s="11"/>
      <c r="J155" s="11"/>
      <c r="K155" s="11"/>
      <c r="L155" s="11"/>
    </row>
    <row r="156" ht="15.75" customHeight="1">
      <c r="A156" s="54"/>
      <c r="B156" s="55"/>
      <c r="I156" s="11"/>
      <c r="J156" s="11"/>
      <c r="K156" s="11"/>
      <c r="L156" s="11"/>
    </row>
    <row r="157" ht="15.75" customHeight="1">
      <c r="A157" s="54"/>
      <c r="B157" s="55"/>
      <c r="I157" s="11"/>
      <c r="J157" s="11"/>
      <c r="K157" s="11"/>
      <c r="L157" s="11"/>
    </row>
    <row r="158" ht="15.75" customHeight="1">
      <c r="A158" s="54"/>
      <c r="B158" s="55"/>
      <c r="I158" s="11"/>
      <c r="J158" s="11"/>
      <c r="K158" s="11"/>
      <c r="L158" s="11"/>
    </row>
    <row r="159" ht="15.75" customHeight="1">
      <c r="A159" s="54"/>
      <c r="B159" s="55"/>
      <c r="I159" s="11"/>
      <c r="J159" s="11"/>
      <c r="K159" s="11"/>
      <c r="L159" s="11"/>
    </row>
    <row r="160" ht="15.75" customHeight="1">
      <c r="A160" s="54"/>
      <c r="B160" s="55"/>
      <c r="I160" s="11"/>
      <c r="J160" s="11"/>
      <c r="K160" s="11"/>
      <c r="L160" s="11"/>
    </row>
    <row r="161" ht="15.75" customHeight="1">
      <c r="A161" s="54"/>
      <c r="B161" s="55"/>
      <c r="I161" s="11"/>
      <c r="J161" s="11"/>
      <c r="K161" s="11"/>
      <c r="L161" s="11"/>
    </row>
    <row r="162" ht="15.75" customHeight="1">
      <c r="A162" s="54"/>
      <c r="B162" s="55"/>
      <c r="I162" s="11"/>
      <c r="J162" s="11"/>
      <c r="K162" s="11"/>
      <c r="L162" s="11"/>
    </row>
    <row r="163" ht="15.75" customHeight="1">
      <c r="A163" s="54"/>
      <c r="B163" s="55"/>
      <c r="I163" s="11"/>
      <c r="J163" s="11"/>
      <c r="K163" s="11"/>
      <c r="L163" s="11"/>
    </row>
    <row r="164" ht="15.75" customHeight="1">
      <c r="A164" s="54"/>
      <c r="B164" s="55"/>
      <c r="I164" s="11"/>
      <c r="J164" s="11"/>
      <c r="K164" s="11"/>
      <c r="L164" s="11"/>
    </row>
    <row r="165" ht="15.75" customHeight="1">
      <c r="A165" s="54"/>
      <c r="B165" s="55"/>
      <c r="I165" s="11"/>
      <c r="J165" s="11"/>
      <c r="K165" s="11"/>
      <c r="L165" s="11"/>
    </row>
    <row r="166" ht="15.75" customHeight="1">
      <c r="A166" s="54"/>
      <c r="B166" s="55"/>
      <c r="I166" s="11"/>
      <c r="J166" s="11"/>
      <c r="K166" s="11"/>
      <c r="L166" s="11"/>
    </row>
    <row r="167" ht="15.75" customHeight="1">
      <c r="A167" s="54"/>
      <c r="B167" s="55"/>
      <c r="I167" s="11"/>
      <c r="J167" s="11"/>
      <c r="K167" s="11"/>
      <c r="L167" s="11"/>
    </row>
    <row r="168" ht="15.75" customHeight="1">
      <c r="A168" s="54"/>
      <c r="B168" s="55"/>
      <c r="I168" s="11"/>
      <c r="J168" s="11"/>
      <c r="K168" s="11"/>
      <c r="L168" s="11"/>
    </row>
    <row r="169" ht="15.75" customHeight="1">
      <c r="A169" s="54"/>
      <c r="B169" s="55"/>
      <c r="I169" s="11"/>
      <c r="J169" s="11"/>
      <c r="K169" s="11"/>
      <c r="L169" s="11"/>
    </row>
    <row r="170" ht="15.75" customHeight="1">
      <c r="A170" s="54"/>
      <c r="B170" s="55"/>
      <c r="I170" s="11"/>
      <c r="J170" s="11"/>
      <c r="K170" s="11"/>
      <c r="L170" s="11"/>
    </row>
    <row r="171" ht="15.75" customHeight="1">
      <c r="A171" s="54"/>
      <c r="B171" s="55"/>
      <c r="I171" s="11"/>
      <c r="J171" s="11"/>
      <c r="K171" s="11"/>
      <c r="L171" s="11"/>
    </row>
    <row r="172" ht="15.75" customHeight="1">
      <c r="A172" s="54"/>
      <c r="B172" s="55"/>
      <c r="I172" s="11"/>
      <c r="J172" s="11"/>
      <c r="K172" s="11"/>
      <c r="L172" s="11"/>
    </row>
    <row r="173" ht="15.75" customHeight="1">
      <c r="A173" s="54"/>
      <c r="B173" s="55"/>
      <c r="I173" s="11"/>
      <c r="J173" s="11"/>
      <c r="K173" s="11"/>
      <c r="L173" s="11"/>
    </row>
    <row r="174" ht="15.75" customHeight="1">
      <c r="A174" s="54"/>
      <c r="B174" s="55"/>
      <c r="I174" s="11"/>
      <c r="J174" s="11"/>
      <c r="K174" s="11"/>
      <c r="L174" s="11"/>
    </row>
    <row r="175" ht="15.75" customHeight="1">
      <c r="A175" s="54"/>
      <c r="B175" s="55"/>
      <c r="I175" s="11"/>
      <c r="J175" s="11"/>
      <c r="K175" s="11"/>
      <c r="L175" s="11"/>
    </row>
    <row r="176" ht="15.75" customHeight="1">
      <c r="A176" s="54"/>
      <c r="B176" s="55"/>
      <c r="I176" s="11"/>
      <c r="J176" s="11"/>
      <c r="K176" s="11"/>
      <c r="L176" s="11"/>
    </row>
    <row r="177" ht="15.75" customHeight="1">
      <c r="A177" s="54"/>
      <c r="B177" s="55"/>
      <c r="I177" s="11"/>
      <c r="J177" s="11"/>
      <c r="K177" s="11"/>
      <c r="L177" s="11"/>
    </row>
    <row r="178" ht="15.75" customHeight="1">
      <c r="A178" s="54"/>
      <c r="B178" s="55"/>
      <c r="I178" s="11"/>
      <c r="J178" s="11"/>
      <c r="K178" s="11"/>
      <c r="L178" s="11"/>
    </row>
    <row r="179" ht="15.75" customHeight="1">
      <c r="A179" s="54"/>
      <c r="B179" s="55"/>
      <c r="I179" s="11"/>
      <c r="J179" s="11"/>
      <c r="K179" s="11"/>
      <c r="L179" s="11"/>
    </row>
    <row r="180" ht="15.75" customHeight="1">
      <c r="A180" s="54"/>
      <c r="B180" s="55"/>
      <c r="I180" s="11"/>
      <c r="J180" s="11"/>
      <c r="K180" s="11"/>
      <c r="L180" s="11"/>
    </row>
    <row r="181" ht="15.75" customHeight="1">
      <c r="A181" s="54"/>
      <c r="B181" s="55"/>
      <c r="I181" s="11"/>
      <c r="J181" s="11"/>
      <c r="K181" s="11"/>
      <c r="L181" s="11"/>
    </row>
    <row r="182" ht="15.75" customHeight="1">
      <c r="A182" s="54"/>
      <c r="B182" s="55"/>
      <c r="I182" s="11"/>
      <c r="J182" s="11"/>
      <c r="K182" s="11"/>
      <c r="L182" s="11"/>
    </row>
    <row r="183" ht="15.75" customHeight="1">
      <c r="A183" s="54"/>
      <c r="B183" s="55"/>
      <c r="I183" s="11"/>
      <c r="J183" s="11"/>
      <c r="K183" s="11"/>
      <c r="L183" s="11"/>
    </row>
    <row r="184" ht="15.75" customHeight="1">
      <c r="A184" s="54"/>
      <c r="B184" s="55"/>
      <c r="I184" s="11"/>
      <c r="J184" s="11"/>
      <c r="K184" s="11"/>
      <c r="L184" s="11"/>
    </row>
    <row r="185" ht="15.75" customHeight="1">
      <c r="A185" s="54"/>
      <c r="B185" s="55"/>
      <c r="I185" s="11"/>
      <c r="J185" s="11"/>
      <c r="K185" s="11"/>
      <c r="L185" s="11"/>
    </row>
    <row r="186" ht="15.75" customHeight="1">
      <c r="A186" s="54"/>
      <c r="B186" s="55"/>
      <c r="I186" s="11"/>
      <c r="J186" s="11"/>
      <c r="K186" s="11"/>
      <c r="L186" s="11"/>
    </row>
    <row r="187" ht="15.75" customHeight="1">
      <c r="A187" s="54"/>
      <c r="B187" s="55"/>
      <c r="I187" s="11"/>
      <c r="J187" s="11"/>
      <c r="K187" s="11"/>
      <c r="L187" s="11"/>
    </row>
    <row r="188" ht="15.75" customHeight="1">
      <c r="A188" s="54"/>
      <c r="B188" s="55"/>
      <c r="I188" s="11"/>
      <c r="J188" s="11"/>
      <c r="K188" s="11"/>
      <c r="L188" s="11"/>
    </row>
    <row r="189" ht="15.75" customHeight="1">
      <c r="A189" s="54"/>
      <c r="B189" s="55"/>
      <c r="I189" s="11"/>
      <c r="J189" s="11"/>
      <c r="K189" s="11"/>
      <c r="L189" s="11"/>
    </row>
    <row r="190" ht="15.75" customHeight="1">
      <c r="A190" s="54"/>
      <c r="B190" s="55"/>
      <c r="I190" s="11"/>
      <c r="J190" s="11"/>
      <c r="K190" s="11"/>
      <c r="L190" s="11"/>
    </row>
    <row r="191" ht="15.75" customHeight="1">
      <c r="A191" s="54"/>
      <c r="B191" s="55"/>
      <c r="I191" s="11"/>
      <c r="J191" s="11"/>
      <c r="K191" s="11"/>
      <c r="L191" s="11"/>
    </row>
    <row r="192" ht="15.75" customHeight="1">
      <c r="A192" s="54"/>
      <c r="B192" s="55"/>
      <c r="I192" s="11"/>
      <c r="J192" s="11"/>
      <c r="K192" s="11"/>
      <c r="L192" s="11"/>
    </row>
    <row r="193" ht="15.75" customHeight="1">
      <c r="A193" s="54"/>
      <c r="B193" s="55"/>
      <c r="I193" s="11"/>
      <c r="J193" s="11"/>
      <c r="K193" s="11"/>
      <c r="L193" s="11"/>
    </row>
    <row r="194" ht="15.75" customHeight="1">
      <c r="A194" s="54"/>
      <c r="B194" s="55"/>
      <c r="I194" s="11"/>
      <c r="J194" s="11"/>
      <c r="K194" s="11"/>
      <c r="L194" s="11"/>
    </row>
    <row r="195" ht="15.75" customHeight="1">
      <c r="A195" s="54"/>
      <c r="B195" s="55"/>
      <c r="I195" s="11"/>
      <c r="J195" s="11"/>
      <c r="K195" s="11"/>
      <c r="L195" s="11"/>
    </row>
    <row r="196" ht="15.75" customHeight="1">
      <c r="A196" s="54"/>
      <c r="B196" s="55"/>
      <c r="I196" s="11"/>
      <c r="J196" s="11"/>
      <c r="K196" s="11"/>
      <c r="L196" s="11"/>
    </row>
    <row r="197" ht="15.75" customHeight="1">
      <c r="A197" s="54"/>
      <c r="B197" s="55"/>
      <c r="I197" s="11"/>
      <c r="J197" s="11"/>
      <c r="K197" s="11"/>
      <c r="L197" s="11"/>
    </row>
    <row r="198" ht="15.75" customHeight="1">
      <c r="A198" s="54"/>
      <c r="B198" s="55"/>
      <c r="I198" s="11"/>
      <c r="J198" s="11"/>
      <c r="K198" s="11"/>
      <c r="L198" s="11"/>
    </row>
    <row r="199" ht="15.75" customHeight="1">
      <c r="A199" s="54"/>
      <c r="B199" s="55"/>
      <c r="I199" s="11"/>
      <c r="J199" s="11"/>
      <c r="K199" s="11"/>
      <c r="L199" s="11"/>
    </row>
    <row r="200" ht="15.75" customHeight="1">
      <c r="A200" s="54"/>
      <c r="B200" s="55"/>
      <c r="I200" s="11"/>
      <c r="J200" s="11"/>
      <c r="K200" s="11"/>
      <c r="L200" s="11"/>
    </row>
    <row r="201" ht="15.75" customHeight="1">
      <c r="A201" s="54"/>
      <c r="B201" s="55"/>
      <c r="I201" s="11"/>
      <c r="J201" s="11"/>
      <c r="K201" s="11"/>
      <c r="L201" s="11"/>
    </row>
    <row r="202" ht="15.75" customHeight="1">
      <c r="A202" s="54"/>
      <c r="B202" s="55"/>
      <c r="I202" s="11"/>
      <c r="J202" s="11"/>
      <c r="K202" s="11"/>
      <c r="L202" s="11"/>
    </row>
    <row r="203" ht="15.75" customHeight="1">
      <c r="A203" s="54"/>
      <c r="B203" s="55"/>
      <c r="I203" s="11"/>
      <c r="J203" s="11"/>
      <c r="K203" s="11"/>
      <c r="L203" s="11"/>
    </row>
    <row r="204" ht="15.75" customHeight="1">
      <c r="A204" s="54"/>
      <c r="B204" s="55"/>
      <c r="I204" s="11"/>
      <c r="J204" s="11"/>
      <c r="K204" s="11"/>
      <c r="L204" s="11"/>
    </row>
    <row r="205" ht="15.75" customHeight="1">
      <c r="A205" s="54"/>
      <c r="B205" s="55"/>
      <c r="I205" s="11"/>
      <c r="J205" s="11"/>
      <c r="K205" s="11"/>
      <c r="L205" s="11"/>
    </row>
    <row r="206" ht="15.75" customHeight="1">
      <c r="A206" s="54"/>
      <c r="B206" s="55"/>
      <c r="I206" s="11"/>
      <c r="J206" s="11"/>
      <c r="K206" s="11"/>
      <c r="L206" s="11"/>
    </row>
    <row r="207" ht="15.75" customHeight="1">
      <c r="A207" s="54"/>
      <c r="B207" s="55"/>
      <c r="I207" s="11"/>
      <c r="J207" s="11"/>
      <c r="K207" s="11"/>
      <c r="L207" s="11"/>
    </row>
    <row r="208" ht="15.75" customHeight="1">
      <c r="A208" s="54"/>
      <c r="B208" s="55"/>
      <c r="I208" s="11"/>
      <c r="J208" s="11"/>
      <c r="K208" s="11"/>
      <c r="L208" s="11"/>
    </row>
    <row r="209" ht="15.75" customHeight="1">
      <c r="A209" s="54"/>
      <c r="B209" s="55"/>
      <c r="I209" s="11"/>
      <c r="J209" s="11"/>
      <c r="K209" s="11"/>
      <c r="L209" s="11"/>
    </row>
    <row r="210" ht="15.75" customHeight="1">
      <c r="A210" s="54"/>
      <c r="B210" s="55"/>
      <c r="I210" s="11"/>
      <c r="J210" s="11"/>
      <c r="K210" s="11"/>
      <c r="L210" s="11"/>
    </row>
    <row r="211" ht="15.75" customHeight="1">
      <c r="A211" s="54"/>
      <c r="B211" s="55"/>
      <c r="I211" s="11"/>
      <c r="J211" s="11"/>
      <c r="K211" s="11"/>
      <c r="L211" s="11"/>
    </row>
    <row r="212" ht="15.75" customHeight="1">
      <c r="A212" s="54"/>
      <c r="B212" s="55"/>
      <c r="I212" s="11"/>
      <c r="J212" s="11"/>
      <c r="K212" s="11"/>
      <c r="L212" s="11"/>
    </row>
    <row r="213" ht="15.75" customHeight="1">
      <c r="A213" s="54"/>
      <c r="B213" s="55"/>
      <c r="I213" s="11"/>
      <c r="J213" s="11"/>
      <c r="K213" s="11"/>
      <c r="L213" s="11"/>
    </row>
    <row r="214" ht="15.75" customHeight="1">
      <c r="A214" s="54"/>
      <c r="B214" s="55"/>
      <c r="I214" s="11"/>
      <c r="J214" s="11"/>
      <c r="K214" s="11"/>
      <c r="L214" s="11"/>
    </row>
    <row r="215" ht="15.75" customHeight="1">
      <c r="A215" s="54"/>
      <c r="B215" s="55"/>
      <c r="I215" s="11"/>
      <c r="J215" s="11"/>
      <c r="K215" s="11"/>
      <c r="L215" s="11"/>
    </row>
    <row r="216" ht="15.75" customHeight="1">
      <c r="A216" s="54"/>
      <c r="B216" s="55"/>
      <c r="I216" s="11"/>
      <c r="J216" s="11"/>
      <c r="K216" s="11"/>
      <c r="L216" s="11"/>
    </row>
    <row r="217" ht="15.75" customHeight="1">
      <c r="A217" s="54"/>
      <c r="B217" s="55"/>
      <c r="I217" s="11"/>
      <c r="J217" s="11"/>
      <c r="K217" s="11"/>
      <c r="L217" s="11"/>
    </row>
    <row r="218" ht="15.75" customHeight="1">
      <c r="A218" s="54"/>
      <c r="B218" s="55"/>
      <c r="I218" s="11"/>
      <c r="J218" s="11"/>
      <c r="K218" s="11"/>
      <c r="L218" s="11"/>
    </row>
    <row r="219" ht="15.75" customHeight="1">
      <c r="A219" s="54"/>
      <c r="B219" s="55"/>
      <c r="I219" s="11"/>
      <c r="J219" s="11"/>
      <c r="K219" s="11"/>
      <c r="L219" s="11"/>
    </row>
    <row r="220" ht="15.75" customHeight="1">
      <c r="A220" s="54"/>
      <c r="B220" s="55"/>
      <c r="I220" s="11"/>
      <c r="J220" s="11"/>
      <c r="K220" s="11"/>
      <c r="L220" s="11"/>
    </row>
    <row r="221" ht="15.75" customHeight="1">
      <c r="A221" s="54"/>
      <c r="B221" s="55"/>
      <c r="I221" s="11"/>
      <c r="J221" s="11"/>
      <c r="K221" s="11"/>
      <c r="L221" s="11"/>
    </row>
    <row r="222" ht="15.75" customHeight="1">
      <c r="A222" s="54"/>
      <c r="B222" s="55"/>
      <c r="I222" s="11"/>
      <c r="J222" s="11"/>
      <c r="K222" s="11"/>
      <c r="L222" s="11"/>
    </row>
    <row r="223" ht="15.75" customHeight="1">
      <c r="A223" s="54"/>
      <c r="B223" s="55"/>
      <c r="I223" s="11"/>
      <c r="J223" s="11"/>
      <c r="K223" s="11"/>
      <c r="L223" s="11"/>
    </row>
    <row r="224" ht="15.75" customHeight="1">
      <c r="A224" s="54"/>
      <c r="B224" s="55"/>
      <c r="I224" s="11"/>
      <c r="J224" s="11"/>
      <c r="K224" s="11"/>
      <c r="L224" s="11"/>
    </row>
    <row r="225" ht="15.75" customHeight="1">
      <c r="A225" s="54"/>
      <c r="B225" s="55"/>
      <c r="I225" s="11"/>
      <c r="J225" s="11"/>
      <c r="K225" s="11"/>
      <c r="L225" s="11"/>
    </row>
    <row r="226" ht="15.75" customHeight="1">
      <c r="A226" s="54"/>
      <c r="B226" s="55"/>
      <c r="I226" s="11"/>
      <c r="J226" s="11"/>
      <c r="K226" s="11"/>
      <c r="L226" s="11"/>
    </row>
    <row r="227" ht="15.75" customHeight="1">
      <c r="A227" s="54"/>
      <c r="B227" s="55"/>
      <c r="I227" s="11"/>
      <c r="J227" s="11"/>
      <c r="K227" s="11"/>
      <c r="L227" s="11"/>
    </row>
    <row r="228" ht="15.75" customHeight="1">
      <c r="A228" s="54"/>
      <c r="B228" s="55"/>
      <c r="I228" s="11"/>
      <c r="J228" s="11"/>
      <c r="K228" s="11"/>
      <c r="L228" s="11"/>
    </row>
    <row r="229" ht="15.75" customHeight="1">
      <c r="A229" s="54"/>
      <c r="B229" s="55"/>
      <c r="I229" s="11"/>
      <c r="J229" s="11"/>
      <c r="K229" s="11"/>
      <c r="L229" s="11"/>
    </row>
    <row r="230" ht="15.75" customHeight="1">
      <c r="A230" s="54"/>
      <c r="B230" s="55"/>
      <c r="I230" s="11"/>
      <c r="J230" s="11"/>
      <c r="K230" s="11"/>
      <c r="L230" s="11"/>
    </row>
    <row r="231" ht="15.75" customHeight="1">
      <c r="A231" s="54"/>
      <c r="B231" s="55"/>
      <c r="I231" s="11"/>
      <c r="J231" s="11"/>
      <c r="K231" s="11"/>
      <c r="L231" s="11"/>
    </row>
    <row r="232" ht="15.75" customHeight="1">
      <c r="A232" s="54"/>
      <c r="B232" s="55"/>
      <c r="I232" s="11"/>
      <c r="J232" s="11"/>
      <c r="K232" s="11"/>
      <c r="L232" s="11"/>
    </row>
    <row r="233" ht="15.75" customHeight="1">
      <c r="A233" s="54"/>
      <c r="B233" s="55"/>
      <c r="I233" s="11"/>
      <c r="J233" s="11"/>
      <c r="K233" s="11"/>
      <c r="L233" s="11"/>
    </row>
    <row r="234" ht="15.75" customHeight="1">
      <c r="A234" s="54"/>
      <c r="B234" s="55"/>
      <c r="I234" s="11"/>
      <c r="J234" s="11"/>
      <c r="K234" s="11"/>
      <c r="L234" s="11"/>
    </row>
    <row r="235" ht="15.75" customHeight="1">
      <c r="A235" s="54"/>
      <c r="B235" s="55"/>
      <c r="I235" s="11"/>
      <c r="J235" s="11"/>
      <c r="K235" s="11"/>
      <c r="L235" s="11"/>
    </row>
    <row r="236" ht="15.75" customHeight="1">
      <c r="A236" s="54"/>
      <c r="B236" s="55"/>
      <c r="I236" s="11"/>
      <c r="J236" s="11"/>
      <c r="K236" s="11"/>
      <c r="L236" s="11"/>
    </row>
    <row r="237" ht="15.75" customHeight="1">
      <c r="A237" s="54"/>
      <c r="B237" s="55"/>
      <c r="I237" s="11"/>
      <c r="J237" s="11"/>
      <c r="K237" s="11"/>
      <c r="L237" s="11"/>
    </row>
    <row r="238" ht="15.75" customHeight="1">
      <c r="A238" s="54"/>
      <c r="B238" s="55"/>
      <c r="I238" s="11"/>
      <c r="J238" s="11"/>
      <c r="K238" s="11"/>
      <c r="L238" s="11"/>
    </row>
    <row r="239" ht="15.75" customHeight="1">
      <c r="A239" s="54"/>
      <c r="B239" s="55"/>
      <c r="I239" s="11"/>
      <c r="J239" s="11"/>
      <c r="K239" s="11"/>
      <c r="L239" s="11"/>
    </row>
    <row r="240" ht="15.75" customHeight="1">
      <c r="A240" s="54"/>
      <c r="B240" s="55"/>
      <c r="I240" s="11"/>
      <c r="J240" s="11"/>
      <c r="K240" s="11"/>
      <c r="L240" s="11"/>
    </row>
    <row r="241" ht="15.75" customHeight="1">
      <c r="A241" s="54"/>
      <c r="B241" s="55"/>
      <c r="I241" s="11"/>
      <c r="J241" s="11"/>
      <c r="K241" s="11"/>
      <c r="L241" s="11"/>
    </row>
    <row r="242" ht="15.75" customHeight="1">
      <c r="A242" s="54"/>
      <c r="B242" s="55"/>
      <c r="I242" s="11"/>
      <c r="J242" s="11"/>
      <c r="K242" s="11"/>
      <c r="L242" s="11"/>
    </row>
    <row r="243" ht="15.75" customHeight="1">
      <c r="A243" s="54"/>
      <c r="B243" s="55"/>
      <c r="I243" s="11"/>
      <c r="J243" s="11"/>
      <c r="K243" s="11"/>
      <c r="L243" s="11"/>
    </row>
    <row r="244" ht="15.75" customHeight="1">
      <c r="A244" s="54"/>
      <c r="B244" s="55"/>
      <c r="I244" s="11"/>
      <c r="J244" s="11"/>
      <c r="K244" s="11"/>
      <c r="L244" s="11"/>
    </row>
    <row r="245" ht="15.75" customHeight="1">
      <c r="A245" s="54"/>
      <c r="B245" s="55"/>
      <c r="I245" s="11"/>
      <c r="J245" s="11"/>
      <c r="K245" s="11"/>
      <c r="L245" s="11"/>
    </row>
    <row r="246" ht="15.75" customHeight="1">
      <c r="A246" s="54"/>
      <c r="B246" s="55"/>
      <c r="I246" s="11"/>
      <c r="J246" s="11"/>
      <c r="K246" s="11"/>
      <c r="L246" s="11"/>
    </row>
    <row r="247" ht="15.75" customHeight="1">
      <c r="A247" s="54"/>
      <c r="B247" s="55"/>
      <c r="I247" s="11"/>
      <c r="J247" s="11"/>
      <c r="K247" s="11"/>
      <c r="L247" s="11"/>
    </row>
    <row r="248" ht="15.75" customHeight="1">
      <c r="A248" s="54"/>
      <c r="B248" s="55"/>
      <c r="I248" s="11"/>
      <c r="J248" s="11"/>
      <c r="K248" s="11"/>
      <c r="L248" s="11"/>
    </row>
    <row r="249" ht="15.75" customHeight="1">
      <c r="A249" s="54"/>
      <c r="B249" s="55"/>
      <c r="I249" s="11"/>
      <c r="J249" s="11"/>
      <c r="K249" s="11"/>
      <c r="L249" s="11"/>
    </row>
    <row r="250" ht="15.75" customHeight="1">
      <c r="A250" s="54"/>
      <c r="B250" s="55"/>
      <c r="I250" s="11"/>
      <c r="J250" s="11"/>
      <c r="K250" s="11"/>
      <c r="L250" s="11"/>
    </row>
    <row r="251" ht="15.75" customHeight="1">
      <c r="A251" s="54"/>
      <c r="B251" s="55"/>
      <c r="I251" s="11"/>
      <c r="J251" s="11"/>
      <c r="K251" s="11"/>
      <c r="L251" s="11"/>
    </row>
    <row r="252" ht="15.75" customHeight="1">
      <c r="A252" s="54"/>
      <c r="B252" s="55"/>
      <c r="I252" s="11"/>
      <c r="J252" s="11"/>
      <c r="K252" s="11"/>
      <c r="L252" s="11"/>
    </row>
    <row r="253" ht="15.75" customHeight="1">
      <c r="A253" s="54"/>
      <c r="B253" s="55"/>
      <c r="I253" s="11"/>
      <c r="J253" s="11"/>
      <c r="K253" s="11"/>
      <c r="L253" s="11"/>
    </row>
    <row r="254" ht="15.75" customHeight="1">
      <c r="A254" s="54"/>
      <c r="B254" s="55"/>
      <c r="I254" s="11"/>
      <c r="J254" s="11"/>
      <c r="K254" s="11"/>
      <c r="L254" s="11"/>
    </row>
    <row r="255" ht="15.75" customHeight="1">
      <c r="A255" s="54"/>
      <c r="B255" s="55"/>
      <c r="I255" s="11"/>
      <c r="J255" s="11"/>
      <c r="K255" s="11"/>
      <c r="L255" s="11"/>
    </row>
    <row r="256" ht="15.75" customHeight="1">
      <c r="A256" s="54"/>
      <c r="B256" s="55"/>
      <c r="I256" s="11"/>
      <c r="J256" s="11"/>
      <c r="K256" s="11"/>
      <c r="L256" s="11"/>
    </row>
    <row r="257" ht="15.75" customHeight="1">
      <c r="A257" s="54"/>
      <c r="B257" s="55"/>
      <c r="I257" s="11"/>
      <c r="J257" s="11"/>
      <c r="K257" s="11"/>
      <c r="L257" s="11"/>
    </row>
    <row r="258" ht="15.75" customHeight="1">
      <c r="A258" s="54"/>
      <c r="B258" s="55"/>
      <c r="I258" s="11"/>
      <c r="J258" s="11"/>
      <c r="K258" s="11"/>
      <c r="L258" s="11"/>
    </row>
    <row r="259" ht="15.75" customHeight="1">
      <c r="A259" s="54"/>
      <c r="B259" s="55"/>
      <c r="I259" s="11"/>
      <c r="J259" s="11"/>
      <c r="K259" s="11"/>
      <c r="L259" s="11"/>
    </row>
    <row r="260" ht="15.75" customHeight="1">
      <c r="A260" s="54"/>
      <c r="B260" s="55"/>
      <c r="I260" s="11"/>
      <c r="J260" s="11"/>
      <c r="K260" s="11"/>
      <c r="L260" s="11"/>
    </row>
    <row r="261" ht="15.75" customHeight="1">
      <c r="A261" s="54"/>
      <c r="B261" s="55"/>
      <c r="I261" s="11"/>
      <c r="J261" s="11"/>
      <c r="K261" s="11"/>
      <c r="L261" s="11"/>
    </row>
    <row r="262" ht="15.75" customHeight="1">
      <c r="A262" s="54"/>
      <c r="B262" s="55"/>
      <c r="I262" s="11"/>
      <c r="J262" s="11"/>
      <c r="K262" s="11"/>
      <c r="L262" s="11"/>
    </row>
    <row r="263" ht="15.75" customHeight="1">
      <c r="A263" s="54"/>
      <c r="B263" s="55"/>
      <c r="I263" s="11"/>
      <c r="J263" s="11"/>
      <c r="K263" s="11"/>
      <c r="L263" s="11"/>
    </row>
    <row r="264" ht="15.75" customHeight="1">
      <c r="A264" s="54"/>
      <c r="B264" s="55"/>
      <c r="I264" s="11"/>
      <c r="J264" s="11"/>
      <c r="K264" s="11"/>
      <c r="L264" s="11"/>
    </row>
    <row r="265" ht="15.75" customHeight="1">
      <c r="A265" s="54"/>
      <c r="B265" s="55"/>
      <c r="I265" s="11"/>
      <c r="J265" s="11"/>
      <c r="K265" s="11"/>
      <c r="L265" s="11"/>
    </row>
    <row r="266" ht="15.75" customHeight="1">
      <c r="A266" s="54"/>
      <c r="B266" s="55"/>
      <c r="I266" s="11"/>
      <c r="J266" s="11"/>
      <c r="K266" s="11"/>
      <c r="L266" s="11"/>
    </row>
    <row r="267" ht="15.75" customHeight="1">
      <c r="A267" s="54"/>
      <c r="B267" s="55"/>
      <c r="I267" s="11"/>
      <c r="J267" s="11"/>
      <c r="K267" s="11"/>
      <c r="L267" s="11"/>
    </row>
    <row r="268" ht="15.75" customHeight="1">
      <c r="A268" s="54"/>
      <c r="B268" s="55"/>
      <c r="I268" s="11"/>
      <c r="J268" s="11"/>
      <c r="K268" s="11"/>
      <c r="L268" s="11"/>
    </row>
    <row r="269" ht="15.75" customHeight="1">
      <c r="A269" s="54"/>
      <c r="B269" s="55"/>
      <c r="I269" s="11"/>
      <c r="J269" s="11"/>
      <c r="K269" s="11"/>
      <c r="L269" s="11"/>
    </row>
    <row r="270" ht="15.75" customHeight="1">
      <c r="A270" s="54"/>
      <c r="B270" s="55"/>
      <c r="I270" s="11"/>
      <c r="J270" s="11"/>
      <c r="K270" s="11"/>
      <c r="L270" s="11"/>
    </row>
    <row r="271" ht="15.75" customHeight="1">
      <c r="A271" s="54"/>
      <c r="B271" s="55"/>
      <c r="I271" s="11"/>
      <c r="J271" s="11"/>
      <c r="K271" s="11"/>
      <c r="L271" s="11"/>
    </row>
    <row r="272" ht="15.75" customHeight="1">
      <c r="A272" s="54"/>
      <c r="B272" s="55"/>
      <c r="I272" s="11"/>
      <c r="J272" s="11"/>
      <c r="K272" s="11"/>
      <c r="L272" s="11"/>
    </row>
    <row r="273" ht="15.75" customHeight="1">
      <c r="A273" s="54"/>
      <c r="B273" s="55"/>
      <c r="I273" s="11"/>
      <c r="J273" s="11"/>
      <c r="K273" s="11"/>
      <c r="L273" s="11"/>
    </row>
    <row r="274" ht="15.75" customHeight="1">
      <c r="A274" s="54"/>
      <c r="B274" s="55"/>
      <c r="I274" s="11"/>
      <c r="J274" s="11"/>
      <c r="K274" s="11"/>
      <c r="L274" s="11"/>
    </row>
    <row r="275" ht="15.75" customHeight="1">
      <c r="A275" s="54"/>
      <c r="B275" s="55"/>
      <c r="I275" s="11"/>
      <c r="J275" s="11"/>
      <c r="K275" s="11"/>
      <c r="L275" s="11"/>
    </row>
    <row r="276" ht="15.75" customHeight="1">
      <c r="A276" s="54"/>
      <c r="B276" s="55"/>
      <c r="I276" s="11"/>
      <c r="J276" s="11"/>
      <c r="K276" s="11"/>
      <c r="L276" s="11"/>
    </row>
    <row r="277" ht="15.75" customHeight="1">
      <c r="A277" s="54"/>
      <c r="B277" s="55"/>
      <c r="I277" s="11"/>
      <c r="J277" s="11"/>
      <c r="K277" s="11"/>
      <c r="L277" s="11"/>
    </row>
    <row r="278" ht="15.75" customHeight="1">
      <c r="A278" s="54"/>
      <c r="B278" s="55"/>
      <c r="I278" s="11"/>
      <c r="J278" s="11"/>
      <c r="K278" s="11"/>
      <c r="L278" s="11"/>
    </row>
    <row r="279" ht="15.75" customHeight="1">
      <c r="A279" s="54"/>
      <c r="B279" s="55"/>
      <c r="I279" s="11"/>
      <c r="J279" s="11"/>
      <c r="K279" s="11"/>
      <c r="L279" s="11"/>
    </row>
    <row r="280" ht="15.75" customHeight="1">
      <c r="A280" s="54"/>
      <c r="B280" s="55"/>
      <c r="I280" s="11"/>
      <c r="J280" s="11"/>
      <c r="K280" s="11"/>
      <c r="L280" s="11"/>
    </row>
    <row r="281" ht="15.75" customHeight="1">
      <c r="A281" s="54"/>
      <c r="B281" s="55"/>
      <c r="I281" s="11"/>
      <c r="J281" s="11"/>
      <c r="K281" s="11"/>
      <c r="L281" s="11"/>
    </row>
    <row r="282" ht="15.75" customHeight="1">
      <c r="A282" s="54"/>
      <c r="B282" s="55"/>
      <c r="I282" s="11"/>
      <c r="J282" s="11"/>
      <c r="K282" s="11"/>
      <c r="L282" s="11"/>
    </row>
    <row r="283" ht="15.75" customHeight="1">
      <c r="A283" s="54"/>
      <c r="B283" s="55"/>
      <c r="I283" s="11"/>
      <c r="J283" s="11"/>
      <c r="K283" s="11"/>
      <c r="L283" s="11"/>
    </row>
    <row r="284" ht="15.75" customHeight="1">
      <c r="A284" s="54"/>
      <c r="B284" s="55"/>
      <c r="I284" s="11"/>
      <c r="J284" s="11"/>
      <c r="K284" s="11"/>
      <c r="L284" s="11"/>
    </row>
    <row r="285" ht="15.75" customHeight="1">
      <c r="A285" s="54"/>
      <c r="B285" s="55"/>
      <c r="I285" s="11"/>
      <c r="J285" s="11"/>
      <c r="K285" s="11"/>
      <c r="L285" s="11"/>
    </row>
    <row r="286" ht="15.75" customHeight="1">
      <c r="A286" s="54"/>
      <c r="B286" s="55"/>
      <c r="I286" s="11"/>
      <c r="J286" s="11"/>
      <c r="K286" s="11"/>
      <c r="L286" s="11"/>
    </row>
    <row r="287" ht="15.75" customHeight="1">
      <c r="A287" s="54"/>
      <c r="B287" s="55"/>
      <c r="I287" s="11"/>
      <c r="J287" s="11"/>
      <c r="K287" s="11"/>
      <c r="L287" s="11"/>
    </row>
    <row r="288" ht="15.75" customHeight="1">
      <c r="A288" s="54"/>
      <c r="B288" s="55"/>
      <c r="I288" s="11"/>
      <c r="J288" s="11"/>
      <c r="K288" s="11"/>
      <c r="L288" s="11"/>
    </row>
    <row r="289" ht="15.75" customHeight="1">
      <c r="A289" s="54"/>
      <c r="B289" s="55"/>
      <c r="I289" s="11"/>
      <c r="J289" s="11"/>
      <c r="K289" s="11"/>
      <c r="L289" s="11"/>
    </row>
    <row r="290" ht="15.75" customHeight="1">
      <c r="A290" s="54"/>
      <c r="B290" s="55"/>
      <c r="I290" s="11"/>
      <c r="J290" s="11"/>
      <c r="K290" s="11"/>
      <c r="L290" s="11"/>
    </row>
    <row r="291" ht="15.75" customHeight="1">
      <c r="A291" s="54"/>
      <c r="B291" s="55"/>
      <c r="I291" s="11"/>
      <c r="J291" s="11"/>
      <c r="K291" s="11"/>
      <c r="L291" s="11"/>
    </row>
    <row r="292" ht="15.75" customHeight="1">
      <c r="A292" s="54"/>
      <c r="B292" s="55"/>
      <c r="I292" s="11"/>
      <c r="J292" s="11"/>
      <c r="K292" s="11"/>
      <c r="L292" s="11"/>
    </row>
    <row r="293" ht="15.75" customHeight="1">
      <c r="A293" s="54"/>
      <c r="B293" s="55"/>
      <c r="I293" s="11"/>
      <c r="J293" s="11"/>
      <c r="K293" s="11"/>
      <c r="L293" s="11"/>
    </row>
    <row r="294" ht="15.75" customHeight="1">
      <c r="A294" s="54"/>
      <c r="B294" s="55"/>
      <c r="I294" s="11"/>
      <c r="J294" s="11"/>
      <c r="K294" s="11"/>
      <c r="L294" s="11"/>
    </row>
    <row r="295" ht="15.75" customHeight="1">
      <c r="A295" s="54"/>
      <c r="B295" s="55"/>
      <c r="I295" s="11"/>
      <c r="J295" s="11"/>
      <c r="K295" s="11"/>
      <c r="L295" s="11"/>
    </row>
    <row r="296" ht="15.75" customHeight="1">
      <c r="A296" s="54"/>
      <c r="B296" s="55"/>
      <c r="I296" s="11"/>
      <c r="J296" s="11"/>
      <c r="K296" s="11"/>
      <c r="L296" s="11"/>
    </row>
    <row r="297" ht="15.75" customHeight="1">
      <c r="A297" s="54"/>
      <c r="B297" s="55"/>
      <c r="I297" s="11"/>
      <c r="J297" s="11"/>
      <c r="K297" s="11"/>
      <c r="L297" s="11"/>
    </row>
    <row r="298" ht="15.75" customHeight="1">
      <c r="A298" s="54"/>
      <c r="B298" s="55"/>
      <c r="I298" s="11"/>
      <c r="J298" s="11"/>
      <c r="K298" s="11"/>
      <c r="L298" s="11"/>
    </row>
    <row r="299" ht="15.75" customHeight="1">
      <c r="A299" s="54"/>
      <c r="B299" s="55"/>
      <c r="I299" s="11"/>
      <c r="J299" s="11"/>
      <c r="K299" s="11"/>
      <c r="L299" s="11"/>
    </row>
    <row r="300" ht="15.75" customHeight="1">
      <c r="A300" s="54"/>
      <c r="B300" s="55"/>
      <c r="I300" s="11"/>
      <c r="J300" s="11"/>
      <c r="K300" s="11"/>
      <c r="L300" s="11"/>
    </row>
    <row r="301" ht="15.75" customHeight="1">
      <c r="A301" s="54"/>
      <c r="B301" s="55"/>
      <c r="I301" s="11"/>
      <c r="J301" s="11"/>
      <c r="K301" s="11"/>
      <c r="L301" s="11"/>
    </row>
    <row r="302" ht="15.75" customHeight="1">
      <c r="A302" s="54"/>
      <c r="B302" s="55"/>
      <c r="I302" s="11"/>
      <c r="J302" s="11"/>
      <c r="K302" s="11"/>
      <c r="L302" s="11"/>
    </row>
    <row r="303" ht="15.75" customHeight="1">
      <c r="A303" s="54"/>
      <c r="B303" s="55"/>
      <c r="I303" s="11"/>
      <c r="J303" s="11"/>
      <c r="K303" s="11"/>
      <c r="L303" s="11"/>
    </row>
    <row r="304" ht="15.75" customHeight="1">
      <c r="A304" s="54"/>
      <c r="B304" s="55"/>
      <c r="I304" s="11"/>
      <c r="J304" s="11"/>
      <c r="K304" s="11"/>
      <c r="L304" s="11"/>
    </row>
    <row r="305" ht="15.75" customHeight="1">
      <c r="A305" s="54"/>
      <c r="B305" s="55"/>
      <c r="I305" s="11"/>
      <c r="J305" s="11"/>
      <c r="K305" s="11"/>
      <c r="L305" s="11"/>
    </row>
    <row r="306" ht="15.75" customHeight="1">
      <c r="A306" s="54"/>
      <c r="B306" s="55"/>
      <c r="I306" s="11"/>
      <c r="J306" s="11"/>
      <c r="K306" s="11"/>
      <c r="L306" s="11"/>
    </row>
    <row r="307" ht="15.75" customHeight="1">
      <c r="A307" s="54"/>
      <c r="B307" s="55"/>
      <c r="I307" s="11"/>
      <c r="J307" s="11"/>
      <c r="K307" s="11"/>
      <c r="L307" s="11"/>
    </row>
    <row r="308" ht="15.75" customHeight="1">
      <c r="A308" s="54"/>
      <c r="B308" s="55"/>
      <c r="I308" s="11"/>
      <c r="J308" s="11"/>
      <c r="K308" s="11"/>
      <c r="L308" s="11"/>
    </row>
    <row r="309" ht="15.75" customHeight="1">
      <c r="A309" s="54"/>
      <c r="B309" s="55"/>
      <c r="I309" s="11"/>
      <c r="J309" s="11"/>
      <c r="K309" s="11"/>
      <c r="L309" s="11"/>
    </row>
    <row r="310" ht="15.75" customHeight="1">
      <c r="A310" s="54"/>
      <c r="B310" s="55"/>
      <c r="I310" s="11"/>
      <c r="J310" s="11"/>
      <c r="K310" s="11"/>
      <c r="L310" s="11"/>
    </row>
    <row r="311" ht="15.75" customHeight="1">
      <c r="A311" s="54"/>
      <c r="B311" s="55"/>
      <c r="I311" s="11"/>
      <c r="J311" s="11"/>
      <c r="K311" s="11"/>
      <c r="L311" s="11"/>
    </row>
    <row r="312" ht="15.75" customHeight="1">
      <c r="A312" s="54"/>
      <c r="B312" s="55"/>
      <c r="I312" s="11"/>
      <c r="J312" s="11"/>
      <c r="K312" s="11"/>
      <c r="L312" s="11"/>
    </row>
    <row r="313" ht="15.75" customHeight="1">
      <c r="A313" s="54"/>
      <c r="B313" s="55"/>
      <c r="I313" s="11"/>
      <c r="J313" s="11"/>
      <c r="K313" s="11"/>
      <c r="L313" s="11"/>
    </row>
    <row r="314" ht="15.75" customHeight="1">
      <c r="A314" s="54"/>
      <c r="B314" s="55"/>
      <c r="I314" s="11"/>
      <c r="J314" s="11"/>
      <c r="K314" s="11"/>
      <c r="L314" s="11"/>
    </row>
    <row r="315" ht="15.75" customHeight="1">
      <c r="A315" s="54"/>
      <c r="B315" s="55"/>
      <c r="I315" s="11"/>
      <c r="J315" s="11"/>
      <c r="K315" s="11"/>
      <c r="L315" s="11"/>
    </row>
    <row r="316" ht="15.75" customHeight="1">
      <c r="A316" s="54"/>
      <c r="B316" s="55"/>
      <c r="I316" s="11"/>
      <c r="J316" s="11"/>
      <c r="K316" s="11"/>
      <c r="L316" s="11"/>
    </row>
    <row r="317" ht="15.75" customHeight="1">
      <c r="A317" s="54"/>
      <c r="B317" s="55"/>
      <c r="I317" s="11"/>
      <c r="J317" s="11"/>
      <c r="K317" s="11"/>
      <c r="L317" s="11"/>
    </row>
    <row r="318" ht="15.75" customHeight="1">
      <c r="A318" s="54"/>
      <c r="B318" s="55"/>
      <c r="I318" s="11"/>
      <c r="J318" s="11"/>
      <c r="K318" s="11"/>
      <c r="L318" s="11"/>
    </row>
    <row r="319" ht="15.75" customHeight="1">
      <c r="A319" s="54"/>
      <c r="B319" s="55"/>
      <c r="I319" s="11"/>
      <c r="J319" s="11"/>
      <c r="K319" s="11"/>
      <c r="L319" s="11"/>
    </row>
    <row r="320" ht="15.75" customHeight="1">
      <c r="A320" s="54"/>
      <c r="B320" s="55"/>
      <c r="I320" s="11"/>
      <c r="J320" s="11"/>
      <c r="K320" s="11"/>
      <c r="L320" s="11"/>
    </row>
    <row r="321" ht="15.75" customHeight="1">
      <c r="A321" s="54"/>
      <c r="B321" s="55"/>
      <c r="I321" s="11"/>
      <c r="J321" s="11"/>
      <c r="K321" s="11"/>
      <c r="L321" s="11"/>
    </row>
    <row r="322" ht="15.75" customHeight="1">
      <c r="A322" s="54"/>
      <c r="B322" s="55"/>
      <c r="I322" s="11"/>
      <c r="J322" s="11"/>
      <c r="K322" s="11"/>
      <c r="L322" s="11"/>
    </row>
    <row r="323" ht="15.75" customHeight="1">
      <c r="A323" s="54"/>
      <c r="B323" s="55"/>
      <c r="I323" s="11"/>
      <c r="J323" s="11"/>
      <c r="K323" s="11"/>
      <c r="L323" s="11"/>
    </row>
    <row r="324" ht="15.75" customHeight="1">
      <c r="A324" s="54"/>
      <c r="B324" s="55"/>
      <c r="I324" s="11"/>
      <c r="J324" s="11"/>
      <c r="K324" s="11"/>
      <c r="L324" s="11"/>
    </row>
    <row r="325" ht="15.75" customHeight="1">
      <c r="A325" s="54"/>
      <c r="B325" s="55"/>
      <c r="I325" s="11"/>
      <c r="J325" s="11"/>
      <c r="K325" s="11"/>
      <c r="L325" s="11"/>
    </row>
    <row r="326" ht="15.75" customHeight="1">
      <c r="A326" s="54"/>
      <c r="B326" s="55"/>
      <c r="I326" s="11"/>
      <c r="J326" s="11"/>
      <c r="K326" s="11"/>
      <c r="L326" s="11"/>
    </row>
    <row r="327" ht="15.75" customHeight="1">
      <c r="A327" s="54"/>
      <c r="B327" s="55"/>
      <c r="I327" s="11"/>
      <c r="J327" s="11"/>
      <c r="K327" s="11"/>
      <c r="L327" s="11"/>
    </row>
    <row r="328" ht="15.75" customHeight="1">
      <c r="A328" s="54"/>
      <c r="B328" s="55"/>
      <c r="I328" s="11"/>
      <c r="J328" s="11"/>
      <c r="K328" s="11"/>
      <c r="L328" s="11"/>
    </row>
    <row r="329" ht="15.75" customHeight="1">
      <c r="A329" s="54"/>
      <c r="B329" s="55"/>
      <c r="I329" s="11"/>
      <c r="J329" s="11"/>
      <c r="K329" s="11"/>
      <c r="L329" s="11"/>
    </row>
    <row r="330" ht="15.75" customHeight="1">
      <c r="A330" s="54"/>
      <c r="B330" s="55"/>
      <c r="I330" s="11"/>
      <c r="J330" s="11"/>
      <c r="K330" s="11"/>
      <c r="L330" s="11"/>
    </row>
    <row r="331" ht="15.75" customHeight="1">
      <c r="A331" s="54"/>
      <c r="B331" s="55"/>
      <c r="I331" s="11"/>
      <c r="J331" s="11"/>
      <c r="K331" s="11"/>
      <c r="L331" s="11"/>
    </row>
    <row r="332" ht="15.75" customHeight="1">
      <c r="A332" s="54"/>
      <c r="B332" s="55"/>
      <c r="I332" s="11"/>
      <c r="J332" s="11"/>
      <c r="K332" s="11"/>
      <c r="L332" s="11"/>
    </row>
    <row r="333" ht="15.75" customHeight="1">
      <c r="A333" s="54"/>
      <c r="B333" s="55"/>
      <c r="I333" s="11"/>
      <c r="J333" s="11"/>
      <c r="K333" s="11"/>
      <c r="L333" s="11"/>
    </row>
    <row r="334" ht="15.75" customHeight="1">
      <c r="A334" s="54"/>
      <c r="B334" s="55"/>
      <c r="I334" s="11"/>
      <c r="J334" s="11"/>
      <c r="K334" s="11"/>
      <c r="L334" s="11"/>
    </row>
    <row r="335" ht="15.75" customHeight="1">
      <c r="A335" s="54"/>
      <c r="B335" s="55"/>
      <c r="I335" s="11"/>
      <c r="J335" s="11"/>
      <c r="K335" s="11"/>
      <c r="L335" s="11"/>
    </row>
    <row r="336" ht="15.75" customHeight="1">
      <c r="A336" s="54"/>
      <c r="B336" s="55"/>
      <c r="I336" s="11"/>
      <c r="J336" s="11"/>
      <c r="K336" s="11"/>
      <c r="L336" s="11"/>
    </row>
    <row r="337" ht="15.75" customHeight="1">
      <c r="A337" s="54"/>
      <c r="B337" s="55"/>
      <c r="I337" s="11"/>
      <c r="J337" s="11"/>
      <c r="K337" s="11"/>
      <c r="L337" s="11"/>
    </row>
    <row r="338" ht="15.75" customHeight="1">
      <c r="A338" s="54"/>
      <c r="B338" s="55"/>
      <c r="I338" s="11"/>
      <c r="J338" s="11"/>
      <c r="K338" s="11"/>
      <c r="L338" s="11"/>
    </row>
    <row r="339" ht="15.75" customHeight="1">
      <c r="A339" s="54"/>
      <c r="B339" s="55"/>
      <c r="I339" s="11"/>
      <c r="J339" s="11"/>
      <c r="K339" s="11"/>
      <c r="L339" s="11"/>
    </row>
    <row r="340" ht="15.75" customHeight="1">
      <c r="A340" s="54"/>
      <c r="B340" s="55"/>
      <c r="I340" s="11"/>
      <c r="J340" s="11"/>
      <c r="K340" s="11"/>
      <c r="L340" s="11"/>
    </row>
    <row r="341" ht="15.75" customHeight="1">
      <c r="A341" s="54"/>
      <c r="B341" s="55"/>
      <c r="I341" s="11"/>
      <c r="J341" s="11"/>
      <c r="K341" s="11"/>
      <c r="L341" s="11"/>
    </row>
    <row r="342" ht="15.75" customHeight="1">
      <c r="A342" s="54"/>
      <c r="B342" s="55"/>
      <c r="I342" s="11"/>
      <c r="J342" s="11"/>
      <c r="K342" s="11"/>
      <c r="L342" s="11"/>
    </row>
    <row r="343" ht="15.75" customHeight="1">
      <c r="A343" s="54"/>
      <c r="B343" s="55"/>
      <c r="I343" s="11"/>
      <c r="J343" s="11"/>
      <c r="K343" s="11"/>
      <c r="L343" s="11"/>
    </row>
    <row r="344" ht="15.75" customHeight="1">
      <c r="A344" s="54"/>
      <c r="B344" s="55"/>
      <c r="I344" s="11"/>
      <c r="J344" s="11"/>
      <c r="K344" s="11"/>
      <c r="L344" s="11"/>
    </row>
    <row r="345" ht="15.75" customHeight="1">
      <c r="A345" s="54"/>
      <c r="B345" s="55"/>
      <c r="I345" s="11"/>
      <c r="J345" s="11"/>
      <c r="K345" s="11"/>
      <c r="L345" s="11"/>
    </row>
    <row r="346" ht="15.75" customHeight="1">
      <c r="A346" s="54"/>
      <c r="B346" s="55"/>
      <c r="I346" s="11"/>
      <c r="J346" s="11"/>
      <c r="K346" s="11"/>
      <c r="L346" s="11"/>
    </row>
    <row r="347" ht="15.75" customHeight="1">
      <c r="A347" s="54"/>
      <c r="B347" s="55"/>
      <c r="I347" s="11"/>
      <c r="J347" s="11"/>
      <c r="K347" s="11"/>
      <c r="L347" s="11"/>
    </row>
    <row r="348" ht="15.75" customHeight="1">
      <c r="A348" s="54"/>
      <c r="B348" s="55"/>
      <c r="I348" s="11"/>
      <c r="J348" s="11"/>
      <c r="K348" s="11"/>
      <c r="L348" s="11"/>
    </row>
    <row r="349" ht="15.75" customHeight="1">
      <c r="A349" s="54"/>
      <c r="B349" s="55"/>
      <c r="I349" s="11"/>
      <c r="J349" s="11"/>
      <c r="K349" s="11"/>
      <c r="L349" s="11"/>
    </row>
    <row r="350" ht="15.75" customHeight="1">
      <c r="A350" s="54"/>
      <c r="B350" s="55"/>
      <c r="I350" s="11"/>
      <c r="J350" s="11"/>
      <c r="K350" s="11"/>
      <c r="L350" s="11"/>
    </row>
    <row r="351" ht="15.75" customHeight="1">
      <c r="A351" s="54"/>
      <c r="B351" s="55"/>
      <c r="I351" s="11"/>
      <c r="J351" s="11"/>
      <c r="K351" s="11"/>
      <c r="L351" s="11"/>
    </row>
    <row r="352" ht="15.75" customHeight="1">
      <c r="A352" s="54"/>
      <c r="B352" s="55"/>
      <c r="I352" s="11"/>
      <c r="J352" s="11"/>
      <c r="K352" s="11"/>
      <c r="L352" s="11"/>
    </row>
    <row r="353" ht="15.75" customHeight="1">
      <c r="A353" s="54"/>
      <c r="B353" s="55"/>
      <c r="I353" s="11"/>
      <c r="J353" s="11"/>
      <c r="K353" s="11"/>
      <c r="L353" s="11"/>
    </row>
    <row r="354" ht="15.75" customHeight="1">
      <c r="A354" s="54"/>
      <c r="B354" s="55"/>
      <c r="I354" s="11"/>
      <c r="J354" s="11"/>
      <c r="K354" s="11"/>
      <c r="L354" s="11"/>
    </row>
    <row r="355" ht="15.75" customHeight="1">
      <c r="A355" s="54"/>
      <c r="B355" s="55"/>
      <c r="I355" s="11"/>
      <c r="J355" s="11"/>
      <c r="K355" s="11"/>
      <c r="L355" s="11"/>
    </row>
    <row r="356" ht="15.75" customHeight="1">
      <c r="A356" s="54"/>
      <c r="B356" s="55"/>
      <c r="I356" s="11"/>
      <c r="J356" s="11"/>
      <c r="K356" s="11"/>
      <c r="L356" s="11"/>
    </row>
    <row r="357" ht="15.75" customHeight="1">
      <c r="A357" s="54"/>
      <c r="B357" s="55"/>
      <c r="I357" s="11"/>
      <c r="J357" s="11"/>
      <c r="K357" s="11"/>
      <c r="L357" s="11"/>
    </row>
    <row r="358" ht="15.75" customHeight="1">
      <c r="A358" s="54"/>
      <c r="B358" s="55"/>
      <c r="I358" s="11"/>
      <c r="J358" s="11"/>
      <c r="K358" s="11"/>
      <c r="L358" s="11"/>
    </row>
    <row r="359" ht="15.75" customHeight="1">
      <c r="A359" s="54"/>
      <c r="B359" s="55"/>
      <c r="I359" s="11"/>
      <c r="J359" s="11"/>
      <c r="K359" s="11"/>
      <c r="L359" s="11"/>
    </row>
    <row r="360" ht="15.75" customHeight="1">
      <c r="A360" s="54"/>
      <c r="B360" s="55"/>
      <c r="I360" s="11"/>
      <c r="J360" s="11"/>
      <c r="K360" s="11"/>
      <c r="L360" s="11"/>
    </row>
    <row r="361" ht="15.75" customHeight="1">
      <c r="A361" s="54"/>
      <c r="B361" s="55"/>
      <c r="I361" s="11"/>
      <c r="J361" s="11"/>
      <c r="K361" s="11"/>
      <c r="L361" s="11"/>
    </row>
    <row r="362" ht="15.75" customHeight="1">
      <c r="A362" s="54"/>
      <c r="B362" s="55"/>
      <c r="I362" s="11"/>
      <c r="J362" s="11"/>
      <c r="K362" s="11"/>
      <c r="L362" s="11"/>
    </row>
    <row r="363" ht="15.75" customHeight="1">
      <c r="A363" s="54"/>
      <c r="B363" s="55"/>
      <c r="I363" s="11"/>
      <c r="J363" s="11"/>
      <c r="K363" s="11"/>
      <c r="L363" s="11"/>
    </row>
    <row r="364" ht="15.75" customHeight="1">
      <c r="A364" s="54"/>
      <c r="B364" s="55"/>
      <c r="I364" s="11"/>
      <c r="J364" s="11"/>
      <c r="K364" s="11"/>
      <c r="L364" s="11"/>
    </row>
    <row r="365" ht="15.75" customHeight="1">
      <c r="A365" s="54"/>
      <c r="B365" s="55"/>
      <c r="I365" s="11"/>
      <c r="J365" s="11"/>
      <c r="K365" s="11"/>
      <c r="L365" s="11"/>
    </row>
    <row r="366" ht="15.75" customHeight="1">
      <c r="A366" s="54"/>
      <c r="B366" s="55"/>
      <c r="I366" s="11"/>
      <c r="J366" s="11"/>
      <c r="K366" s="11"/>
      <c r="L366" s="11"/>
    </row>
    <row r="367" ht="15.75" customHeight="1">
      <c r="A367" s="54"/>
      <c r="B367" s="55"/>
      <c r="I367" s="11"/>
      <c r="J367" s="11"/>
      <c r="K367" s="11"/>
      <c r="L367" s="11"/>
    </row>
    <row r="368" ht="15.75" customHeight="1">
      <c r="A368" s="54"/>
      <c r="B368" s="55"/>
      <c r="I368" s="11"/>
      <c r="J368" s="11"/>
      <c r="K368" s="11"/>
      <c r="L368" s="11"/>
    </row>
    <row r="369" ht="15.75" customHeight="1">
      <c r="A369" s="54"/>
      <c r="B369" s="55"/>
      <c r="I369" s="11"/>
      <c r="J369" s="11"/>
      <c r="K369" s="11"/>
      <c r="L369" s="11"/>
    </row>
    <row r="370" ht="15.75" customHeight="1">
      <c r="A370" s="54"/>
      <c r="B370" s="55"/>
      <c r="I370" s="11"/>
      <c r="J370" s="11"/>
      <c r="K370" s="11"/>
      <c r="L370" s="11"/>
    </row>
    <row r="371" ht="15.75" customHeight="1">
      <c r="A371" s="54"/>
      <c r="B371" s="55"/>
      <c r="I371" s="11"/>
      <c r="J371" s="11"/>
      <c r="K371" s="11"/>
      <c r="L371" s="11"/>
    </row>
    <row r="372" ht="15.75" customHeight="1">
      <c r="A372" s="54"/>
      <c r="B372" s="55"/>
      <c r="I372" s="11"/>
      <c r="J372" s="11"/>
      <c r="K372" s="11"/>
      <c r="L372" s="11"/>
    </row>
    <row r="373" ht="15.75" customHeight="1">
      <c r="A373" s="54"/>
      <c r="B373" s="55"/>
      <c r="I373" s="11"/>
      <c r="J373" s="11"/>
      <c r="K373" s="11"/>
      <c r="L373" s="11"/>
    </row>
    <row r="374" ht="15.75" customHeight="1">
      <c r="A374" s="54"/>
      <c r="B374" s="55"/>
      <c r="I374" s="11"/>
      <c r="J374" s="11"/>
      <c r="K374" s="11"/>
      <c r="L374" s="11"/>
    </row>
    <row r="375" ht="15.75" customHeight="1">
      <c r="A375" s="54"/>
      <c r="B375" s="55"/>
      <c r="I375" s="11"/>
      <c r="J375" s="11"/>
      <c r="K375" s="11"/>
      <c r="L375" s="11"/>
    </row>
    <row r="376" ht="15.75" customHeight="1">
      <c r="A376" s="54"/>
      <c r="B376" s="55"/>
      <c r="I376" s="11"/>
      <c r="J376" s="11"/>
      <c r="K376" s="11"/>
      <c r="L376" s="11"/>
    </row>
    <row r="377" ht="15.75" customHeight="1">
      <c r="A377" s="54"/>
      <c r="B377" s="55"/>
      <c r="I377" s="11"/>
      <c r="J377" s="11"/>
      <c r="K377" s="11"/>
      <c r="L377" s="11"/>
    </row>
    <row r="378" ht="15.75" customHeight="1">
      <c r="A378" s="54"/>
      <c r="B378" s="55"/>
      <c r="I378" s="11"/>
      <c r="J378" s="11"/>
      <c r="K378" s="11"/>
      <c r="L378" s="11"/>
    </row>
    <row r="379" ht="15.75" customHeight="1">
      <c r="A379" s="54"/>
      <c r="B379" s="55"/>
      <c r="I379" s="11"/>
      <c r="J379" s="11"/>
      <c r="K379" s="11"/>
      <c r="L379" s="11"/>
    </row>
    <row r="380" ht="15.75" customHeight="1">
      <c r="A380" s="54"/>
      <c r="B380" s="55"/>
      <c r="I380" s="11"/>
      <c r="J380" s="11"/>
      <c r="K380" s="11"/>
      <c r="L380" s="11"/>
    </row>
    <row r="381" ht="15.75" customHeight="1">
      <c r="A381" s="54"/>
      <c r="B381" s="55"/>
      <c r="I381" s="11"/>
      <c r="J381" s="11"/>
      <c r="K381" s="11"/>
      <c r="L381" s="11"/>
    </row>
    <row r="382" ht="15.75" customHeight="1">
      <c r="A382" s="54"/>
      <c r="B382" s="55"/>
      <c r="I382" s="11"/>
      <c r="J382" s="11"/>
      <c r="K382" s="11"/>
      <c r="L382" s="11"/>
    </row>
    <row r="383" ht="15.75" customHeight="1">
      <c r="A383" s="54"/>
      <c r="B383" s="55"/>
      <c r="I383" s="11"/>
      <c r="J383" s="11"/>
      <c r="K383" s="11"/>
      <c r="L383" s="11"/>
    </row>
    <row r="384" ht="15.75" customHeight="1">
      <c r="A384" s="54"/>
      <c r="B384" s="55"/>
      <c r="I384" s="11"/>
      <c r="J384" s="11"/>
      <c r="K384" s="11"/>
      <c r="L384" s="11"/>
    </row>
    <row r="385" ht="15.75" customHeight="1">
      <c r="A385" s="54"/>
      <c r="B385" s="55"/>
      <c r="I385" s="11"/>
      <c r="J385" s="11"/>
      <c r="K385" s="11"/>
      <c r="L385" s="11"/>
    </row>
    <row r="386" ht="15.75" customHeight="1">
      <c r="A386" s="54"/>
      <c r="B386" s="55"/>
      <c r="I386" s="11"/>
      <c r="J386" s="11"/>
      <c r="K386" s="11"/>
      <c r="L386" s="11"/>
    </row>
    <row r="387" ht="15.75" customHeight="1">
      <c r="A387" s="54"/>
      <c r="B387" s="55"/>
      <c r="I387" s="11"/>
      <c r="J387" s="11"/>
      <c r="K387" s="11"/>
      <c r="L387" s="11"/>
    </row>
    <row r="388" ht="15.75" customHeight="1">
      <c r="A388" s="54"/>
      <c r="B388" s="55"/>
      <c r="I388" s="11"/>
      <c r="J388" s="11"/>
      <c r="K388" s="11"/>
      <c r="L388" s="11"/>
    </row>
    <row r="389" ht="15.75" customHeight="1">
      <c r="A389" s="54"/>
      <c r="B389" s="55"/>
      <c r="I389" s="11"/>
      <c r="J389" s="11"/>
      <c r="K389" s="11"/>
      <c r="L389" s="11"/>
    </row>
    <row r="390" ht="15.75" customHeight="1">
      <c r="A390" s="54"/>
      <c r="B390" s="55"/>
      <c r="I390" s="11"/>
      <c r="J390" s="11"/>
      <c r="K390" s="11"/>
      <c r="L390" s="11"/>
    </row>
    <row r="391" ht="15.75" customHeight="1">
      <c r="A391" s="54"/>
      <c r="B391" s="55"/>
      <c r="I391" s="11"/>
      <c r="J391" s="11"/>
      <c r="K391" s="11"/>
      <c r="L391" s="11"/>
    </row>
    <row r="392" ht="15.75" customHeight="1">
      <c r="A392" s="54"/>
      <c r="B392" s="55"/>
      <c r="I392" s="11"/>
      <c r="J392" s="11"/>
      <c r="K392" s="11"/>
      <c r="L392" s="11"/>
    </row>
    <row r="393" ht="15.75" customHeight="1">
      <c r="A393" s="54"/>
      <c r="B393" s="55"/>
      <c r="I393" s="11"/>
      <c r="J393" s="11"/>
      <c r="K393" s="11"/>
      <c r="L393" s="11"/>
    </row>
    <row r="394" ht="15.75" customHeight="1">
      <c r="A394" s="54"/>
      <c r="B394" s="55"/>
      <c r="I394" s="11"/>
      <c r="J394" s="11"/>
      <c r="K394" s="11"/>
      <c r="L394" s="11"/>
    </row>
    <row r="395" ht="15.75" customHeight="1">
      <c r="A395" s="54"/>
      <c r="B395" s="55"/>
      <c r="I395" s="11"/>
      <c r="J395" s="11"/>
      <c r="K395" s="11"/>
      <c r="L395" s="11"/>
    </row>
    <row r="396" ht="15.75" customHeight="1">
      <c r="A396" s="54"/>
      <c r="B396" s="55"/>
      <c r="I396" s="11"/>
      <c r="J396" s="11"/>
      <c r="K396" s="11"/>
      <c r="L396" s="11"/>
    </row>
    <row r="397" ht="15.75" customHeight="1">
      <c r="A397" s="54"/>
      <c r="B397" s="55"/>
      <c r="I397" s="11"/>
      <c r="J397" s="11"/>
      <c r="K397" s="11"/>
      <c r="L397" s="11"/>
    </row>
    <row r="398" ht="15.75" customHeight="1">
      <c r="A398" s="54"/>
      <c r="B398" s="55"/>
      <c r="I398" s="11"/>
      <c r="J398" s="11"/>
      <c r="K398" s="11"/>
      <c r="L398" s="11"/>
    </row>
    <row r="399" ht="15.75" customHeight="1">
      <c r="A399" s="54"/>
      <c r="B399" s="55"/>
      <c r="I399" s="11"/>
      <c r="J399" s="11"/>
      <c r="K399" s="11"/>
      <c r="L399" s="11"/>
    </row>
    <row r="400" ht="15.75" customHeight="1">
      <c r="A400" s="54"/>
      <c r="B400" s="55"/>
      <c r="I400" s="11"/>
      <c r="J400" s="11"/>
      <c r="K400" s="11"/>
      <c r="L400" s="11"/>
    </row>
    <row r="401" ht="15.75" customHeight="1">
      <c r="A401" s="54"/>
      <c r="B401" s="55"/>
      <c r="I401" s="11"/>
      <c r="J401" s="11"/>
      <c r="K401" s="11"/>
      <c r="L401" s="11"/>
    </row>
    <row r="402" ht="15.75" customHeight="1">
      <c r="A402" s="54"/>
      <c r="B402" s="55"/>
      <c r="I402" s="11"/>
      <c r="J402" s="11"/>
      <c r="K402" s="11"/>
      <c r="L402" s="11"/>
    </row>
    <row r="403" ht="15.75" customHeight="1">
      <c r="A403" s="54"/>
      <c r="B403" s="55"/>
      <c r="I403" s="11"/>
      <c r="J403" s="11"/>
      <c r="K403" s="11"/>
      <c r="L403" s="11"/>
    </row>
    <row r="404" ht="15.75" customHeight="1">
      <c r="A404" s="54"/>
      <c r="B404" s="55"/>
      <c r="I404" s="11"/>
      <c r="J404" s="11"/>
      <c r="K404" s="11"/>
      <c r="L404" s="11"/>
    </row>
    <row r="405" ht="15.75" customHeight="1">
      <c r="A405" s="54"/>
      <c r="B405" s="55"/>
      <c r="I405" s="11"/>
      <c r="J405" s="11"/>
      <c r="K405" s="11"/>
      <c r="L405" s="11"/>
    </row>
    <row r="406" ht="15.75" customHeight="1">
      <c r="A406" s="54"/>
      <c r="B406" s="55"/>
      <c r="I406" s="11"/>
      <c r="J406" s="11"/>
      <c r="K406" s="11"/>
      <c r="L406" s="11"/>
    </row>
    <row r="407" ht="15.75" customHeight="1">
      <c r="A407" s="54"/>
      <c r="B407" s="55"/>
      <c r="I407" s="11"/>
      <c r="J407" s="11"/>
      <c r="K407" s="11"/>
      <c r="L407" s="11"/>
    </row>
    <row r="408" ht="15.75" customHeight="1">
      <c r="A408" s="54"/>
      <c r="B408" s="55"/>
      <c r="I408" s="11"/>
      <c r="J408" s="11"/>
      <c r="K408" s="11"/>
      <c r="L408" s="11"/>
    </row>
    <row r="409" ht="15.75" customHeight="1">
      <c r="A409" s="54"/>
      <c r="B409" s="55"/>
      <c r="I409" s="11"/>
      <c r="J409" s="11"/>
      <c r="K409" s="11"/>
      <c r="L409" s="11"/>
    </row>
    <row r="410" ht="15.75" customHeight="1">
      <c r="A410" s="54"/>
      <c r="B410" s="55"/>
      <c r="I410" s="11"/>
      <c r="J410" s="11"/>
      <c r="K410" s="11"/>
      <c r="L410" s="11"/>
    </row>
    <row r="411" ht="15.75" customHeight="1">
      <c r="A411" s="54"/>
      <c r="B411" s="55"/>
      <c r="I411" s="11"/>
      <c r="J411" s="11"/>
      <c r="K411" s="11"/>
      <c r="L411" s="11"/>
    </row>
    <row r="412" ht="15.75" customHeight="1">
      <c r="A412" s="54"/>
      <c r="B412" s="55"/>
      <c r="I412" s="11"/>
      <c r="J412" s="11"/>
      <c r="K412" s="11"/>
      <c r="L412" s="11"/>
    </row>
    <row r="413" ht="15.75" customHeight="1">
      <c r="A413" s="54"/>
      <c r="B413" s="55"/>
      <c r="I413" s="11"/>
      <c r="J413" s="11"/>
      <c r="K413" s="11"/>
      <c r="L413" s="11"/>
    </row>
    <row r="414" ht="15.75" customHeight="1">
      <c r="A414" s="54"/>
      <c r="B414" s="55"/>
      <c r="I414" s="11"/>
      <c r="J414" s="11"/>
      <c r="K414" s="11"/>
      <c r="L414" s="11"/>
    </row>
    <row r="415" ht="15.75" customHeight="1">
      <c r="A415" s="54"/>
      <c r="B415" s="55"/>
      <c r="I415" s="11"/>
      <c r="J415" s="11"/>
      <c r="K415" s="11"/>
      <c r="L415" s="11"/>
    </row>
    <row r="416" ht="15.75" customHeight="1">
      <c r="A416" s="54"/>
      <c r="B416" s="55"/>
      <c r="I416" s="11"/>
      <c r="J416" s="11"/>
      <c r="K416" s="11"/>
      <c r="L416" s="11"/>
    </row>
    <row r="417" ht="15.75" customHeight="1">
      <c r="A417" s="54"/>
      <c r="B417" s="55"/>
      <c r="I417" s="11"/>
      <c r="J417" s="11"/>
      <c r="K417" s="11"/>
      <c r="L417" s="11"/>
    </row>
    <row r="418" ht="15.75" customHeight="1">
      <c r="A418" s="54"/>
      <c r="B418" s="55"/>
      <c r="I418" s="11"/>
      <c r="J418" s="11"/>
      <c r="K418" s="11"/>
      <c r="L418" s="11"/>
    </row>
    <row r="419" ht="15.75" customHeight="1">
      <c r="A419" s="54"/>
      <c r="B419" s="55"/>
      <c r="I419" s="11"/>
      <c r="J419" s="11"/>
      <c r="K419" s="11"/>
      <c r="L419" s="11"/>
    </row>
    <row r="420" ht="15.75" customHeight="1">
      <c r="A420" s="54"/>
      <c r="B420" s="55"/>
      <c r="I420" s="11"/>
      <c r="J420" s="11"/>
      <c r="K420" s="11"/>
      <c r="L420" s="11"/>
    </row>
    <row r="421" ht="15.75" customHeight="1">
      <c r="A421" s="54"/>
      <c r="B421" s="55"/>
      <c r="I421" s="11"/>
      <c r="J421" s="11"/>
      <c r="K421" s="11"/>
      <c r="L421" s="11"/>
    </row>
    <row r="422" ht="15.75" customHeight="1">
      <c r="A422" s="54"/>
      <c r="B422" s="55"/>
      <c r="I422" s="11"/>
      <c r="J422" s="11"/>
      <c r="K422" s="11"/>
      <c r="L422" s="11"/>
    </row>
    <row r="423" ht="15.75" customHeight="1">
      <c r="A423" s="54"/>
      <c r="B423" s="55"/>
      <c r="I423" s="11"/>
      <c r="J423" s="11"/>
      <c r="K423" s="11"/>
      <c r="L423" s="11"/>
    </row>
    <row r="424" ht="15.75" customHeight="1">
      <c r="A424" s="54"/>
      <c r="B424" s="55"/>
      <c r="I424" s="11"/>
      <c r="J424" s="11"/>
      <c r="K424" s="11"/>
      <c r="L424" s="11"/>
    </row>
    <row r="425" ht="15.75" customHeight="1">
      <c r="A425" s="54"/>
      <c r="B425" s="55"/>
      <c r="I425" s="11"/>
      <c r="J425" s="11"/>
      <c r="K425" s="11"/>
      <c r="L425" s="11"/>
    </row>
    <row r="426" ht="15.75" customHeight="1">
      <c r="A426" s="54"/>
      <c r="B426" s="55"/>
      <c r="I426" s="11"/>
      <c r="J426" s="11"/>
      <c r="K426" s="11"/>
      <c r="L426" s="11"/>
    </row>
    <row r="427" ht="15.75" customHeight="1">
      <c r="A427" s="54"/>
      <c r="B427" s="55"/>
      <c r="I427" s="11"/>
      <c r="J427" s="11"/>
      <c r="K427" s="11"/>
      <c r="L427" s="11"/>
    </row>
    <row r="428" ht="15.75" customHeight="1">
      <c r="A428" s="54"/>
      <c r="B428" s="55"/>
      <c r="I428" s="11"/>
      <c r="J428" s="11"/>
      <c r="K428" s="11"/>
      <c r="L428" s="11"/>
    </row>
    <row r="429" ht="15.75" customHeight="1">
      <c r="A429" s="54"/>
      <c r="B429" s="55"/>
      <c r="I429" s="11"/>
      <c r="J429" s="11"/>
      <c r="K429" s="11"/>
      <c r="L429" s="11"/>
    </row>
    <row r="430" ht="15.75" customHeight="1">
      <c r="A430" s="54"/>
      <c r="B430" s="55"/>
      <c r="I430" s="11"/>
      <c r="J430" s="11"/>
      <c r="K430" s="11"/>
      <c r="L430" s="11"/>
    </row>
    <row r="431" ht="15.75" customHeight="1">
      <c r="A431" s="54"/>
      <c r="B431" s="55"/>
      <c r="I431" s="11"/>
      <c r="J431" s="11"/>
      <c r="K431" s="11"/>
      <c r="L431" s="11"/>
    </row>
    <row r="432" ht="15.75" customHeight="1">
      <c r="A432" s="54"/>
      <c r="B432" s="55"/>
      <c r="I432" s="11"/>
      <c r="J432" s="11"/>
      <c r="K432" s="11"/>
      <c r="L432" s="11"/>
    </row>
    <row r="433" ht="15.75" customHeight="1">
      <c r="A433" s="54"/>
      <c r="B433" s="55"/>
      <c r="I433" s="11"/>
      <c r="J433" s="11"/>
      <c r="K433" s="11"/>
      <c r="L433" s="11"/>
    </row>
    <row r="434" ht="15.75" customHeight="1">
      <c r="A434" s="54"/>
      <c r="B434" s="55"/>
      <c r="I434" s="11"/>
      <c r="J434" s="11"/>
      <c r="K434" s="11"/>
      <c r="L434" s="11"/>
    </row>
    <row r="435" ht="15.75" customHeight="1">
      <c r="A435" s="54"/>
      <c r="B435" s="55"/>
      <c r="I435" s="11"/>
      <c r="J435" s="11"/>
      <c r="K435" s="11"/>
      <c r="L435" s="11"/>
    </row>
    <row r="436" ht="15.75" customHeight="1">
      <c r="A436" s="54"/>
      <c r="B436" s="55"/>
      <c r="I436" s="11"/>
      <c r="J436" s="11"/>
      <c r="K436" s="11"/>
      <c r="L436" s="11"/>
    </row>
    <row r="437" ht="15.75" customHeight="1">
      <c r="A437" s="54"/>
      <c r="B437" s="55"/>
      <c r="I437" s="11"/>
      <c r="J437" s="11"/>
      <c r="K437" s="11"/>
      <c r="L437" s="11"/>
    </row>
    <row r="438" ht="15.75" customHeight="1">
      <c r="A438" s="54"/>
      <c r="B438" s="55"/>
      <c r="I438" s="11"/>
      <c r="J438" s="11"/>
      <c r="K438" s="11"/>
      <c r="L438" s="11"/>
    </row>
    <row r="439" ht="15.75" customHeight="1">
      <c r="A439" s="54"/>
      <c r="B439" s="55"/>
      <c r="I439" s="11"/>
      <c r="J439" s="11"/>
      <c r="K439" s="11"/>
      <c r="L439" s="11"/>
    </row>
    <row r="440" ht="15.75" customHeight="1">
      <c r="A440" s="54"/>
      <c r="B440" s="55"/>
      <c r="I440" s="11"/>
      <c r="J440" s="11"/>
      <c r="K440" s="11"/>
      <c r="L440" s="11"/>
    </row>
    <row r="441" ht="15.75" customHeight="1">
      <c r="A441" s="54"/>
      <c r="B441" s="55"/>
      <c r="I441" s="11"/>
      <c r="J441" s="11"/>
      <c r="K441" s="11"/>
      <c r="L441" s="11"/>
    </row>
    <row r="442" ht="15.75" customHeight="1">
      <c r="A442" s="54"/>
      <c r="B442" s="55"/>
      <c r="I442" s="11"/>
      <c r="J442" s="11"/>
      <c r="K442" s="11"/>
      <c r="L442" s="11"/>
    </row>
    <row r="443" ht="15.75" customHeight="1">
      <c r="A443" s="54"/>
      <c r="B443" s="55"/>
      <c r="I443" s="11"/>
      <c r="J443" s="11"/>
      <c r="K443" s="11"/>
      <c r="L443" s="11"/>
    </row>
    <row r="444" ht="15.75" customHeight="1">
      <c r="A444" s="54"/>
      <c r="B444" s="55"/>
      <c r="I444" s="11"/>
      <c r="J444" s="11"/>
      <c r="K444" s="11"/>
      <c r="L444" s="11"/>
    </row>
    <row r="445" ht="15.75" customHeight="1">
      <c r="A445" s="54"/>
      <c r="B445" s="55"/>
      <c r="I445" s="11"/>
      <c r="J445" s="11"/>
      <c r="K445" s="11"/>
      <c r="L445" s="11"/>
    </row>
    <row r="446" ht="15.75" customHeight="1">
      <c r="A446" s="54"/>
      <c r="B446" s="55"/>
      <c r="I446" s="11"/>
      <c r="J446" s="11"/>
      <c r="K446" s="11"/>
      <c r="L446" s="11"/>
    </row>
    <row r="447" ht="15.75" customHeight="1">
      <c r="A447" s="54"/>
      <c r="B447" s="55"/>
      <c r="I447" s="11"/>
      <c r="J447" s="11"/>
      <c r="K447" s="11"/>
      <c r="L447" s="11"/>
    </row>
    <row r="448" ht="15.75" customHeight="1">
      <c r="A448" s="54"/>
      <c r="B448" s="55"/>
      <c r="I448" s="11"/>
      <c r="J448" s="11"/>
      <c r="K448" s="11"/>
      <c r="L448" s="11"/>
    </row>
    <row r="449" ht="15.75" customHeight="1">
      <c r="A449" s="54"/>
      <c r="B449" s="55"/>
      <c r="I449" s="11"/>
      <c r="J449" s="11"/>
      <c r="K449" s="11"/>
      <c r="L449" s="11"/>
    </row>
    <row r="450" ht="15.75" customHeight="1">
      <c r="A450" s="54"/>
      <c r="B450" s="55"/>
      <c r="I450" s="11"/>
      <c r="J450" s="11"/>
      <c r="K450" s="11"/>
      <c r="L450" s="11"/>
    </row>
    <row r="451" ht="15.75" customHeight="1">
      <c r="A451" s="54"/>
      <c r="B451" s="55"/>
      <c r="I451" s="11"/>
      <c r="J451" s="11"/>
      <c r="K451" s="11"/>
      <c r="L451" s="11"/>
    </row>
    <row r="452" ht="15.75" customHeight="1">
      <c r="A452" s="54"/>
      <c r="B452" s="55"/>
      <c r="I452" s="11"/>
      <c r="J452" s="11"/>
      <c r="K452" s="11"/>
      <c r="L452" s="11"/>
    </row>
    <row r="453" ht="15.75" customHeight="1">
      <c r="A453" s="54"/>
      <c r="B453" s="55"/>
      <c r="I453" s="11"/>
      <c r="J453" s="11"/>
      <c r="K453" s="11"/>
      <c r="L453" s="11"/>
    </row>
    <row r="454" ht="15.75" customHeight="1">
      <c r="A454" s="54"/>
      <c r="B454" s="55"/>
      <c r="I454" s="11"/>
      <c r="J454" s="11"/>
      <c r="K454" s="11"/>
      <c r="L454" s="11"/>
    </row>
    <row r="455" ht="15.75" customHeight="1">
      <c r="A455" s="54"/>
      <c r="B455" s="55"/>
      <c r="I455" s="11"/>
      <c r="J455" s="11"/>
      <c r="K455" s="11"/>
      <c r="L455" s="11"/>
    </row>
    <row r="456" ht="15.75" customHeight="1">
      <c r="A456" s="54"/>
      <c r="B456" s="55"/>
      <c r="I456" s="11"/>
      <c r="J456" s="11"/>
      <c r="K456" s="11"/>
      <c r="L456" s="11"/>
    </row>
    <row r="457" ht="15.75" customHeight="1">
      <c r="A457" s="54"/>
      <c r="B457" s="55"/>
      <c r="I457" s="11"/>
      <c r="J457" s="11"/>
      <c r="K457" s="11"/>
      <c r="L457" s="11"/>
    </row>
    <row r="458" ht="15.75" customHeight="1">
      <c r="A458" s="54"/>
      <c r="B458" s="55"/>
      <c r="I458" s="11"/>
      <c r="J458" s="11"/>
      <c r="K458" s="11"/>
      <c r="L458" s="11"/>
    </row>
    <row r="459" ht="15.75" customHeight="1">
      <c r="A459" s="54"/>
      <c r="B459" s="55"/>
      <c r="I459" s="11"/>
      <c r="J459" s="11"/>
      <c r="K459" s="11"/>
      <c r="L459" s="11"/>
    </row>
    <row r="460" ht="15.75" customHeight="1">
      <c r="A460" s="54"/>
      <c r="B460" s="55"/>
      <c r="I460" s="11"/>
      <c r="J460" s="11"/>
      <c r="K460" s="11"/>
      <c r="L460" s="11"/>
    </row>
    <row r="461" ht="15.75" customHeight="1">
      <c r="A461" s="54"/>
      <c r="B461" s="55"/>
      <c r="I461" s="11"/>
      <c r="J461" s="11"/>
      <c r="K461" s="11"/>
      <c r="L461" s="11"/>
    </row>
    <row r="462" ht="15.75" customHeight="1">
      <c r="A462" s="54"/>
      <c r="B462" s="55"/>
      <c r="I462" s="11"/>
      <c r="J462" s="11"/>
      <c r="K462" s="11"/>
      <c r="L462" s="11"/>
    </row>
    <row r="463" ht="15.75" customHeight="1">
      <c r="A463" s="54"/>
      <c r="B463" s="55"/>
      <c r="I463" s="11"/>
      <c r="J463" s="11"/>
      <c r="K463" s="11"/>
      <c r="L463" s="11"/>
    </row>
    <row r="464" ht="15.75" customHeight="1">
      <c r="A464" s="54"/>
      <c r="B464" s="55"/>
      <c r="I464" s="11"/>
      <c r="J464" s="11"/>
      <c r="K464" s="11"/>
      <c r="L464" s="11"/>
    </row>
    <row r="465" ht="15.75" customHeight="1">
      <c r="A465" s="54"/>
      <c r="B465" s="55"/>
      <c r="I465" s="11"/>
      <c r="J465" s="11"/>
      <c r="K465" s="11"/>
      <c r="L465" s="11"/>
    </row>
    <row r="466" ht="15.75" customHeight="1">
      <c r="A466" s="54"/>
      <c r="B466" s="55"/>
      <c r="I466" s="11"/>
      <c r="J466" s="11"/>
      <c r="K466" s="11"/>
      <c r="L466" s="11"/>
    </row>
    <row r="467" ht="15.75" customHeight="1">
      <c r="A467" s="54"/>
      <c r="B467" s="55"/>
      <c r="I467" s="11"/>
      <c r="J467" s="11"/>
      <c r="K467" s="11"/>
      <c r="L467" s="11"/>
    </row>
    <row r="468" ht="15.75" customHeight="1">
      <c r="A468" s="54"/>
      <c r="B468" s="55"/>
      <c r="I468" s="11"/>
      <c r="J468" s="11"/>
      <c r="K468" s="11"/>
      <c r="L468" s="11"/>
    </row>
    <row r="469" ht="15.75" customHeight="1">
      <c r="A469" s="54"/>
      <c r="B469" s="55"/>
      <c r="I469" s="11"/>
      <c r="J469" s="11"/>
      <c r="K469" s="11"/>
      <c r="L469" s="11"/>
    </row>
    <row r="470" ht="15.75" customHeight="1">
      <c r="A470" s="54"/>
      <c r="B470" s="55"/>
      <c r="I470" s="11"/>
      <c r="J470" s="11"/>
      <c r="K470" s="11"/>
      <c r="L470" s="11"/>
    </row>
    <row r="471" ht="15.75" customHeight="1">
      <c r="A471" s="54"/>
      <c r="B471" s="55"/>
      <c r="I471" s="11"/>
      <c r="J471" s="11"/>
      <c r="K471" s="11"/>
      <c r="L471" s="11"/>
    </row>
    <row r="472" ht="15.75" customHeight="1">
      <c r="A472" s="54"/>
      <c r="B472" s="55"/>
      <c r="I472" s="11"/>
      <c r="J472" s="11"/>
      <c r="K472" s="11"/>
      <c r="L472" s="11"/>
    </row>
    <row r="473" ht="15.75" customHeight="1">
      <c r="A473" s="54"/>
      <c r="B473" s="55"/>
      <c r="I473" s="11"/>
      <c r="J473" s="11"/>
      <c r="K473" s="11"/>
      <c r="L473" s="11"/>
    </row>
    <row r="474" ht="15.75" customHeight="1">
      <c r="A474" s="54"/>
      <c r="B474" s="55"/>
      <c r="I474" s="11"/>
      <c r="J474" s="11"/>
      <c r="K474" s="11"/>
      <c r="L474" s="11"/>
    </row>
    <row r="475" ht="15.75" customHeight="1">
      <c r="A475" s="54"/>
      <c r="B475" s="55"/>
      <c r="I475" s="11"/>
      <c r="J475" s="11"/>
      <c r="K475" s="11"/>
      <c r="L475" s="11"/>
    </row>
    <row r="476" ht="15.75" customHeight="1">
      <c r="A476" s="54"/>
      <c r="B476" s="55"/>
      <c r="I476" s="11"/>
      <c r="J476" s="11"/>
      <c r="K476" s="11"/>
      <c r="L476" s="11"/>
    </row>
    <row r="477" ht="15.75" customHeight="1">
      <c r="A477" s="54"/>
      <c r="B477" s="55"/>
      <c r="I477" s="11"/>
      <c r="J477" s="11"/>
      <c r="K477" s="11"/>
      <c r="L477" s="11"/>
    </row>
    <row r="478" ht="15.75" customHeight="1">
      <c r="A478" s="54"/>
      <c r="B478" s="55"/>
      <c r="I478" s="11"/>
      <c r="J478" s="11"/>
      <c r="K478" s="11"/>
      <c r="L478" s="11"/>
    </row>
    <row r="479" ht="15.75" customHeight="1">
      <c r="A479" s="54"/>
      <c r="B479" s="55"/>
      <c r="I479" s="11"/>
      <c r="J479" s="11"/>
      <c r="K479" s="11"/>
      <c r="L479" s="11"/>
    </row>
    <row r="480" ht="15.75" customHeight="1">
      <c r="A480" s="54"/>
      <c r="B480" s="55"/>
      <c r="I480" s="11"/>
      <c r="J480" s="11"/>
      <c r="K480" s="11"/>
      <c r="L480" s="11"/>
    </row>
    <row r="481" ht="15.75" customHeight="1">
      <c r="A481" s="54"/>
      <c r="B481" s="55"/>
      <c r="I481" s="11"/>
      <c r="J481" s="11"/>
      <c r="K481" s="11"/>
      <c r="L481" s="11"/>
    </row>
    <row r="482" ht="15.75" customHeight="1">
      <c r="A482" s="54"/>
      <c r="B482" s="55"/>
      <c r="I482" s="11"/>
      <c r="J482" s="11"/>
      <c r="K482" s="11"/>
      <c r="L482" s="11"/>
    </row>
    <row r="483" ht="15.75" customHeight="1">
      <c r="A483" s="54"/>
      <c r="B483" s="55"/>
      <c r="I483" s="11"/>
      <c r="J483" s="11"/>
      <c r="K483" s="11"/>
      <c r="L483" s="11"/>
    </row>
    <row r="484" ht="15.75" customHeight="1">
      <c r="A484" s="54"/>
      <c r="B484" s="55"/>
      <c r="I484" s="11"/>
      <c r="J484" s="11"/>
      <c r="K484" s="11"/>
      <c r="L484" s="11"/>
    </row>
    <row r="485" ht="15.75" customHeight="1">
      <c r="A485" s="54"/>
      <c r="B485" s="55"/>
      <c r="I485" s="11"/>
      <c r="J485" s="11"/>
      <c r="K485" s="11"/>
      <c r="L485" s="11"/>
    </row>
    <row r="486" ht="15.75" customHeight="1">
      <c r="A486" s="54"/>
      <c r="B486" s="55"/>
      <c r="I486" s="11"/>
      <c r="J486" s="11"/>
      <c r="K486" s="11"/>
      <c r="L486" s="11"/>
    </row>
    <row r="487" ht="15.75" customHeight="1">
      <c r="A487" s="54"/>
      <c r="B487" s="55"/>
      <c r="I487" s="11"/>
      <c r="J487" s="11"/>
      <c r="K487" s="11"/>
      <c r="L487" s="11"/>
    </row>
    <row r="488" ht="15.75" customHeight="1">
      <c r="A488" s="54"/>
      <c r="B488" s="55"/>
      <c r="I488" s="11"/>
      <c r="J488" s="11"/>
      <c r="K488" s="11"/>
      <c r="L488" s="11"/>
    </row>
    <row r="489" ht="15.75" customHeight="1">
      <c r="A489" s="54"/>
      <c r="B489" s="55"/>
      <c r="I489" s="11"/>
      <c r="J489" s="11"/>
      <c r="K489" s="11"/>
      <c r="L489" s="11"/>
    </row>
    <row r="490" ht="15.75" customHeight="1">
      <c r="A490" s="54"/>
      <c r="B490" s="55"/>
      <c r="I490" s="11"/>
      <c r="J490" s="11"/>
      <c r="K490" s="11"/>
      <c r="L490" s="11"/>
    </row>
    <row r="491" ht="15.75" customHeight="1">
      <c r="A491" s="54"/>
      <c r="B491" s="55"/>
      <c r="I491" s="11"/>
      <c r="J491" s="11"/>
      <c r="K491" s="11"/>
      <c r="L491" s="11"/>
    </row>
    <row r="492" ht="15.75" customHeight="1">
      <c r="A492" s="54"/>
      <c r="B492" s="55"/>
      <c r="I492" s="11"/>
      <c r="J492" s="11"/>
      <c r="K492" s="11"/>
      <c r="L492" s="11"/>
    </row>
    <row r="493" ht="15.75" customHeight="1">
      <c r="A493" s="54"/>
      <c r="B493" s="55"/>
      <c r="I493" s="11"/>
      <c r="J493" s="11"/>
      <c r="K493" s="11"/>
      <c r="L493" s="11"/>
    </row>
    <row r="494" ht="15.75" customHeight="1">
      <c r="A494" s="54"/>
      <c r="B494" s="55"/>
      <c r="I494" s="11"/>
      <c r="J494" s="11"/>
      <c r="K494" s="11"/>
      <c r="L494" s="11"/>
    </row>
    <row r="495" ht="15.75" customHeight="1">
      <c r="A495" s="54"/>
      <c r="B495" s="55"/>
      <c r="I495" s="11"/>
      <c r="J495" s="11"/>
      <c r="K495" s="11"/>
      <c r="L495" s="11"/>
    </row>
    <row r="496" ht="15.75" customHeight="1">
      <c r="A496" s="54"/>
      <c r="B496" s="55"/>
      <c r="I496" s="11"/>
      <c r="J496" s="11"/>
      <c r="K496" s="11"/>
      <c r="L496" s="11"/>
    </row>
    <row r="497" ht="15.75" customHeight="1">
      <c r="A497" s="54"/>
      <c r="B497" s="55"/>
      <c r="I497" s="11"/>
      <c r="J497" s="11"/>
      <c r="K497" s="11"/>
      <c r="L497" s="11"/>
    </row>
    <row r="498" ht="15.75" customHeight="1">
      <c r="A498" s="54"/>
      <c r="B498" s="55"/>
      <c r="I498" s="11"/>
      <c r="J498" s="11"/>
      <c r="K498" s="11"/>
      <c r="L498" s="11"/>
    </row>
    <row r="499" ht="15.75" customHeight="1">
      <c r="A499" s="54"/>
      <c r="B499" s="55"/>
      <c r="I499" s="11"/>
      <c r="J499" s="11"/>
      <c r="K499" s="11"/>
      <c r="L499" s="11"/>
    </row>
    <row r="500" ht="15.75" customHeight="1">
      <c r="A500" s="54"/>
      <c r="B500" s="55"/>
      <c r="I500" s="11"/>
      <c r="J500" s="11"/>
      <c r="K500" s="11"/>
      <c r="L500" s="11"/>
    </row>
    <row r="501" ht="15.75" customHeight="1">
      <c r="A501" s="54"/>
      <c r="B501" s="55"/>
      <c r="I501" s="11"/>
      <c r="J501" s="11"/>
      <c r="K501" s="11"/>
      <c r="L501" s="11"/>
    </row>
    <row r="502" ht="15.75" customHeight="1">
      <c r="A502" s="54"/>
      <c r="B502" s="55"/>
      <c r="I502" s="11"/>
      <c r="J502" s="11"/>
      <c r="K502" s="11"/>
      <c r="L502" s="11"/>
    </row>
    <row r="503" ht="15.75" customHeight="1">
      <c r="A503" s="54"/>
      <c r="B503" s="55"/>
      <c r="I503" s="11"/>
      <c r="J503" s="11"/>
      <c r="K503" s="11"/>
      <c r="L503" s="11"/>
    </row>
    <row r="504" ht="15.75" customHeight="1">
      <c r="A504" s="54"/>
      <c r="B504" s="55"/>
      <c r="I504" s="11"/>
      <c r="J504" s="11"/>
      <c r="K504" s="11"/>
      <c r="L504" s="11"/>
    </row>
    <row r="505" ht="15.75" customHeight="1">
      <c r="A505" s="54"/>
      <c r="B505" s="55"/>
      <c r="I505" s="11"/>
      <c r="J505" s="11"/>
      <c r="K505" s="11"/>
      <c r="L505" s="11"/>
    </row>
    <row r="506" ht="15.75" customHeight="1">
      <c r="A506" s="54"/>
      <c r="B506" s="55"/>
      <c r="I506" s="11"/>
      <c r="J506" s="11"/>
      <c r="K506" s="11"/>
      <c r="L506" s="11"/>
    </row>
    <row r="507" ht="15.75" customHeight="1">
      <c r="A507" s="54"/>
      <c r="B507" s="55"/>
      <c r="I507" s="11"/>
      <c r="J507" s="11"/>
      <c r="K507" s="11"/>
      <c r="L507" s="11"/>
    </row>
    <row r="508" ht="15.75" customHeight="1">
      <c r="A508" s="54"/>
      <c r="B508" s="55"/>
      <c r="I508" s="11"/>
      <c r="J508" s="11"/>
      <c r="K508" s="11"/>
      <c r="L508" s="11"/>
    </row>
    <row r="509" ht="15.75" customHeight="1">
      <c r="A509" s="54"/>
      <c r="B509" s="55"/>
      <c r="I509" s="11"/>
      <c r="J509" s="11"/>
      <c r="K509" s="11"/>
      <c r="L509" s="11"/>
    </row>
    <row r="510" ht="15.75" customHeight="1">
      <c r="A510" s="54"/>
      <c r="B510" s="55"/>
      <c r="I510" s="11"/>
      <c r="J510" s="11"/>
      <c r="K510" s="11"/>
      <c r="L510" s="11"/>
    </row>
    <row r="511" ht="15.75" customHeight="1">
      <c r="A511" s="54"/>
      <c r="B511" s="55"/>
      <c r="I511" s="11"/>
      <c r="J511" s="11"/>
      <c r="K511" s="11"/>
      <c r="L511" s="11"/>
    </row>
    <row r="512" ht="15.75" customHeight="1">
      <c r="A512" s="54"/>
      <c r="B512" s="55"/>
      <c r="I512" s="11"/>
      <c r="J512" s="11"/>
      <c r="K512" s="11"/>
      <c r="L512" s="11"/>
    </row>
    <row r="513" ht="15.75" customHeight="1">
      <c r="A513" s="54"/>
      <c r="B513" s="55"/>
      <c r="I513" s="11"/>
      <c r="J513" s="11"/>
      <c r="K513" s="11"/>
      <c r="L513" s="11"/>
    </row>
    <row r="514" ht="15.75" customHeight="1">
      <c r="A514" s="54"/>
      <c r="B514" s="55"/>
      <c r="I514" s="11"/>
      <c r="J514" s="11"/>
      <c r="K514" s="11"/>
      <c r="L514" s="11"/>
    </row>
    <row r="515" ht="15.75" customHeight="1">
      <c r="A515" s="54"/>
      <c r="B515" s="55"/>
      <c r="I515" s="11"/>
      <c r="J515" s="11"/>
      <c r="K515" s="11"/>
      <c r="L515" s="11"/>
    </row>
    <row r="516" ht="15.75" customHeight="1">
      <c r="A516" s="54"/>
      <c r="B516" s="55"/>
      <c r="I516" s="11"/>
      <c r="J516" s="11"/>
      <c r="K516" s="11"/>
      <c r="L516" s="11"/>
    </row>
    <row r="517" ht="15.75" customHeight="1">
      <c r="A517" s="54"/>
      <c r="B517" s="55"/>
      <c r="I517" s="11"/>
      <c r="J517" s="11"/>
      <c r="K517" s="11"/>
      <c r="L517" s="11"/>
    </row>
    <row r="518" ht="15.75" customHeight="1">
      <c r="A518" s="54"/>
      <c r="B518" s="55"/>
      <c r="I518" s="11"/>
      <c r="J518" s="11"/>
      <c r="K518" s="11"/>
      <c r="L518" s="11"/>
    </row>
    <row r="519" ht="15.75" customHeight="1">
      <c r="A519" s="54"/>
      <c r="B519" s="55"/>
      <c r="I519" s="11"/>
      <c r="J519" s="11"/>
      <c r="K519" s="11"/>
      <c r="L519" s="11"/>
    </row>
    <row r="520" ht="15.75" customHeight="1">
      <c r="A520" s="54"/>
      <c r="B520" s="55"/>
      <c r="I520" s="11"/>
      <c r="J520" s="11"/>
      <c r="K520" s="11"/>
      <c r="L520" s="11"/>
    </row>
    <row r="521" ht="15.75" customHeight="1">
      <c r="A521" s="54"/>
      <c r="B521" s="55"/>
      <c r="I521" s="11"/>
      <c r="J521" s="11"/>
      <c r="K521" s="11"/>
      <c r="L521" s="11"/>
    </row>
    <row r="522" ht="15.75" customHeight="1">
      <c r="A522" s="54"/>
      <c r="B522" s="55"/>
      <c r="I522" s="11"/>
      <c r="J522" s="11"/>
      <c r="K522" s="11"/>
      <c r="L522" s="11"/>
    </row>
    <row r="523" ht="15.75" customHeight="1">
      <c r="A523" s="54"/>
      <c r="B523" s="55"/>
      <c r="I523" s="11"/>
      <c r="J523" s="11"/>
      <c r="K523" s="11"/>
      <c r="L523" s="11"/>
    </row>
    <row r="524" ht="15.75" customHeight="1">
      <c r="A524" s="54"/>
      <c r="B524" s="55"/>
      <c r="I524" s="11"/>
      <c r="J524" s="11"/>
      <c r="K524" s="11"/>
      <c r="L524" s="11"/>
    </row>
    <row r="525" ht="15.75" customHeight="1">
      <c r="A525" s="54"/>
      <c r="B525" s="55"/>
      <c r="I525" s="11"/>
      <c r="J525" s="11"/>
      <c r="K525" s="11"/>
      <c r="L525" s="11"/>
    </row>
    <row r="526" ht="15.75" customHeight="1">
      <c r="A526" s="54"/>
      <c r="B526" s="55"/>
      <c r="I526" s="11"/>
      <c r="J526" s="11"/>
      <c r="K526" s="11"/>
      <c r="L526" s="11"/>
    </row>
    <row r="527" ht="15.75" customHeight="1">
      <c r="A527" s="54"/>
      <c r="B527" s="55"/>
      <c r="I527" s="11"/>
      <c r="J527" s="11"/>
      <c r="K527" s="11"/>
      <c r="L527" s="11"/>
    </row>
    <row r="528" ht="15.75" customHeight="1">
      <c r="A528" s="54"/>
      <c r="B528" s="55"/>
      <c r="I528" s="11"/>
      <c r="J528" s="11"/>
      <c r="K528" s="11"/>
      <c r="L528" s="11"/>
    </row>
    <row r="529" ht="15.75" customHeight="1">
      <c r="A529" s="54"/>
      <c r="B529" s="55"/>
      <c r="I529" s="11"/>
      <c r="J529" s="11"/>
      <c r="K529" s="11"/>
      <c r="L529" s="11"/>
    </row>
    <row r="530" ht="15.75" customHeight="1">
      <c r="A530" s="54"/>
      <c r="B530" s="55"/>
      <c r="I530" s="11"/>
      <c r="J530" s="11"/>
      <c r="K530" s="11"/>
      <c r="L530" s="11"/>
    </row>
    <row r="531" ht="15.75" customHeight="1">
      <c r="A531" s="54"/>
      <c r="B531" s="55"/>
      <c r="I531" s="11"/>
      <c r="J531" s="11"/>
      <c r="K531" s="11"/>
      <c r="L531" s="11"/>
    </row>
    <row r="532" ht="15.75" customHeight="1">
      <c r="A532" s="54"/>
      <c r="B532" s="55"/>
      <c r="I532" s="11"/>
      <c r="J532" s="11"/>
      <c r="K532" s="11"/>
      <c r="L532" s="11"/>
    </row>
    <row r="533" ht="15.75" customHeight="1">
      <c r="A533" s="54"/>
      <c r="B533" s="55"/>
      <c r="I533" s="11"/>
      <c r="J533" s="11"/>
      <c r="K533" s="11"/>
      <c r="L533" s="11"/>
    </row>
    <row r="534" ht="15.75" customHeight="1">
      <c r="A534" s="54"/>
      <c r="B534" s="55"/>
      <c r="I534" s="11"/>
      <c r="J534" s="11"/>
      <c r="K534" s="11"/>
      <c r="L534" s="11"/>
    </row>
    <row r="535" ht="15.75" customHeight="1">
      <c r="A535" s="54"/>
      <c r="B535" s="55"/>
      <c r="I535" s="11"/>
      <c r="J535" s="11"/>
      <c r="K535" s="11"/>
      <c r="L535" s="11"/>
    </row>
    <row r="536" ht="15.75" customHeight="1">
      <c r="A536" s="54"/>
      <c r="B536" s="55"/>
      <c r="I536" s="11"/>
      <c r="J536" s="11"/>
      <c r="K536" s="11"/>
      <c r="L536" s="11"/>
    </row>
    <row r="537" ht="15.75" customHeight="1">
      <c r="A537" s="54"/>
      <c r="B537" s="55"/>
      <c r="I537" s="11"/>
      <c r="J537" s="11"/>
      <c r="K537" s="11"/>
      <c r="L537" s="11"/>
    </row>
    <row r="538" ht="15.75" customHeight="1">
      <c r="A538" s="54"/>
      <c r="B538" s="55"/>
      <c r="I538" s="11"/>
      <c r="J538" s="11"/>
      <c r="K538" s="11"/>
      <c r="L538" s="11"/>
    </row>
    <row r="539" ht="15.75" customHeight="1">
      <c r="A539" s="54"/>
      <c r="B539" s="55"/>
      <c r="I539" s="11"/>
      <c r="J539" s="11"/>
      <c r="K539" s="11"/>
      <c r="L539" s="11"/>
    </row>
    <row r="540" ht="15.75" customHeight="1">
      <c r="A540" s="54"/>
      <c r="B540" s="55"/>
      <c r="I540" s="11"/>
      <c r="J540" s="11"/>
      <c r="K540" s="11"/>
      <c r="L540" s="11"/>
    </row>
    <row r="541" ht="15.75" customHeight="1">
      <c r="A541" s="54"/>
      <c r="B541" s="55"/>
      <c r="I541" s="11"/>
      <c r="J541" s="11"/>
      <c r="K541" s="11"/>
      <c r="L541" s="11"/>
    </row>
    <row r="542" ht="15.75" customHeight="1">
      <c r="A542" s="54"/>
      <c r="B542" s="55"/>
      <c r="I542" s="11"/>
      <c r="J542" s="11"/>
      <c r="K542" s="11"/>
      <c r="L542" s="11"/>
    </row>
    <row r="543" ht="15.75" customHeight="1">
      <c r="A543" s="54"/>
      <c r="B543" s="55"/>
      <c r="I543" s="11"/>
      <c r="J543" s="11"/>
      <c r="K543" s="11"/>
      <c r="L543" s="11"/>
    </row>
    <row r="544" ht="15.75" customHeight="1">
      <c r="A544" s="54"/>
      <c r="B544" s="55"/>
      <c r="I544" s="11"/>
      <c r="J544" s="11"/>
      <c r="K544" s="11"/>
      <c r="L544" s="11"/>
    </row>
    <row r="545" ht="15.75" customHeight="1">
      <c r="A545" s="54"/>
      <c r="B545" s="55"/>
      <c r="I545" s="11"/>
      <c r="J545" s="11"/>
      <c r="K545" s="11"/>
      <c r="L545" s="11"/>
    </row>
    <row r="546" ht="15.75" customHeight="1">
      <c r="A546" s="54"/>
      <c r="B546" s="55"/>
      <c r="I546" s="11"/>
      <c r="J546" s="11"/>
      <c r="K546" s="11"/>
      <c r="L546" s="11"/>
    </row>
    <row r="547" ht="15.75" customHeight="1">
      <c r="A547" s="54"/>
      <c r="B547" s="55"/>
      <c r="I547" s="11"/>
      <c r="J547" s="11"/>
      <c r="K547" s="11"/>
      <c r="L547" s="11"/>
    </row>
    <row r="548" ht="15.75" customHeight="1">
      <c r="A548" s="54"/>
      <c r="B548" s="55"/>
      <c r="I548" s="11"/>
      <c r="J548" s="11"/>
      <c r="K548" s="11"/>
      <c r="L548" s="11"/>
    </row>
    <row r="549" ht="15.75" customHeight="1">
      <c r="A549" s="54"/>
      <c r="B549" s="55"/>
      <c r="I549" s="11"/>
      <c r="J549" s="11"/>
      <c r="K549" s="11"/>
      <c r="L549" s="11"/>
    </row>
    <row r="550" ht="15.75" customHeight="1">
      <c r="A550" s="54"/>
      <c r="B550" s="55"/>
      <c r="I550" s="11"/>
      <c r="J550" s="11"/>
      <c r="K550" s="11"/>
      <c r="L550" s="11"/>
    </row>
    <row r="551" ht="15.75" customHeight="1">
      <c r="A551" s="54"/>
      <c r="B551" s="55"/>
      <c r="I551" s="11"/>
      <c r="J551" s="11"/>
      <c r="K551" s="11"/>
      <c r="L551" s="11"/>
    </row>
    <row r="552" ht="15.75" customHeight="1">
      <c r="A552" s="54"/>
      <c r="B552" s="55"/>
      <c r="I552" s="11"/>
      <c r="J552" s="11"/>
      <c r="K552" s="11"/>
      <c r="L552" s="11"/>
    </row>
    <row r="553" ht="15.75" customHeight="1">
      <c r="A553" s="54"/>
      <c r="B553" s="55"/>
      <c r="I553" s="11"/>
      <c r="J553" s="11"/>
      <c r="K553" s="11"/>
      <c r="L553" s="11"/>
    </row>
    <row r="554" ht="15.75" customHeight="1">
      <c r="A554" s="54"/>
      <c r="B554" s="55"/>
      <c r="I554" s="11"/>
      <c r="J554" s="11"/>
      <c r="K554" s="11"/>
      <c r="L554" s="11"/>
    </row>
    <row r="555" ht="15.75" customHeight="1">
      <c r="A555" s="54"/>
      <c r="B555" s="55"/>
      <c r="I555" s="11"/>
      <c r="J555" s="11"/>
      <c r="K555" s="11"/>
      <c r="L555" s="11"/>
    </row>
    <row r="556" ht="15.75" customHeight="1">
      <c r="A556" s="54"/>
      <c r="B556" s="55"/>
      <c r="I556" s="11"/>
      <c r="J556" s="11"/>
      <c r="K556" s="11"/>
      <c r="L556" s="11"/>
    </row>
    <row r="557" ht="15.75" customHeight="1">
      <c r="A557" s="54"/>
      <c r="B557" s="55"/>
      <c r="I557" s="11"/>
      <c r="J557" s="11"/>
      <c r="K557" s="11"/>
      <c r="L557" s="11"/>
    </row>
    <row r="558" ht="15.75" customHeight="1">
      <c r="A558" s="54"/>
      <c r="B558" s="55"/>
      <c r="I558" s="11"/>
      <c r="J558" s="11"/>
      <c r="K558" s="11"/>
      <c r="L558" s="11"/>
    </row>
    <row r="559" ht="15.75" customHeight="1">
      <c r="A559" s="54"/>
      <c r="B559" s="55"/>
      <c r="I559" s="11"/>
      <c r="J559" s="11"/>
      <c r="K559" s="11"/>
      <c r="L559" s="11"/>
    </row>
    <row r="560" ht="15.75" customHeight="1">
      <c r="A560" s="54"/>
      <c r="B560" s="55"/>
      <c r="I560" s="11"/>
      <c r="J560" s="11"/>
      <c r="K560" s="11"/>
      <c r="L560" s="11"/>
    </row>
    <row r="561" ht="15.75" customHeight="1">
      <c r="A561" s="54"/>
      <c r="B561" s="55"/>
      <c r="I561" s="11"/>
      <c r="J561" s="11"/>
      <c r="K561" s="11"/>
      <c r="L561" s="11"/>
    </row>
    <row r="562" ht="15.75" customHeight="1">
      <c r="A562" s="54"/>
      <c r="B562" s="55"/>
      <c r="I562" s="11"/>
      <c r="J562" s="11"/>
      <c r="K562" s="11"/>
      <c r="L562" s="11"/>
    </row>
    <row r="563" ht="15.75" customHeight="1">
      <c r="A563" s="54"/>
      <c r="B563" s="55"/>
      <c r="I563" s="11"/>
      <c r="J563" s="11"/>
      <c r="K563" s="11"/>
      <c r="L563" s="11"/>
    </row>
    <row r="564" ht="15.75" customHeight="1">
      <c r="A564" s="54"/>
      <c r="B564" s="55"/>
      <c r="I564" s="11"/>
      <c r="J564" s="11"/>
      <c r="K564" s="11"/>
      <c r="L564" s="11"/>
    </row>
    <row r="565" ht="15.75" customHeight="1">
      <c r="A565" s="54"/>
      <c r="B565" s="55"/>
      <c r="I565" s="11"/>
      <c r="J565" s="11"/>
      <c r="K565" s="11"/>
      <c r="L565" s="11"/>
    </row>
    <row r="566" ht="15.75" customHeight="1">
      <c r="A566" s="54"/>
      <c r="B566" s="55"/>
      <c r="I566" s="11"/>
      <c r="J566" s="11"/>
      <c r="K566" s="11"/>
      <c r="L566" s="11"/>
    </row>
    <row r="567" ht="15.75" customHeight="1">
      <c r="A567" s="54"/>
      <c r="B567" s="55"/>
      <c r="I567" s="11"/>
      <c r="J567" s="11"/>
      <c r="K567" s="11"/>
      <c r="L567" s="11"/>
    </row>
    <row r="568" ht="15.75" customHeight="1">
      <c r="A568" s="54"/>
      <c r="B568" s="55"/>
      <c r="I568" s="11"/>
      <c r="J568" s="11"/>
      <c r="K568" s="11"/>
      <c r="L568" s="11"/>
    </row>
    <row r="569" ht="15.75" customHeight="1">
      <c r="A569" s="54"/>
      <c r="B569" s="55"/>
      <c r="I569" s="11"/>
      <c r="J569" s="11"/>
      <c r="K569" s="11"/>
      <c r="L569" s="11"/>
    </row>
    <row r="570" ht="15.75" customHeight="1">
      <c r="A570" s="54"/>
      <c r="B570" s="55"/>
      <c r="I570" s="11"/>
      <c r="J570" s="11"/>
      <c r="K570" s="11"/>
      <c r="L570" s="11"/>
    </row>
    <row r="571" ht="15.75" customHeight="1">
      <c r="A571" s="54"/>
      <c r="B571" s="55"/>
      <c r="I571" s="11"/>
      <c r="J571" s="11"/>
      <c r="K571" s="11"/>
      <c r="L571" s="11"/>
    </row>
    <row r="572" ht="15.75" customHeight="1">
      <c r="A572" s="54"/>
      <c r="B572" s="55"/>
      <c r="I572" s="11"/>
      <c r="J572" s="11"/>
      <c r="K572" s="11"/>
      <c r="L572" s="11"/>
    </row>
    <row r="573" ht="15.75" customHeight="1">
      <c r="A573" s="54"/>
      <c r="B573" s="55"/>
      <c r="I573" s="11"/>
      <c r="J573" s="11"/>
      <c r="K573" s="11"/>
      <c r="L573" s="11"/>
    </row>
    <row r="574" ht="15.75" customHeight="1">
      <c r="A574" s="54"/>
      <c r="B574" s="55"/>
      <c r="I574" s="11"/>
      <c r="J574" s="11"/>
      <c r="K574" s="11"/>
      <c r="L574" s="11"/>
    </row>
    <row r="575" ht="15.75" customHeight="1">
      <c r="A575" s="54"/>
      <c r="B575" s="55"/>
      <c r="I575" s="11"/>
      <c r="J575" s="11"/>
      <c r="K575" s="11"/>
      <c r="L575" s="11"/>
    </row>
    <row r="576" ht="15.75" customHeight="1">
      <c r="A576" s="54"/>
      <c r="B576" s="55"/>
      <c r="I576" s="11"/>
      <c r="J576" s="11"/>
      <c r="K576" s="11"/>
      <c r="L576" s="11"/>
    </row>
    <row r="577" ht="15.75" customHeight="1">
      <c r="A577" s="54"/>
      <c r="B577" s="55"/>
      <c r="I577" s="11"/>
      <c r="J577" s="11"/>
      <c r="K577" s="11"/>
      <c r="L577" s="11"/>
    </row>
    <row r="578" ht="15.75" customHeight="1">
      <c r="A578" s="54"/>
      <c r="B578" s="55"/>
      <c r="I578" s="11"/>
      <c r="J578" s="11"/>
      <c r="K578" s="11"/>
      <c r="L578" s="11"/>
    </row>
    <row r="579" ht="15.75" customHeight="1">
      <c r="A579" s="54"/>
      <c r="B579" s="55"/>
      <c r="I579" s="11"/>
      <c r="J579" s="11"/>
      <c r="K579" s="11"/>
      <c r="L579" s="11"/>
    </row>
    <row r="580" ht="15.75" customHeight="1">
      <c r="A580" s="54"/>
      <c r="B580" s="55"/>
      <c r="I580" s="11"/>
      <c r="J580" s="11"/>
      <c r="K580" s="11"/>
      <c r="L580" s="11"/>
    </row>
    <row r="581" ht="15.75" customHeight="1">
      <c r="A581" s="54"/>
      <c r="B581" s="55"/>
      <c r="I581" s="11"/>
      <c r="J581" s="11"/>
      <c r="K581" s="11"/>
      <c r="L581" s="11"/>
    </row>
    <row r="582" ht="15.75" customHeight="1">
      <c r="A582" s="54"/>
      <c r="B582" s="55"/>
      <c r="I582" s="11"/>
      <c r="J582" s="11"/>
      <c r="K582" s="11"/>
      <c r="L582" s="11"/>
    </row>
    <row r="583" ht="15.75" customHeight="1">
      <c r="A583" s="54"/>
      <c r="B583" s="55"/>
      <c r="I583" s="11"/>
      <c r="J583" s="11"/>
      <c r="K583" s="11"/>
      <c r="L583" s="11"/>
    </row>
    <row r="584" ht="15.75" customHeight="1">
      <c r="A584" s="54"/>
      <c r="B584" s="55"/>
      <c r="I584" s="11"/>
      <c r="J584" s="11"/>
      <c r="K584" s="11"/>
      <c r="L584" s="11"/>
    </row>
    <row r="585" ht="15.75" customHeight="1">
      <c r="A585" s="54"/>
      <c r="B585" s="55"/>
      <c r="I585" s="11"/>
      <c r="J585" s="11"/>
      <c r="K585" s="11"/>
      <c r="L585" s="11"/>
    </row>
    <row r="586" ht="15.75" customHeight="1">
      <c r="A586" s="54"/>
      <c r="B586" s="55"/>
      <c r="I586" s="11"/>
      <c r="J586" s="11"/>
      <c r="K586" s="11"/>
      <c r="L586" s="11"/>
    </row>
    <row r="587" ht="15.75" customHeight="1">
      <c r="A587" s="54"/>
      <c r="B587" s="55"/>
      <c r="I587" s="11"/>
      <c r="J587" s="11"/>
      <c r="K587" s="11"/>
      <c r="L587" s="11"/>
    </row>
    <row r="588" ht="15.75" customHeight="1">
      <c r="A588" s="54"/>
      <c r="B588" s="55"/>
      <c r="I588" s="11"/>
      <c r="J588" s="11"/>
      <c r="K588" s="11"/>
      <c r="L588" s="11"/>
    </row>
    <row r="589" ht="15.75" customHeight="1">
      <c r="A589" s="54"/>
      <c r="B589" s="55"/>
      <c r="I589" s="11"/>
      <c r="J589" s="11"/>
      <c r="K589" s="11"/>
      <c r="L589" s="11"/>
    </row>
    <row r="590" ht="15.75" customHeight="1">
      <c r="A590" s="54"/>
      <c r="B590" s="55"/>
      <c r="I590" s="11"/>
      <c r="J590" s="11"/>
      <c r="K590" s="11"/>
      <c r="L590" s="11"/>
    </row>
    <row r="591" ht="15.75" customHeight="1">
      <c r="A591" s="54"/>
      <c r="B591" s="55"/>
      <c r="I591" s="11"/>
      <c r="J591" s="11"/>
      <c r="K591" s="11"/>
      <c r="L591" s="11"/>
    </row>
    <row r="592" ht="15.75" customHeight="1">
      <c r="A592" s="54"/>
      <c r="B592" s="55"/>
      <c r="I592" s="11"/>
      <c r="J592" s="11"/>
      <c r="K592" s="11"/>
      <c r="L592" s="11"/>
    </row>
    <row r="593" ht="15.75" customHeight="1">
      <c r="A593" s="54"/>
      <c r="B593" s="55"/>
      <c r="I593" s="11"/>
      <c r="J593" s="11"/>
      <c r="K593" s="11"/>
      <c r="L593" s="11"/>
    </row>
    <row r="594" ht="15.75" customHeight="1">
      <c r="A594" s="54"/>
      <c r="B594" s="55"/>
      <c r="I594" s="11"/>
      <c r="J594" s="11"/>
      <c r="K594" s="11"/>
      <c r="L594" s="11"/>
    </row>
    <row r="595" ht="15.75" customHeight="1">
      <c r="A595" s="54"/>
      <c r="B595" s="55"/>
      <c r="I595" s="11"/>
      <c r="J595" s="11"/>
      <c r="K595" s="11"/>
      <c r="L595" s="11"/>
    </row>
    <row r="596" ht="15.75" customHeight="1">
      <c r="A596" s="54"/>
      <c r="B596" s="55"/>
      <c r="I596" s="11"/>
      <c r="J596" s="11"/>
      <c r="K596" s="11"/>
      <c r="L596" s="11"/>
    </row>
    <row r="597" ht="15.75" customHeight="1">
      <c r="A597" s="54"/>
      <c r="B597" s="55"/>
      <c r="I597" s="11"/>
      <c r="J597" s="11"/>
      <c r="K597" s="11"/>
      <c r="L597" s="11"/>
    </row>
    <row r="598" ht="15.75" customHeight="1">
      <c r="A598" s="54"/>
      <c r="B598" s="55"/>
      <c r="I598" s="11"/>
      <c r="J598" s="11"/>
      <c r="K598" s="11"/>
      <c r="L598" s="11"/>
    </row>
    <row r="599" ht="15.75" customHeight="1">
      <c r="A599" s="54"/>
      <c r="B599" s="55"/>
      <c r="I599" s="11"/>
      <c r="J599" s="11"/>
      <c r="K599" s="11"/>
      <c r="L599" s="11"/>
    </row>
    <row r="600" ht="15.75" customHeight="1">
      <c r="A600" s="54"/>
      <c r="B600" s="55"/>
      <c r="I600" s="11"/>
      <c r="J600" s="11"/>
      <c r="K600" s="11"/>
      <c r="L600" s="11"/>
    </row>
    <row r="601" ht="15.75" customHeight="1">
      <c r="A601" s="54"/>
      <c r="B601" s="55"/>
      <c r="I601" s="11"/>
      <c r="J601" s="11"/>
      <c r="K601" s="11"/>
      <c r="L601" s="11"/>
    </row>
    <row r="602" ht="15.75" customHeight="1">
      <c r="A602" s="54"/>
      <c r="B602" s="55"/>
      <c r="I602" s="11"/>
      <c r="J602" s="11"/>
      <c r="K602" s="11"/>
      <c r="L602" s="11"/>
    </row>
    <row r="603" ht="15.75" customHeight="1">
      <c r="A603" s="54"/>
      <c r="B603" s="55"/>
      <c r="I603" s="11"/>
      <c r="J603" s="11"/>
      <c r="K603" s="11"/>
      <c r="L603" s="11"/>
    </row>
    <row r="604" ht="15.75" customHeight="1">
      <c r="A604" s="54"/>
      <c r="B604" s="55"/>
      <c r="I604" s="11"/>
      <c r="J604" s="11"/>
      <c r="K604" s="11"/>
      <c r="L604" s="11"/>
    </row>
    <row r="605" ht="15.75" customHeight="1">
      <c r="A605" s="54"/>
      <c r="B605" s="55"/>
      <c r="I605" s="11"/>
      <c r="J605" s="11"/>
      <c r="K605" s="11"/>
      <c r="L605" s="11"/>
    </row>
    <row r="606" ht="15.75" customHeight="1">
      <c r="A606" s="54"/>
      <c r="B606" s="55"/>
      <c r="I606" s="11"/>
      <c r="J606" s="11"/>
      <c r="K606" s="11"/>
      <c r="L606" s="11"/>
    </row>
    <row r="607" ht="15.75" customHeight="1">
      <c r="A607" s="54"/>
      <c r="B607" s="55"/>
      <c r="I607" s="11"/>
      <c r="J607" s="11"/>
      <c r="K607" s="11"/>
      <c r="L607" s="11"/>
    </row>
    <row r="608" ht="15.75" customHeight="1">
      <c r="A608" s="54"/>
      <c r="B608" s="55"/>
      <c r="I608" s="11"/>
      <c r="J608" s="11"/>
      <c r="K608" s="11"/>
      <c r="L608" s="11"/>
    </row>
    <row r="609" ht="15.75" customHeight="1">
      <c r="A609" s="54"/>
      <c r="B609" s="55"/>
      <c r="I609" s="11"/>
      <c r="J609" s="11"/>
      <c r="K609" s="11"/>
      <c r="L609" s="11"/>
    </row>
    <row r="610" ht="15.75" customHeight="1">
      <c r="A610" s="54"/>
      <c r="B610" s="55"/>
      <c r="I610" s="11"/>
      <c r="J610" s="11"/>
      <c r="K610" s="11"/>
      <c r="L610" s="11"/>
    </row>
    <row r="611" ht="15.75" customHeight="1">
      <c r="A611" s="54"/>
      <c r="B611" s="55"/>
      <c r="I611" s="11"/>
      <c r="J611" s="11"/>
      <c r="K611" s="11"/>
      <c r="L611" s="11"/>
    </row>
    <row r="612" ht="15.75" customHeight="1">
      <c r="A612" s="54"/>
      <c r="B612" s="55"/>
      <c r="I612" s="11"/>
      <c r="J612" s="11"/>
      <c r="K612" s="11"/>
      <c r="L612" s="11"/>
    </row>
    <row r="613" ht="15.75" customHeight="1">
      <c r="A613" s="54"/>
      <c r="B613" s="55"/>
      <c r="I613" s="11"/>
      <c r="J613" s="11"/>
      <c r="K613" s="11"/>
      <c r="L613" s="11"/>
    </row>
    <row r="614" ht="15.75" customHeight="1">
      <c r="A614" s="54"/>
      <c r="B614" s="55"/>
      <c r="I614" s="11"/>
      <c r="J614" s="11"/>
      <c r="K614" s="11"/>
      <c r="L614" s="11"/>
    </row>
    <row r="615" ht="15.75" customHeight="1">
      <c r="A615" s="54"/>
      <c r="B615" s="55"/>
      <c r="I615" s="11"/>
      <c r="J615" s="11"/>
      <c r="K615" s="11"/>
      <c r="L615" s="11"/>
    </row>
    <row r="616" ht="15.75" customHeight="1">
      <c r="A616" s="54"/>
      <c r="B616" s="55"/>
      <c r="I616" s="11"/>
      <c r="J616" s="11"/>
      <c r="K616" s="11"/>
      <c r="L616" s="11"/>
    </row>
    <row r="617" ht="15.75" customHeight="1">
      <c r="A617" s="54"/>
      <c r="B617" s="55"/>
      <c r="I617" s="11"/>
      <c r="J617" s="11"/>
      <c r="K617" s="11"/>
      <c r="L617" s="11"/>
    </row>
    <row r="618" ht="15.75" customHeight="1">
      <c r="A618" s="54"/>
      <c r="B618" s="55"/>
      <c r="I618" s="11"/>
      <c r="J618" s="11"/>
      <c r="K618" s="11"/>
      <c r="L618" s="11"/>
    </row>
    <row r="619" ht="15.75" customHeight="1">
      <c r="A619" s="54"/>
      <c r="B619" s="55"/>
      <c r="I619" s="11"/>
      <c r="J619" s="11"/>
      <c r="K619" s="11"/>
      <c r="L619" s="11"/>
    </row>
    <row r="620" ht="15.75" customHeight="1">
      <c r="A620" s="54"/>
      <c r="B620" s="55"/>
      <c r="I620" s="11"/>
      <c r="J620" s="11"/>
      <c r="K620" s="11"/>
      <c r="L620" s="11"/>
    </row>
    <row r="621" ht="15.75" customHeight="1">
      <c r="A621" s="54"/>
      <c r="B621" s="55"/>
      <c r="I621" s="11"/>
      <c r="J621" s="11"/>
      <c r="K621" s="11"/>
      <c r="L621" s="11"/>
    </row>
    <row r="622" ht="15.75" customHeight="1">
      <c r="A622" s="54"/>
      <c r="B622" s="55"/>
      <c r="I622" s="11"/>
      <c r="J622" s="11"/>
      <c r="K622" s="11"/>
      <c r="L622" s="11"/>
    </row>
    <row r="623" ht="15.75" customHeight="1">
      <c r="A623" s="54"/>
      <c r="B623" s="55"/>
      <c r="I623" s="11"/>
      <c r="J623" s="11"/>
      <c r="K623" s="11"/>
      <c r="L623" s="11"/>
    </row>
    <row r="624" ht="15.75" customHeight="1">
      <c r="A624" s="54"/>
      <c r="B624" s="55"/>
      <c r="I624" s="11"/>
      <c r="J624" s="11"/>
      <c r="K624" s="11"/>
      <c r="L624" s="11"/>
    </row>
    <row r="625" ht="15.75" customHeight="1">
      <c r="A625" s="54"/>
      <c r="B625" s="55"/>
      <c r="I625" s="11"/>
      <c r="J625" s="11"/>
      <c r="K625" s="11"/>
      <c r="L625" s="11"/>
    </row>
    <row r="626" ht="15.75" customHeight="1">
      <c r="A626" s="54"/>
      <c r="B626" s="55"/>
      <c r="I626" s="11"/>
      <c r="J626" s="11"/>
      <c r="K626" s="11"/>
      <c r="L626" s="11"/>
    </row>
    <row r="627" ht="15.75" customHeight="1">
      <c r="A627" s="54"/>
      <c r="B627" s="55"/>
      <c r="I627" s="11"/>
      <c r="J627" s="11"/>
      <c r="K627" s="11"/>
      <c r="L627" s="11"/>
    </row>
    <row r="628" ht="15.75" customHeight="1">
      <c r="A628" s="54"/>
      <c r="B628" s="55"/>
      <c r="I628" s="11"/>
      <c r="J628" s="11"/>
      <c r="K628" s="11"/>
      <c r="L628" s="11"/>
    </row>
    <row r="629" ht="15.75" customHeight="1">
      <c r="A629" s="54"/>
      <c r="B629" s="55"/>
      <c r="I629" s="11"/>
      <c r="J629" s="11"/>
      <c r="K629" s="11"/>
      <c r="L629" s="11"/>
    </row>
    <row r="630" ht="15.75" customHeight="1">
      <c r="A630" s="54"/>
      <c r="B630" s="55"/>
      <c r="I630" s="11"/>
      <c r="J630" s="11"/>
      <c r="K630" s="11"/>
      <c r="L630" s="11"/>
    </row>
    <row r="631" ht="15.75" customHeight="1">
      <c r="A631" s="54"/>
      <c r="B631" s="55"/>
      <c r="I631" s="11"/>
      <c r="J631" s="11"/>
      <c r="K631" s="11"/>
      <c r="L631" s="11"/>
    </row>
    <row r="632" ht="15.75" customHeight="1">
      <c r="A632" s="54"/>
      <c r="B632" s="55"/>
      <c r="I632" s="11"/>
      <c r="J632" s="11"/>
      <c r="K632" s="11"/>
      <c r="L632" s="11"/>
    </row>
    <row r="633" ht="15.75" customHeight="1">
      <c r="A633" s="54"/>
      <c r="B633" s="55"/>
      <c r="I633" s="11"/>
      <c r="J633" s="11"/>
      <c r="K633" s="11"/>
      <c r="L633" s="11"/>
    </row>
    <row r="634" ht="15.75" customHeight="1">
      <c r="A634" s="54"/>
      <c r="B634" s="55"/>
      <c r="I634" s="11"/>
      <c r="J634" s="11"/>
      <c r="K634" s="11"/>
      <c r="L634" s="11"/>
    </row>
    <row r="635" ht="15.75" customHeight="1">
      <c r="A635" s="54"/>
      <c r="B635" s="55"/>
      <c r="I635" s="11"/>
      <c r="J635" s="11"/>
      <c r="K635" s="11"/>
      <c r="L635" s="11"/>
    </row>
    <row r="636" ht="15.75" customHeight="1">
      <c r="A636" s="54"/>
      <c r="B636" s="55"/>
      <c r="I636" s="11"/>
      <c r="J636" s="11"/>
      <c r="K636" s="11"/>
      <c r="L636" s="11"/>
    </row>
    <row r="637" ht="15.75" customHeight="1">
      <c r="A637" s="54"/>
      <c r="B637" s="55"/>
      <c r="I637" s="11"/>
      <c r="J637" s="11"/>
      <c r="K637" s="11"/>
      <c r="L637" s="11"/>
    </row>
    <row r="638" ht="15.75" customHeight="1">
      <c r="A638" s="54"/>
      <c r="B638" s="55"/>
      <c r="I638" s="11"/>
      <c r="J638" s="11"/>
      <c r="K638" s="11"/>
      <c r="L638" s="11"/>
    </row>
    <row r="639" ht="15.75" customHeight="1">
      <c r="A639" s="54"/>
      <c r="B639" s="55"/>
      <c r="I639" s="11"/>
      <c r="J639" s="11"/>
      <c r="K639" s="11"/>
      <c r="L639" s="11"/>
    </row>
    <row r="640" ht="15.75" customHeight="1">
      <c r="A640" s="54"/>
      <c r="B640" s="55"/>
      <c r="I640" s="11"/>
      <c r="J640" s="11"/>
      <c r="K640" s="11"/>
      <c r="L640" s="11"/>
    </row>
    <row r="641" ht="15.75" customHeight="1">
      <c r="A641" s="54"/>
      <c r="B641" s="55"/>
      <c r="I641" s="11"/>
      <c r="J641" s="11"/>
      <c r="K641" s="11"/>
      <c r="L641" s="11"/>
    </row>
    <row r="642" ht="15.75" customHeight="1">
      <c r="A642" s="54"/>
      <c r="B642" s="55"/>
      <c r="I642" s="11"/>
      <c r="J642" s="11"/>
      <c r="K642" s="11"/>
      <c r="L642" s="11"/>
    </row>
    <row r="643" ht="15.75" customHeight="1">
      <c r="A643" s="54"/>
      <c r="B643" s="55"/>
      <c r="I643" s="11"/>
      <c r="J643" s="11"/>
      <c r="K643" s="11"/>
      <c r="L643" s="11"/>
    </row>
    <row r="644" ht="15.75" customHeight="1">
      <c r="A644" s="54"/>
      <c r="B644" s="55"/>
      <c r="I644" s="11"/>
      <c r="J644" s="11"/>
      <c r="K644" s="11"/>
      <c r="L644" s="11"/>
    </row>
    <row r="645" ht="15.75" customHeight="1">
      <c r="A645" s="54"/>
      <c r="B645" s="55"/>
      <c r="I645" s="11"/>
      <c r="J645" s="11"/>
      <c r="K645" s="11"/>
      <c r="L645" s="11"/>
    </row>
    <row r="646" ht="15.75" customHeight="1">
      <c r="A646" s="54"/>
      <c r="B646" s="55"/>
      <c r="I646" s="11"/>
      <c r="J646" s="11"/>
      <c r="K646" s="11"/>
      <c r="L646" s="11"/>
    </row>
    <row r="647" ht="15.75" customHeight="1">
      <c r="A647" s="54"/>
      <c r="B647" s="55"/>
      <c r="I647" s="11"/>
      <c r="J647" s="11"/>
      <c r="K647" s="11"/>
      <c r="L647" s="11"/>
    </row>
    <row r="648" ht="15.75" customHeight="1">
      <c r="A648" s="54"/>
      <c r="B648" s="55"/>
      <c r="I648" s="11"/>
      <c r="J648" s="11"/>
      <c r="K648" s="11"/>
      <c r="L648" s="11"/>
    </row>
    <row r="649" ht="15.75" customHeight="1">
      <c r="A649" s="54"/>
      <c r="B649" s="55"/>
      <c r="I649" s="11"/>
      <c r="J649" s="11"/>
      <c r="K649" s="11"/>
      <c r="L649" s="11"/>
    </row>
    <row r="650" ht="15.75" customHeight="1">
      <c r="A650" s="54"/>
      <c r="B650" s="55"/>
      <c r="I650" s="11"/>
      <c r="J650" s="11"/>
      <c r="K650" s="11"/>
      <c r="L650" s="11"/>
    </row>
    <row r="651" ht="15.75" customHeight="1">
      <c r="A651" s="54"/>
      <c r="B651" s="55"/>
      <c r="I651" s="11"/>
      <c r="J651" s="11"/>
      <c r="K651" s="11"/>
      <c r="L651" s="11"/>
    </row>
    <row r="652" ht="15.75" customHeight="1">
      <c r="A652" s="54"/>
      <c r="B652" s="55"/>
      <c r="I652" s="11"/>
      <c r="J652" s="11"/>
      <c r="K652" s="11"/>
      <c r="L652" s="11"/>
    </row>
    <row r="653" ht="15.75" customHeight="1">
      <c r="A653" s="54"/>
      <c r="B653" s="55"/>
      <c r="I653" s="11"/>
      <c r="J653" s="11"/>
      <c r="K653" s="11"/>
      <c r="L653" s="11"/>
    </row>
    <row r="654" ht="15.75" customHeight="1">
      <c r="A654" s="54"/>
      <c r="B654" s="55"/>
      <c r="I654" s="11"/>
      <c r="J654" s="11"/>
      <c r="K654" s="11"/>
      <c r="L654" s="11"/>
    </row>
    <row r="655" ht="15.75" customHeight="1">
      <c r="A655" s="54"/>
      <c r="B655" s="55"/>
      <c r="I655" s="11"/>
      <c r="J655" s="11"/>
      <c r="K655" s="11"/>
      <c r="L655" s="11"/>
    </row>
    <row r="656" ht="15.75" customHeight="1">
      <c r="A656" s="54"/>
      <c r="B656" s="55"/>
      <c r="I656" s="11"/>
      <c r="J656" s="11"/>
      <c r="K656" s="11"/>
      <c r="L656" s="11"/>
    </row>
    <row r="657" ht="15.75" customHeight="1">
      <c r="A657" s="54"/>
      <c r="B657" s="55"/>
      <c r="I657" s="11"/>
      <c r="J657" s="11"/>
      <c r="K657" s="11"/>
      <c r="L657" s="11"/>
    </row>
    <row r="658" ht="15.75" customHeight="1">
      <c r="A658" s="54"/>
      <c r="B658" s="55"/>
      <c r="I658" s="11"/>
      <c r="J658" s="11"/>
      <c r="K658" s="11"/>
      <c r="L658" s="11"/>
    </row>
    <row r="659" ht="15.75" customHeight="1">
      <c r="A659" s="54"/>
      <c r="B659" s="55"/>
      <c r="I659" s="11"/>
      <c r="J659" s="11"/>
      <c r="K659" s="11"/>
      <c r="L659" s="11"/>
    </row>
    <row r="660" ht="15.75" customHeight="1">
      <c r="A660" s="54"/>
      <c r="B660" s="55"/>
      <c r="I660" s="11"/>
      <c r="J660" s="11"/>
      <c r="K660" s="11"/>
      <c r="L660" s="11"/>
    </row>
    <row r="661" ht="15.75" customHeight="1">
      <c r="A661" s="54"/>
      <c r="B661" s="55"/>
      <c r="I661" s="11"/>
      <c r="J661" s="11"/>
      <c r="K661" s="11"/>
      <c r="L661" s="11"/>
    </row>
    <row r="662" ht="15.75" customHeight="1">
      <c r="A662" s="54"/>
      <c r="B662" s="55"/>
      <c r="I662" s="11"/>
      <c r="J662" s="11"/>
      <c r="K662" s="11"/>
      <c r="L662" s="11"/>
    </row>
    <row r="663" ht="15.75" customHeight="1">
      <c r="A663" s="54"/>
      <c r="B663" s="55"/>
      <c r="I663" s="11"/>
      <c r="J663" s="11"/>
      <c r="K663" s="11"/>
      <c r="L663" s="11"/>
    </row>
    <row r="664" ht="15.75" customHeight="1">
      <c r="A664" s="54"/>
      <c r="B664" s="55"/>
      <c r="I664" s="11"/>
      <c r="J664" s="11"/>
      <c r="K664" s="11"/>
      <c r="L664" s="11"/>
    </row>
    <row r="665" ht="15.75" customHeight="1">
      <c r="A665" s="54"/>
      <c r="B665" s="55"/>
      <c r="I665" s="11"/>
      <c r="J665" s="11"/>
      <c r="K665" s="11"/>
      <c r="L665" s="11"/>
    </row>
    <row r="666" ht="15.75" customHeight="1">
      <c r="A666" s="54"/>
      <c r="B666" s="55"/>
      <c r="I666" s="11"/>
      <c r="J666" s="11"/>
      <c r="K666" s="11"/>
      <c r="L666" s="11"/>
    </row>
    <row r="667" ht="15.75" customHeight="1">
      <c r="A667" s="54"/>
      <c r="B667" s="55"/>
      <c r="I667" s="11"/>
      <c r="J667" s="11"/>
      <c r="K667" s="11"/>
      <c r="L667" s="11"/>
    </row>
    <row r="668" ht="15.75" customHeight="1">
      <c r="A668" s="54"/>
      <c r="B668" s="55"/>
      <c r="I668" s="11"/>
      <c r="J668" s="11"/>
      <c r="K668" s="11"/>
      <c r="L668" s="11"/>
    </row>
    <row r="669" ht="15.75" customHeight="1">
      <c r="A669" s="54"/>
      <c r="B669" s="55"/>
      <c r="I669" s="11"/>
      <c r="J669" s="11"/>
      <c r="K669" s="11"/>
      <c r="L669" s="11"/>
    </row>
    <row r="670" ht="15.75" customHeight="1">
      <c r="A670" s="54"/>
      <c r="B670" s="55"/>
      <c r="I670" s="11"/>
      <c r="J670" s="11"/>
      <c r="K670" s="11"/>
      <c r="L670" s="11"/>
    </row>
    <row r="671" ht="15.75" customHeight="1">
      <c r="A671" s="54"/>
      <c r="B671" s="55"/>
      <c r="I671" s="11"/>
      <c r="J671" s="11"/>
      <c r="K671" s="11"/>
      <c r="L671" s="11"/>
    </row>
    <row r="672" ht="15.75" customHeight="1">
      <c r="A672" s="54"/>
      <c r="B672" s="55"/>
      <c r="I672" s="11"/>
      <c r="J672" s="11"/>
      <c r="K672" s="11"/>
      <c r="L672" s="11"/>
    </row>
    <row r="673" ht="15.75" customHeight="1">
      <c r="A673" s="54"/>
      <c r="B673" s="55"/>
      <c r="I673" s="11"/>
      <c r="J673" s="11"/>
      <c r="K673" s="11"/>
      <c r="L673" s="11"/>
    </row>
    <row r="674" ht="15.75" customHeight="1">
      <c r="A674" s="54"/>
      <c r="B674" s="55"/>
      <c r="I674" s="11"/>
      <c r="J674" s="11"/>
      <c r="K674" s="11"/>
      <c r="L674" s="11"/>
    </row>
    <row r="675" ht="15.75" customHeight="1">
      <c r="A675" s="54"/>
      <c r="B675" s="55"/>
      <c r="I675" s="11"/>
      <c r="J675" s="11"/>
      <c r="K675" s="11"/>
      <c r="L675" s="11"/>
    </row>
    <row r="676" ht="15.75" customHeight="1">
      <c r="A676" s="54"/>
      <c r="B676" s="55"/>
      <c r="I676" s="11"/>
      <c r="J676" s="11"/>
      <c r="K676" s="11"/>
      <c r="L676" s="11"/>
    </row>
    <row r="677" ht="15.75" customHeight="1">
      <c r="A677" s="54"/>
      <c r="B677" s="55"/>
      <c r="I677" s="11"/>
      <c r="J677" s="11"/>
      <c r="K677" s="11"/>
      <c r="L677" s="11"/>
    </row>
    <row r="678" ht="15.75" customHeight="1">
      <c r="A678" s="54"/>
      <c r="B678" s="55"/>
      <c r="I678" s="11"/>
      <c r="J678" s="11"/>
      <c r="K678" s="11"/>
      <c r="L678" s="11"/>
    </row>
    <row r="679" ht="15.75" customHeight="1">
      <c r="A679" s="54"/>
      <c r="B679" s="55"/>
      <c r="I679" s="11"/>
      <c r="J679" s="11"/>
      <c r="K679" s="11"/>
      <c r="L679" s="11"/>
    </row>
    <row r="680" ht="15.75" customHeight="1">
      <c r="A680" s="54"/>
      <c r="B680" s="55"/>
      <c r="I680" s="11"/>
      <c r="J680" s="11"/>
      <c r="K680" s="11"/>
      <c r="L680" s="11"/>
    </row>
    <row r="681" ht="15.75" customHeight="1">
      <c r="A681" s="54"/>
      <c r="B681" s="55"/>
      <c r="I681" s="11"/>
      <c r="J681" s="11"/>
      <c r="K681" s="11"/>
      <c r="L681" s="11"/>
    </row>
    <row r="682" ht="15.75" customHeight="1">
      <c r="A682" s="54"/>
      <c r="B682" s="55"/>
      <c r="I682" s="11"/>
      <c r="J682" s="11"/>
      <c r="K682" s="11"/>
      <c r="L682" s="11"/>
    </row>
    <row r="683" ht="15.75" customHeight="1">
      <c r="A683" s="54"/>
      <c r="B683" s="55"/>
      <c r="I683" s="11"/>
      <c r="J683" s="11"/>
      <c r="K683" s="11"/>
      <c r="L683" s="11"/>
    </row>
    <row r="684" ht="15.75" customHeight="1">
      <c r="A684" s="54"/>
      <c r="B684" s="55"/>
      <c r="I684" s="11"/>
      <c r="J684" s="11"/>
      <c r="K684" s="11"/>
      <c r="L684" s="11"/>
    </row>
    <row r="685" ht="15.75" customHeight="1">
      <c r="A685" s="54"/>
      <c r="B685" s="55"/>
      <c r="I685" s="11"/>
      <c r="J685" s="11"/>
      <c r="K685" s="11"/>
      <c r="L685" s="11"/>
    </row>
    <row r="686" ht="15.75" customHeight="1">
      <c r="A686" s="54"/>
      <c r="B686" s="55"/>
      <c r="I686" s="11"/>
      <c r="J686" s="11"/>
      <c r="K686" s="11"/>
      <c r="L686" s="11"/>
    </row>
    <row r="687" ht="15.75" customHeight="1">
      <c r="A687" s="54"/>
      <c r="B687" s="55"/>
      <c r="I687" s="11"/>
      <c r="J687" s="11"/>
      <c r="K687" s="11"/>
      <c r="L687" s="11"/>
    </row>
    <row r="688" ht="15.75" customHeight="1">
      <c r="A688" s="54"/>
      <c r="B688" s="55"/>
      <c r="I688" s="11"/>
      <c r="J688" s="11"/>
      <c r="K688" s="11"/>
      <c r="L688" s="11"/>
    </row>
    <row r="689" ht="15.75" customHeight="1">
      <c r="A689" s="54"/>
      <c r="B689" s="55"/>
      <c r="I689" s="11"/>
      <c r="J689" s="11"/>
      <c r="K689" s="11"/>
      <c r="L689" s="11"/>
    </row>
    <row r="690" ht="15.75" customHeight="1">
      <c r="A690" s="54"/>
      <c r="B690" s="55"/>
      <c r="I690" s="11"/>
      <c r="J690" s="11"/>
      <c r="K690" s="11"/>
      <c r="L690" s="11"/>
    </row>
    <row r="691" ht="15.75" customHeight="1">
      <c r="A691" s="54"/>
      <c r="B691" s="55"/>
      <c r="I691" s="11"/>
      <c r="J691" s="11"/>
      <c r="K691" s="11"/>
      <c r="L691" s="11"/>
    </row>
    <row r="692" ht="15.75" customHeight="1">
      <c r="A692" s="54"/>
      <c r="B692" s="55"/>
      <c r="I692" s="11"/>
      <c r="J692" s="11"/>
      <c r="K692" s="11"/>
      <c r="L692" s="11"/>
    </row>
    <row r="693" ht="15.75" customHeight="1">
      <c r="A693" s="54"/>
      <c r="B693" s="55"/>
      <c r="I693" s="11"/>
      <c r="J693" s="11"/>
      <c r="K693" s="11"/>
      <c r="L693" s="11"/>
    </row>
    <row r="694" ht="15.75" customHeight="1">
      <c r="A694" s="54"/>
      <c r="B694" s="55"/>
      <c r="I694" s="11"/>
      <c r="J694" s="11"/>
      <c r="K694" s="11"/>
      <c r="L694" s="11"/>
    </row>
    <row r="695" ht="15.75" customHeight="1">
      <c r="A695" s="54"/>
      <c r="B695" s="55"/>
      <c r="I695" s="11"/>
      <c r="J695" s="11"/>
      <c r="K695" s="11"/>
      <c r="L695" s="11"/>
    </row>
    <row r="696" ht="15.75" customHeight="1">
      <c r="A696" s="54"/>
      <c r="B696" s="55"/>
      <c r="I696" s="11"/>
      <c r="J696" s="11"/>
      <c r="K696" s="11"/>
      <c r="L696" s="11"/>
    </row>
    <row r="697" ht="15.75" customHeight="1">
      <c r="A697" s="54"/>
      <c r="B697" s="55"/>
      <c r="I697" s="11"/>
      <c r="J697" s="11"/>
      <c r="K697" s="11"/>
      <c r="L697" s="11"/>
    </row>
    <row r="698" ht="15.75" customHeight="1">
      <c r="A698" s="54"/>
      <c r="B698" s="55"/>
      <c r="I698" s="11"/>
      <c r="J698" s="11"/>
      <c r="K698" s="11"/>
      <c r="L698" s="11"/>
    </row>
    <row r="699" ht="15.75" customHeight="1">
      <c r="A699" s="54"/>
      <c r="B699" s="55"/>
      <c r="I699" s="11"/>
      <c r="J699" s="11"/>
      <c r="K699" s="11"/>
      <c r="L699" s="11"/>
    </row>
    <row r="700" ht="15.75" customHeight="1">
      <c r="A700" s="54"/>
      <c r="B700" s="55"/>
      <c r="I700" s="11"/>
      <c r="J700" s="11"/>
      <c r="K700" s="11"/>
      <c r="L700" s="11"/>
    </row>
    <row r="701" ht="15.75" customHeight="1">
      <c r="A701" s="54"/>
      <c r="B701" s="55"/>
      <c r="I701" s="11"/>
      <c r="J701" s="11"/>
      <c r="K701" s="11"/>
      <c r="L701" s="11"/>
    </row>
    <row r="702" ht="15.75" customHeight="1">
      <c r="A702" s="54"/>
      <c r="B702" s="55"/>
      <c r="I702" s="11"/>
      <c r="J702" s="11"/>
      <c r="K702" s="11"/>
      <c r="L702" s="11"/>
    </row>
    <row r="703" ht="15.75" customHeight="1">
      <c r="A703" s="54"/>
      <c r="B703" s="55"/>
      <c r="I703" s="11"/>
      <c r="J703" s="11"/>
      <c r="K703" s="11"/>
      <c r="L703" s="11"/>
    </row>
    <row r="704" ht="15.75" customHeight="1">
      <c r="A704" s="54"/>
      <c r="B704" s="55"/>
      <c r="I704" s="11"/>
      <c r="J704" s="11"/>
      <c r="K704" s="11"/>
      <c r="L704" s="11"/>
    </row>
    <row r="705" ht="15.75" customHeight="1">
      <c r="A705" s="54"/>
      <c r="B705" s="55"/>
      <c r="I705" s="11"/>
      <c r="J705" s="11"/>
      <c r="K705" s="11"/>
      <c r="L705" s="11"/>
    </row>
    <row r="706" ht="15.75" customHeight="1">
      <c r="A706" s="54"/>
      <c r="B706" s="55"/>
      <c r="I706" s="11"/>
      <c r="J706" s="11"/>
      <c r="K706" s="11"/>
      <c r="L706" s="11"/>
    </row>
    <row r="707" ht="15.75" customHeight="1">
      <c r="A707" s="54"/>
      <c r="B707" s="55"/>
      <c r="I707" s="11"/>
      <c r="J707" s="11"/>
      <c r="K707" s="11"/>
      <c r="L707" s="11"/>
    </row>
    <row r="708" ht="15.75" customHeight="1">
      <c r="A708" s="54"/>
      <c r="B708" s="55"/>
      <c r="I708" s="11"/>
      <c r="J708" s="11"/>
      <c r="K708" s="11"/>
      <c r="L708" s="11"/>
    </row>
    <row r="709" ht="15.75" customHeight="1">
      <c r="A709" s="54"/>
      <c r="B709" s="55"/>
      <c r="I709" s="11"/>
      <c r="J709" s="11"/>
      <c r="K709" s="11"/>
      <c r="L709" s="11"/>
    </row>
    <row r="710" ht="15.75" customHeight="1">
      <c r="A710" s="54"/>
      <c r="B710" s="55"/>
      <c r="I710" s="11"/>
      <c r="J710" s="11"/>
      <c r="K710" s="11"/>
      <c r="L710" s="11"/>
    </row>
    <row r="711" ht="15.75" customHeight="1">
      <c r="A711" s="54"/>
      <c r="B711" s="55"/>
      <c r="I711" s="11"/>
      <c r="J711" s="11"/>
      <c r="K711" s="11"/>
      <c r="L711" s="11"/>
    </row>
    <row r="712" ht="15.75" customHeight="1">
      <c r="A712" s="54"/>
      <c r="B712" s="55"/>
      <c r="I712" s="11"/>
      <c r="J712" s="11"/>
      <c r="K712" s="11"/>
      <c r="L712" s="11"/>
    </row>
    <row r="713" ht="15.75" customHeight="1">
      <c r="A713" s="54"/>
      <c r="B713" s="55"/>
      <c r="I713" s="11"/>
      <c r="J713" s="11"/>
      <c r="K713" s="11"/>
      <c r="L713" s="11"/>
    </row>
    <row r="714" ht="15.75" customHeight="1">
      <c r="A714" s="54"/>
      <c r="B714" s="55"/>
      <c r="I714" s="11"/>
      <c r="J714" s="11"/>
      <c r="K714" s="11"/>
      <c r="L714" s="11"/>
    </row>
    <row r="715" ht="15.75" customHeight="1">
      <c r="A715" s="54"/>
      <c r="B715" s="55"/>
      <c r="I715" s="11"/>
      <c r="J715" s="11"/>
      <c r="K715" s="11"/>
      <c r="L715" s="11"/>
    </row>
    <row r="716" ht="15.75" customHeight="1">
      <c r="A716" s="54"/>
      <c r="B716" s="55"/>
      <c r="I716" s="11"/>
      <c r="J716" s="11"/>
      <c r="K716" s="11"/>
      <c r="L716" s="11"/>
    </row>
    <row r="717" ht="15.75" customHeight="1">
      <c r="A717" s="54"/>
      <c r="B717" s="55"/>
      <c r="I717" s="11"/>
      <c r="J717" s="11"/>
      <c r="K717" s="11"/>
      <c r="L717" s="11"/>
    </row>
    <row r="718" ht="15.75" customHeight="1">
      <c r="A718" s="54"/>
      <c r="B718" s="55"/>
      <c r="I718" s="11"/>
      <c r="J718" s="11"/>
      <c r="K718" s="11"/>
      <c r="L718" s="11"/>
    </row>
    <row r="719" ht="15.75" customHeight="1">
      <c r="A719" s="54"/>
      <c r="B719" s="55"/>
      <c r="I719" s="11"/>
      <c r="J719" s="11"/>
      <c r="K719" s="11"/>
      <c r="L719" s="11"/>
    </row>
    <row r="720" ht="15.75" customHeight="1">
      <c r="A720" s="54"/>
      <c r="B720" s="55"/>
      <c r="I720" s="11"/>
      <c r="J720" s="11"/>
      <c r="K720" s="11"/>
      <c r="L720" s="11"/>
    </row>
    <row r="721" ht="15.75" customHeight="1">
      <c r="A721" s="54"/>
      <c r="B721" s="55"/>
      <c r="I721" s="11"/>
      <c r="J721" s="11"/>
      <c r="K721" s="11"/>
      <c r="L721" s="11"/>
    </row>
    <row r="722" ht="15.75" customHeight="1">
      <c r="A722" s="54"/>
      <c r="B722" s="55"/>
      <c r="I722" s="11"/>
      <c r="J722" s="11"/>
      <c r="K722" s="11"/>
      <c r="L722" s="11"/>
    </row>
    <row r="723" ht="15.75" customHeight="1">
      <c r="A723" s="54"/>
      <c r="B723" s="55"/>
      <c r="I723" s="11"/>
      <c r="J723" s="11"/>
      <c r="K723" s="11"/>
      <c r="L723" s="11"/>
    </row>
    <row r="724" ht="15.75" customHeight="1">
      <c r="A724" s="54"/>
      <c r="B724" s="55"/>
      <c r="I724" s="11"/>
      <c r="J724" s="11"/>
      <c r="K724" s="11"/>
      <c r="L724" s="11"/>
    </row>
    <row r="725" ht="15.75" customHeight="1">
      <c r="A725" s="54"/>
      <c r="B725" s="55"/>
      <c r="I725" s="11"/>
      <c r="J725" s="11"/>
      <c r="K725" s="11"/>
      <c r="L725" s="11"/>
    </row>
    <row r="726" ht="15.75" customHeight="1">
      <c r="A726" s="54"/>
      <c r="B726" s="55"/>
      <c r="I726" s="11"/>
      <c r="J726" s="11"/>
      <c r="K726" s="11"/>
      <c r="L726" s="11"/>
    </row>
    <row r="727" ht="15.75" customHeight="1">
      <c r="A727" s="54"/>
      <c r="B727" s="55"/>
      <c r="I727" s="11"/>
      <c r="J727" s="11"/>
      <c r="K727" s="11"/>
      <c r="L727" s="11"/>
    </row>
    <row r="728" ht="15.75" customHeight="1">
      <c r="A728" s="54"/>
      <c r="B728" s="55"/>
      <c r="I728" s="11"/>
      <c r="J728" s="11"/>
      <c r="K728" s="11"/>
      <c r="L728" s="11"/>
    </row>
    <row r="729" ht="15.75" customHeight="1">
      <c r="A729" s="54"/>
      <c r="B729" s="55"/>
      <c r="I729" s="11"/>
      <c r="J729" s="11"/>
      <c r="K729" s="11"/>
      <c r="L729" s="11"/>
    </row>
    <row r="730" ht="15.75" customHeight="1">
      <c r="A730" s="54"/>
      <c r="B730" s="55"/>
      <c r="I730" s="11"/>
      <c r="J730" s="11"/>
      <c r="K730" s="11"/>
      <c r="L730" s="11"/>
    </row>
    <row r="731" ht="15.75" customHeight="1">
      <c r="A731" s="54"/>
      <c r="B731" s="55"/>
      <c r="I731" s="11"/>
      <c r="J731" s="11"/>
      <c r="K731" s="11"/>
      <c r="L731" s="11"/>
    </row>
    <row r="732" ht="15.75" customHeight="1">
      <c r="A732" s="54"/>
      <c r="B732" s="55"/>
      <c r="I732" s="11"/>
      <c r="J732" s="11"/>
      <c r="K732" s="11"/>
      <c r="L732" s="11"/>
    </row>
    <row r="733" ht="15.75" customHeight="1">
      <c r="A733" s="54"/>
      <c r="B733" s="55"/>
      <c r="I733" s="11"/>
      <c r="J733" s="11"/>
      <c r="K733" s="11"/>
      <c r="L733" s="11"/>
    </row>
    <row r="734" ht="15.75" customHeight="1">
      <c r="A734" s="54"/>
      <c r="B734" s="55"/>
      <c r="I734" s="11"/>
      <c r="J734" s="11"/>
      <c r="K734" s="11"/>
      <c r="L734" s="11"/>
    </row>
    <row r="735" ht="15.75" customHeight="1">
      <c r="A735" s="54"/>
      <c r="B735" s="55"/>
      <c r="I735" s="11"/>
      <c r="J735" s="11"/>
      <c r="K735" s="11"/>
      <c r="L735" s="11"/>
    </row>
    <row r="736" ht="15.75" customHeight="1">
      <c r="A736" s="54"/>
      <c r="B736" s="55"/>
      <c r="I736" s="11"/>
      <c r="J736" s="11"/>
      <c r="K736" s="11"/>
      <c r="L736" s="11"/>
    </row>
    <row r="737" ht="15.75" customHeight="1">
      <c r="A737" s="54"/>
      <c r="B737" s="55"/>
      <c r="I737" s="11"/>
      <c r="J737" s="11"/>
      <c r="K737" s="11"/>
      <c r="L737" s="11"/>
    </row>
    <row r="738" ht="15.75" customHeight="1">
      <c r="A738" s="54"/>
      <c r="B738" s="55"/>
      <c r="I738" s="11"/>
      <c r="J738" s="11"/>
      <c r="K738" s="11"/>
      <c r="L738" s="11"/>
    </row>
    <row r="739" ht="15.75" customHeight="1">
      <c r="A739" s="54"/>
      <c r="B739" s="55"/>
      <c r="I739" s="11"/>
      <c r="J739" s="11"/>
      <c r="K739" s="11"/>
      <c r="L739" s="11"/>
    </row>
    <row r="740" ht="15.75" customHeight="1">
      <c r="A740" s="54"/>
      <c r="B740" s="55"/>
      <c r="I740" s="11"/>
      <c r="J740" s="11"/>
      <c r="K740" s="11"/>
      <c r="L740" s="11"/>
    </row>
    <row r="741" ht="15.75" customHeight="1">
      <c r="A741" s="54"/>
      <c r="B741" s="55"/>
      <c r="I741" s="11"/>
      <c r="J741" s="11"/>
      <c r="K741" s="11"/>
      <c r="L741" s="11"/>
    </row>
    <row r="742" ht="15.75" customHeight="1">
      <c r="A742" s="54"/>
      <c r="B742" s="55"/>
      <c r="I742" s="11"/>
      <c r="J742" s="11"/>
      <c r="K742" s="11"/>
      <c r="L742" s="11"/>
    </row>
    <row r="743" ht="15.75" customHeight="1">
      <c r="A743" s="54"/>
      <c r="B743" s="55"/>
      <c r="I743" s="11"/>
      <c r="J743" s="11"/>
      <c r="K743" s="11"/>
      <c r="L743" s="11"/>
    </row>
    <row r="744" ht="15.75" customHeight="1">
      <c r="A744" s="54"/>
      <c r="B744" s="55"/>
      <c r="I744" s="11"/>
      <c r="J744" s="11"/>
      <c r="K744" s="11"/>
      <c r="L744" s="11"/>
    </row>
    <row r="745" ht="15.75" customHeight="1">
      <c r="A745" s="54"/>
      <c r="B745" s="55"/>
      <c r="I745" s="11"/>
      <c r="J745" s="11"/>
      <c r="K745" s="11"/>
      <c r="L745" s="11"/>
    </row>
    <row r="746" ht="15.75" customHeight="1">
      <c r="A746" s="54"/>
      <c r="B746" s="55"/>
      <c r="I746" s="11"/>
      <c r="J746" s="11"/>
      <c r="K746" s="11"/>
      <c r="L746" s="11"/>
    </row>
    <row r="747" ht="15.75" customHeight="1">
      <c r="A747" s="54"/>
      <c r="B747" s="55"/>
      <c r="I747" s="11"/>
      <c r="J747" s="11"/>
      <c r="K747" s="11"/>
      <c r="L747" s="11"/>
    </row>
    <row r="748" ht="15.75" customHeight="1">
      <c r="A748" s="54"/>
      <c r="B748" s="55"/>
      <c r="I748" s="11"/>
      <c r="J748" s="11"/>
      <c r="K748" s="11"/>
      <c r="L748" s="11"/>
    </row>
    <row r="749" ht="15.75" customHeight="1">
      <c r="A749" s="54"/>
      <c r="B749" s="55"/>
      <c r="I749" s="11"/>
      <c r="J749" s="11"/>
      <c r="K749" s="11"/>
      <c r="L749" s="11"/>
    </row>
    <row r="750" ht="15.75" customHeight="1">
      <c r="A750" s="54"/>
      <c r="B750" s="55"/>
      <c r="I750" s="11"/>
      <c r="J750" s="11"/>
      <c r="K750" s="11"/>
      <c r="L750" s="11"/>
    </row>
    <row r="751" ht="15.75" customHeight="1">
      <c r="A751" s="54"/>
      <c r="B751" s="55"/>
      <c r="I751" s="11"/>
      <c r="J751" s="11"/>
      <c r="K751" s="11"/>
      <c r="L751" s="11"/>
    </row>
    <row r="752" ht="15.75" customHeight="1">
      <c r="A752" s="54"/>
      <c r="B752" s="55"/>
      <c r="I752" s="11"/>
      <c r="J752" s="11"/>
      <c r="K752" s="11"/>
      <c r="L752" s="11"/>
    </row>
    <row r="753" ht="15.75" customHeight="1">
      <c r="A753" s="54"/>
      <c r="B753" s="55"/>
      <c r="I753" s="11"/>
      <c r="J753" s="11"/>
      <c r="K753" s="11"/>
      <c r="L753" s="11"/>
    </row>
    <row r="754" ht="15.75" customHeight="1">
      <c r="A754" s="54"/>
      <c r="B754" s="55"/>
      <c r="I754" s="11"/>
      <c r="J754" s="11"/>
      <c r="K754" s="11"/>
      <c r="L754" s="11"/>
    </row>
    <row r="755" ht="15.75" customHeight="1">
      <c r="A755" s="54"/>
      <c r="B755" s="55"/>
      <c r="I755" s="11"/>
      <c r="J755" s="11"/>
      <c r="K755" s="11"/>
      <c r="L755" s="11"/>
    </row>
    <row r="756" ht="15.75" customHeight="1">
      <c r="A756" s="54"/>
      <c r="B756" s="55"/>
      <c r="I756" s="11"/>
      <c r="J756" s="11"/>
      <c r="K756" s="11"/>
      <c r="L756" s="11"/>
    </row>
    <row r="757" ht="15.75" customHeight="1">
      <c r="A757" s="54"/>
      <c r="B757" s="55"/>
      <c r="I757" s="11"/>
      <c r="J757" s="11"/>
      <c r="K757" s="11"/>
      <c r="L757" s="11"/>
    </row>
    <row r="758" ht="15.75" customHeight="1">
      <c r="A758" s="54"/>
      <c r="B758" s="55"/>
      <c r="I758" s="11"/>
      <c r="J758" s="11"/>
      <c r="K758" s="11"/>
      <c r="L758" s="11"/>
    </row>
    <row r="759" ht="15.75" customHeight="1">
      <c r="A759" s="54"/>
      <c r="B759" s="55"/>
      <c r="I759" s="11"/>
      <c r="J759" s="11"/>
      <c r="K759" s="11"/>
      <c r="L759" s="11"/>
    </row>
    <row r="760" ht="15.75" customHeight="1">
      <c r="A760" s="54"/>
      <c r="B760" s="55"/>
      <c r="I760" s="11"/>
      <c r="J760" s="11"/>
      <c r="K760" s="11"/>
      <c r="L760" s="11"/>
    </row>
    <row r="761" ht="15.75" customHeight="1">
      <c r="A761" s="54"/>
      <c r="B761" s="55"/>
      <c r="I761" s="11"/>
      <c r="J761" s="11"/>
      <c r="K761" s="11"/>
      <c r="L761" s="11"/>
    </row>
    <row r="762" ht="15.75" customHeight="1">
      <c r="A762" s="54"/>
      <c r="B762" s="55"/>
      <c r="I762" s="11"/>
      <c r="J762" s="11"/>
      <c r="K762" s="11"/>
      <c r="L762" s="11"/>
    </row>
    <row r="763" ht="15.75" customHeight="1">
      <c r="A763" s="54"/>
      <c r="B763" s="55"/>
      <c r="I763" s="11"/>
      <c r="J763" s="11"/>
      <c r="K763" s="11"/>
      <c r="L763" s="11"/>
    </row>
    <row r="764" ht="15.75" customHeight="1">
      <c r="A764" s="54"/>
      <c r="B764" s="55"/>
      <c r="I764" s="11"/>
      <c r="J764" s="11"/>
      <c r="K764" s="11"/>
      <c r="L764" s="11"/>
    </row>
    <row r="765" ht="15.75" customHeight="1">
      <c r="A765" s="54"/>
      <c r="B765" s="55"/>
      <c r="I765" s="11"/>
      <c r="J765" s="11"/>
      <c r="K765" s="11"/>
      <c r="L765" s="11"/>
    </row>
    <row r="766" ht="15.75" customHeight="1">
      <c r="A766" s="54"/>
      <c r="B766" s="55"/>
      <c r="I766" s="11"/>
      <c r="J766" s="11"/>
      <c r="K766" s="11"/>
      <c r="L766" s="11"/>
    </row>
    <row r="767" ht="15.75" customHeight="1">
      <c r="A767" s="54"/>
      <c r="B767" s="55"/>
      <c r="I767" s="11"/>
      <c r="J767" s="11"/>
      <c r="K767" s="11"/>
      <c r="L767" s="11"/>
    </row>
    <row r="768" ht="15.75" customHeight="1">
      <c r="A768" s="54"/>
      <c r="B768" s="55"/>
      <c r="I768" s="11"/>
      <c r="J768" s="11"/>
      <c r="K768" s="11"/>
      <c r="L768" s="11"/>
    </row>
    <row r="769" ht="15.75" customHeight="1">
      <c r="A769" s="54"/>
      <c r="B769" s="55"/>
      <c r="I769" s="11"/>
      <c r="J769" s="11"/>
      <c r="K769" s="11"/>
      <c r="L769" s="11"/>
    </row>
    <row r="770" ht="15.75" customHeight="1">
      <c r="A770" s="54"/>
      <c r="B770" s="55"/>
      <c r="I770" s="11"/>
      <c r="J770" s="11"/>
      <c r="K770" s="11"/>
      <c r="L770" s="11"/>
    </row>
    <row r="771" ht="15.75" customHeight="1">
      <c r="A771" s="54"/>
      <c r="B771" s="55"/>
      <c r="I771" s="11"/>
      <c r="J771" s="11"/>
      <c r="K771" s="11"/>
      <c r="L771" s="11"/>
    </row>
    <row r="772" ht="15.75" customHeight="1">
      <c r="A772" s="54"/>
      <c r="B772" s="55"/>
      <c r="I772" s="11"/>
      <c r="J772" s="11"/>
      <c r="K772" s="11"/>
      <c r="L772" s="11"/>
    </row>
    <row r="773" ht="15.75" customHeight="1">
      <c r="A773" s="54"/>
      <c r="B773" s="55"/>
      <c r="I773" s="11"/>
      <c r="J773" s="11"/>
      <c r="K773" s="11"/>
      <c r="L773" s="11"/>
    </row>
    <row r="774" ht="15.75" customHeight="1">
      <c r="A774" s="54"/>
      <c r="B774" s="55"/>
      <c r="I774" s="11"/>
      <c r="J774" s="11"/>
      <c r="K774" s="11"/>
      <c r="L774" s="11"/>
    </row>
    <row r="775" ht="15.75" customHeight="1">
      <c r="A775" s="54"/>
      <c r="B775" s="55"/>
      <c r="I775" s="11"/>
      <c r="J775" s="11"/>
      <c r="K775" s="11"/>
      <c r="L775" s="11"/>
    </row>
    <row r="776" ht="15.75" customHeight="1">
      <c r="A776" s="54"/>
      <c r="B776" s="55"/>
      <c r="I776" s="11"/>
      <c r="J776" s="11"/>
      <c r="K776" s="11"/>
      <c r="L776" s="11"/>
    </row>
    <row r="777" ht="15.75" customHeight="1">
      <c r="A777" s="54"/>
      <c r="B777" s="55"/>
      <c r="I777" s="11"/>
      <c r="J777" s="11"/>
      <c r="K777" s="11"/>
      <c r="L777" s="11"/>
    </row>
    <row r="778" ht="15.75" customHeight="1">
      <c r="A778" s="54"/>
      <c r="B778" s="55"/>
      <c r="I778" s="11"/>
      <c r="J778" s="11"/>
      <c r="K778" s="11"/>
      <c r="L778" s="11"/>
    </row>
    <row r="779" ht="15.75" customHeight="1">
      <c r="A779" s="54"/>
      <c r="B779" s="55"/>
      <c r="I779" s="11"/>
      <c r="J779" s="11"/>
      <c r="K779" s="11"/>
      <c r="L779" s="11"/>
    </row>
    <row r="780" ht="15.75" customHeight="1">
      <c r="A780" s="54"/>
      <c r="B780" s="55"/>
      <c r="I780" s="11"/>
      <c r="J780" s="11"/>
      <c r="K780" s="11"/>
      <c r="L780" s="11"/>
    </row>
    <row r="781" ht="15.75" customHeight="1">
      <c r="A781" s="54"/>
      <c r="B781" s="55"/>
      <c r="I781" s="11"/>
      <c r="J781" s="11"/>
      <c r="K781" s="11"/>
      <c r="L781" s="11"/>
    </row>
    <row r="782" ht="15.75" customHeight="1">
      <c r="A782" s="54"/>
      <c r="B782" s="55"/>
      <c r="I782" s="11"/>
      <c r="J782" s="11"/>
      <c r="K782" s="11"/>
      <c r="L782" s="11"/>
    </row>
    <row r="783" ht="15.75" customHeight="1">
      <c r="A783" s="54"/>
      <c r="B783" s="55"/>
      <c r="I783" s="11"/>
      <c r="J783" s="11"/>
      <c r="K783" s="11"/>
      <c r="L783" s="11"/>
    </row>
    <row r="784" ht="15.75" customHeight="1">
      <c r="A784" s="54"/>
      <c r="B784" s="55"/>
      <c r="I784" s="11"/>
      <c r="J784" s="11"/>
      <c r="K784" s="11"/>
      <c r="L784" s="11"/>
    </row>
    <row r="785" ht="15.75" customHeight="1">
      <c r="A785" s="54"/>
      <c r="B785" s="55"/>
      <c r="I785" s="11"/>
      <c r="J785" s="11"/>
      <c r="K785" s="11"/>
      <c r="L785" s="11"/>
    </row>
    <row r="786" ht="15.75" customHeight="1">
      <c r="A786" s="54"/>
      <c r="B786" s="55"/>
      <c r="I786" s="11"/>
      <c r="J786" s="11"/>
      <c r="K786" s="11"/>
      <c r="L786" s="11"/>
    </row>
    <row r="787" ht="15.75" customHeight="1">
      <c r="A787" s="54"/>
      <c r="B787" s="55"/>
      <c r="I787" s="11"/>
      <c r="J787" s="11"/>
      <c r="K787" s="11"/>
      <c r="L787" s="11"/>
    </row>
    <row r="788" ht="15.75" customHeight="1">
      <c r="A788" s="54"/>
      <c r="B788" s="55"/>
      <c r="I788" s="11"/>
      <c r="J788" s="11"/>
      <c r="K788" s="11"/>
      <c r="L788" s="11"/>
    </row>
    <row r="789" ht="15.75" customHeight="1">
      <c r="A789" s="54"/>
      <c r="B789" s="55"/>
      <c r="I789" s="11"/>
      <c r="J789" s="11"/>
      <c r="K789" s="11"/>
      <c r="L789" s="11"/>
    </row>
    <row r="790" ht="15.75" customHeight="1">
      <c r="A790" s="54"/>
      <c r="B790" s="55"/>
      <c r="I790" s="11"/>
      <c r="J790" s="11"/>
      <c r="K790" s="11"/>
      <c r="L790" s="11"/>
    </row>
    <row r="791" ht="15.75" customHeight="1">
      <c r="A791" s="54"/>
      <c r="B791" s="55"/>
      <c r="I791" s="11"/>
      <c r="J791" s="11"/>
      <c r="K791" s="11"/>
      <c r="L791" s="11"/>
    </row>
    <row r="792" ht="15.75" customHeight="1">
      <c r="A792" s="54"/>
      <c r="B792" s="55"/>
      <c r="I792" s="11"/>
      <c r="J792" s="11"/>
      <c r="K792" s="11"/>
      <c r="L792" s="11"/>
    </row>
    <row r="793" ht="15.75" customHeight="1">
      <c r="A793" s="54"/>
      <c r="B793" s="55"/>
      <c r="I793" s="11"/>
      <c r="J793" s="11"/>
      <c r="K793" s="11"/>
      <c r="L793" s="11"/>
    </row>
    <row r="794" ht="15.75" customHeight="1">
      <c r="A794" s="54"/>
      <c r="B794" s="55"/>
      <c r="I794" s="11"/>
      <c r="J794" s="11"/>
      <c r="K794" s="11"/>
      <c r="L794" s="11"/>
    </row>
    <row r="795" ht="15.75" customHeight="1">
      <c r="A795" s="54"/>
      <c r="B795" s="55"/>
      <c r="I795" s="11"/>
      <c r="J795" s="11"/>
      <c r="K795" s="11"/>
      <c r="L795" s="11"/>
    </row>
    <row r="796" ht="15.75" customHeight="1">
      <c r="A796" s="54"/>
      <c r="B796" s="55"/>
      <c r="I796" s="11"/>
      <c r="J796" s="11"/>
      <c r="K796" s="11"/>
      <c r="L796" s="11"/>
    </row>
    <row r="797" ht="15.75" customHeight="1">
      <c r="A797" s="54"/>
      <c r="B797" s="55"/>
      <c r="I797" s="11"/>
      <c r="J797" s="11"/>
      <c r="K797" s="11"/>
      <c r="L797" s="11"/>
    </row>
    <row r="798" ht="15.75" customHeight="1">
      <c r="A798" s="54"/>
      <c r="B798" s="55"/>
      <c r="I798" s="11"/>
      <c r="J798" s="11"/>
      <c r="K798" s="11"/>
      <c r="L798" s="11"/>
    </row>
    <row r="799" ht="15.75" customHeight="1">
      <c r="A799" s="54"/>
      <c r="B799" s="55"/>
      <c r="I799" s="11"/>
      <c r="J799" s="11"/>
      <c r="K799" s="11"/>
      <c r="L799" s="11"/>
    </row>
    <row r="800" ht="15.75" customHeight="1">
      <c r="A800" s="54"/>
      <c r="B800" s="55"/>
      <c r="I800" s="11"/>
      <c r="J800" s="11"/>
      <c r="K800" s="11"/>
      <c r="L800" s="11"/>
    </row>
    <row r="801" ht="15.75" customHeight="1">
      <c r="A801" s="54"/>
      <c r="B801" s="55"/>
      <c r="I801" s="11"/>
      <c r="J801" s="11"/>
      <c r="K801" s="11"/>
      <c r="L801" s="11"/>
    </row>
    <row r="802" ht="15.75" customHeight="1">
      <c r="A802" s="54"/>
      <c r="B802" s="55"/>
      <c r="I802" s="11"/>
      <c r="J802" s="11"/>
      <c r="K802" s="11"/>
      <c r="L802" s="11"/>
    </row>
    <row r="803" ht="15.75" customHeight="1">
      <c r="A803" s="54"/>
      <c r="B803" s="55"/>
      <c r="I803" s="11"/>
      <c r="J803" s="11"/>
      <c r="K803" s="11"/>
      <c r="L803" s="11"/>
    </row>
    <row r="804" ht="15.75" customHeight="1">
      <c r="A804" s="54"/>
      <c r="B804" s="55"/>
      <c r="I804" s="11"/>
      <c r="J804" s="11"/>
      <c r="K804" s="11"/>
      <c r="L804" s="11"/>
    </row>
    <row r="805" ht="15.75" customHeight="1">
      <c r="A805" s="54"/>
      <c r="B805" s="55"/>
      <c r="I805" s="11"/>
      <c r="J805" s="11"/>
      <c r="K805" s="11"/>
      <c r="L805" s="11"/>
    </row>
    <row r="806" ht="15.75" customHeight="1">
      <c r="A806" s="54"/>
      <c r="B806" s="55"/>
      <c r="I806" s="11"/>
      <c r="J806" s="11"/>
      <c r="K806" s="11"/>
      <c r="L806" s="11"/>
    </row>
    <row r="807" ht="15.75" customHeight="1">
      <c r="A807" s="54"/>
      <c r="B807" s="55"/>
      <c r="I807" s="11"/>
      <c r="J807" s="11"/>
      <c r="K807" s="11"/>
      <c r="L807" s="11"/>
    </row>
    <row r="808" ht="15.75" customHeight="1">
      <c r="A808" s="54"/>
      <c r="B808" s="55"/>
      <c r="I808" s="11"/>
      <c r="J808" s="11"/>
      <c r="K808" s="11"/>
      <c r="L808" s="11"/>
    </row>
    <row r="809" ht="15.75" customHeight="1">
      <c r="A809" s="54"/>
      <c r="B809" s="55"/>
      <c r="I809" s="11"/>
      <c r="J809" s="11"/>
      <c r="K809" s="11"/>
      <c r="L809" s="11"/>
    </row>
    <row r="810" ht="15.75" customHeight="1">
      <c r="A810" s="54"/>
      <c r="B810" s="55"/>
      <c r="I810" s="11"/>
      <c r="J810" s="11"/>
      <c r="K810" s="11"/>
      <c r="L810" s="11"/>
    </row>
    <row r="811" ht="15.75" customHeight="1">
      <c r="A811" s="54"/>
      <c r="B811" s="55"/>
      <c r="I811" s="11"/>
      <c r="J811" s="11"/>
      <c r="K811" s="11"/>
      <c r="L811" s="11"/>
    </row>
    <row r="812" ht="15.75" customHeight="1">
      <c r="A812" s="54"/>
      <c r="B812" s="55"/>
      <c r="I812" s="11"/>
      <c r="J812" s="11"/>
      <c r="K812" s="11"/>
      <c r="L812" s="11"/>
    </row>
    <row r="813" ht="15.75" customHeight="1">
      <c r="A813" s="54"/>
      <c r="B813" s="55"/>
      <c r="I813" s="11"/>
      <c r="J813" s="11"/>
      <c r="K813" s="11"/>
      <c r="L813" s="11"/>
    </row>
    <row r="814" ht="15.75" customHeight="1">
      <c r="A814" s="54"/>
      <c r="B814" s="55"/>
      <c r="I814" s="11"/>
      <c r="J814" s="11"/>
      <c r="K814" s="11"/>
      <c r="L814" s="11"/>
    </row>
    <row r="815" ht="15.75" customHeight="1">
      <c r="A815" s="54"/>
      <c r="B815" s="55"/>
      <c r="I815" s="11"/>
      <c r="J815" s="11"/>
      <c r="K815" s="11"/>
      <c r="L815" s="11"/>
    </row>
    <row r="816" ht="15.75" customHeight="1">
      <c r="A816" s="54"/>
      <c r="B816" s="55"/>
      <c r="I816" s="11"/>
      <c r="J816" s="11"/>
      <c r="K816" s="11"/>
      <c r="L816" s="11"/>
    </row>
    <row r="817" ht="15.75" customHeight="1">
      <c r="A817" s="54"/>
      <c r="B817" s="55"/>
      <c r="I817" s="11"/>
      <c r="J817" s="11"/>
      <c r="K817" s="11"/>
      <c r="L817" s="11"/>
    </row>
    <row r="818" ht="15.75" customHeight="1">
      <c r="A818" s="54"/>
      <c r="B818" s="55"/>
      <c r="I818" s="11"/>
      <c r="J818" s="11"/>
      <c r="K818" s="11"/>
      <c r="L818" s="11"/>
    </row>
    <row r="819" ht="15.75" customHeight="1">
      <c r="A819" s="54"/>
      <c r="B819" s="55"/>
      <c r="I819" s="11"/>
      <c r="J819" s="11"/>
      <c r="K819" s="11"/>
      <c r="L819" s="11"/>
    </row>
    <row r="820" ht="15.75" customHeight="1">
      <c r="A820" s="54"/>
      <c r="B820" s="55"/>
      <c r="I820" s="11"/>
      <c r="J820" s="11"/>
      <c r="K820" s="11"/>
      <c r="L820" s="11"/>
    </row>
    <row r="821" ht="15.75" customHeight="1">
      <c r="A821" s="54"/>
      <c r="B821" s="55"/>
      <c r="I821" s="11"/>
      <c r="J821" s="11"/>
      <c r="K821" s="11"/>
      <c r="L821" s="11"/>
    </row>
    <row r="822" ht="15.75" customHeight="1">
      <c r="A822" s="54"/>
      <c r="B822" s="55"/>
      <c r="I822" s="11"/>
      <c r="J822" s="11"/>
      <c r="K822" s="11"/>
      <c r="L822" s="11"/>
    </row>
    <row r="823" ht="15.75" customHeight="1">
      <c r="A823" s="54"/>
      <c r="B823" s="55"/>
      <c r="I823" s="11"/>
      <c r="J823" s="11"/>
      <c r="K823" s="11"/>
      <c r="L823" s="11"/>
    </row>
    <row r="824" ht="15.75" customHeight="1">
      <c r="A824" s="54"/>
      <c r="B824" s="55"/>
      <c r="I824" s="11"/>
      <c r="J824" s="11"/>
      <c r="K824" s="11"/>
      <c r="L824" s="11"/>
    </row>
    <row r="825" ht="15.75" customHeight="1">
      <c r="A825" s="54"/>
      <c r="B825" s="55"/>
      <c r="I825" s="11"/>
      <c r="J825" s="11"/>
      <c r="K825" s="11"/>
      <c r="L825" s="11"/>
    </row>
    <row r="826" ht="15.75" customHeight="1">
      <c r="A826" s="54"/>
      <c r="B826" s="55"/>
      <c r="I826" s="11"/>
      <c r="J826" s="11"/>
      <c r="K826" s="11"/>
      <c r="L826" s="11"/>
    </row>
    <row r="827" ht="15.75" customHeight="1">
      <c r="A827" s="54"/>
      <c r="B827" s="55"/>
      <c r="I827" s="11"/>
      <c r="J827" s="11"/>
      <c r="K827" s="11"/>
      <c r="L827" s="11"/>
    </row>
    <row r="828" ht="15.75" customHeight="1">
      <c r="A828" s="54"/>
      <c r="B828" s="55"/>
      <c r="I828" s="11"/>
      <c r="J828" s="11"/>
      <c r="K828" s="11"/>
      <c r="L828" s="11"/>
    </row>
    <row r="829" ht="15.75" customHeight="1">
      <c r="A829" s="54"/>
      <c r="B829" s="55"/>
      <c r="I829" s="11"/>
      <c r="J829" s="11"/>
      <c r="K829" s="11"/>
      <c r="L829" s="11"/>
    </row>
    <row r="830" ht="15.75" customHeight="1">
      <c r="A830" s="54"/>
      <c r="B830" s="55"/>
      <c r="I830" s="11"/>
      <c r="J830" s="11"/>
      <c r="K830" s="11"/>
      <c r="L830" s="11"/>
    </row>
    <row r="831" ht="15.75" customHeight="1">
      <c r="A831" s="54"/>
      <c r="B831" s="55"/>
      <c r="I831" s="11"/>
      <c r="J831" s="11"/>
      <c r="K831" s="11"/>
      <c r="L831" s="11"/>
    </row>
    <row r="832" ht="15.75" customHeight="1">
      <c r="A832" s="54"/>
      <c r="B832" s="55"/>
      <c r="I832" s="11"/>
      <c r="J832" s="11"/>
      <c r="K832" s="11"/>
      <c r="L832" s="11"/>
    </row>
    <row r="833" ht="15.75" customHeight="1">
      <c r="A833" s="54"/>
      <c r="B833" s="55"/>
      <c r="I833" s="11"/>
      <c r="J833" s="11"/>
      <c r="K833" s="11"/>
      <c r="L833" s="11"/>
    </row>
    <row r="834" ht="15.75" customHeight="1">
      <c r="A834" s="54"/>
      <c r="B834" s="55"/>
      <c r="I834" s="11"/>
      <c r="J834" s="11"/>
      <c r="K834" s="11"/>
      <c r="L834" s="11"/>
    </row>
    <row r="835" ht="15.75" customHeight="1">
      <c r="A835" s="54"/>
      <c r="B835" s="55"/>
      <c r="I835" s="11"/>
      <c r="J835" s="11"/>
      <c r="K835" s="11"/>
      <c r="L835" s="11"/>
    </row>
    <row r="836" ht="15.75" customHeight="1">
      <c r="A836" s="54"/>
      <c r="B836" s="55"/>
      <c r="I836" s="11"/>
      <c r="J836" s="11"/>
      <c r="K836" s="11"/>
      <c r="L836" s="11"/>
    </row>
    <row r="837" ht="15.75" customHeight="1">
      <c r="A837" s="54"/>
      <c r="B837" s="55"/>
      <c r="I837" s="11"/>
      <c r="J837" s="11"/>
      <c r="K837" s="11"/>
      <c r="L837" s="11"/>
    </row>
    <row r="838" ht="15.75" customHeight="1">
      <c r="A838" s="54"/>
      <c r="B838" s="55"/>
      <c r="I838" s="11"/>
      <c r="J838" s="11"/>
      <c r="K838" s="11"/>
      <c r="L838" s="11"/>
    </row>
    <row r="839" ht="15.75" customHeight="1">
      <c r="A839" s="54"/>
      <c r="B839" s="55"/>
      <c r="I839" s="11"/>
      <c r="J839" s="11"/>
      <c r="K839" s="11"/>
      <c r="L839" s="11"/>
    </row>
    <row r="840" ht="15.75" customHeight="1">
      <c r="A840" s="54"/>
      <c r="B840" s="55"/>
      <c r="I840" s="11"/>
      <c r="J840" s="11"/>
      <c r="K840" s="11"/>
      <c r="L840" s="11"/>
    </row>
    <row r="841" ht="15.75" customHeight="1">
      <c r="A841" s="54"/>
      <c r="B841" s="55"/>
      <c r="I841" s="11"/>
      <c r="J841" s="11"/>
      <c r="K841" s="11"/>
      <c r="L841" s="11"/>
    </row>
    <row r="842" ht="15.75" customHeight="1">
      <c r="A842" s="54"/>
      <c r="B842" s="55"/>
      <c r="I842" s="11"/>
      <c r="J842" s="11"/>
      <c r="K842" s="11"/>
      <c r="L842" s="11"/>
    </row>
    <row r="843" ht="15.75" customHeight="1">
      <c r="A843" s="54"/>
      <c r="B843" s="55"/>
      <c r="I843" s="11"/>
      <c r="J843" s="11"/>
      <c r="K843" s="11"/>
      <c r="L843" s="11"/>
    </row>
    <row r="844" ht="15.75" customHeight="1">
      <c r="A844" s="54"/>
      <c r="B844" s="55"/>
      <c r="I844" s="11"/>
      <c r="J844" s="11"/>
      <c r="K844" s="11"/>
      <c r="L844" s="11"/>
    </row>
    <row r="845" ht="15.75" customHeight="1">
      <c r="A845" s="54"/>
      <c r="B845" s="55"/>
      <c r="I845" s="11"/>
      <c r="J845" s="11"/>
      <c r="K845" s="11"/>
      <c r="L845" s="11"/>
    </row>
    <row r="846" ht="15.75" customHeight="1">
      <c r="A846" s="54"/>
      <c r="B846" s="55"/>
      <c r="I846" s="11"/>
      <c r="J846" s="11"/>
      <c r="K846" s="11"/>
      <c r="L846" s="11"/>
    </row>
    <row r="847" ht="15.75" customHeight="1">
      <c r="A847" s="54"/>
      <c r="B847" s="55"/>
      <c r="I847" s="11"/>
      <c r="J847" s="11"/>
      <c r="K847" s="11"/>
      <c r="L847" s="11"/>
    </row>
    <row r="848" ht="15.75" customHeight="1">
      <c r="A848" s="54"/>
      <c r="B848" s="55"/>
      <c r="I848" s="11"/>
      <c r="J848" s="11"/>
      <c r="K848" s="11"/>
      <c r="L848" s="11"/>
    </row>
    <row r="849" ht="15.75" customHeight="1">
      <c r="A849" s="54"/>
      <c r="B849" s="55"/>
      <c r="I849" s="11"/>
      <c r="J849" s="11"/>
      <c r="K849" s="11"/>
      <c r="L849" s="11"/>
    </row>
    <row r="850" ht="15.75" customHeight="1">
      <c r="A850" s="54"/>
      <c r="B850" s="55"/>
      <c r="I850" s="11"/>
      <c r="J850" s="11"/>
      <c r="K850" s="11"/>
      <c r="L850" s="11"/>
    </row>
    <row r="851" ht="15.75" customHeight="1">
      <c r="A851" s="54"/>
      <c r="B851" s="55"/>
      <c r="I851" s="11"/>
      <c r="J851" s="11"/>
      <c r="K851" s="11"/>
      <c r="L851" s="11"/>
    </row>
    <row r="852" ht="15.75" customHeight="1">
      <c r="A852" s="54"/>
      <c r="B852" s="55"/>
      <c r="I852" s="11"/>
      <c r="J852" s="11"/>
      <c r="K852" s="11"/>
      <c r="L852" s="11"/>
    </row>
    <row r="853" ht="15.75" customHeight="1">
      <c r="A853" s="54"/>
      <c r="B853" s="55"/>
      <c r="I853" s="11"/>
      <c r="J853" s="11"/>
      <c r="K853" s="11"/>
      <c r="L853" s="11"/>
    </row>
    <row r="854" ht="15.75" customHeight="1">
      <c r="A854" s="54"/>
      <c r="B854" s="55"/>
      <c r="I854" s="11"/>
      <c r="J854" s="11"/>
      <c r="K854" s="11"/>
      <c r="L854" s="11"/>
    </row>
    <row r="855" ht="15.75" customHeight="1">
      <c r="A855" s="54"/>
      <c r="B855" s="55"/>
      <c r="I855" s="11"/>
      <c r="J855" s="11"/>
      <c r="K855" s="11"/>
      <c r="L855" s="11"/>
    </row>
    <row r="856" ht="15.75" customHeight="1">
      <c r="A856" s="54"/>
      <c r="B856" s="55"/>
      <c r="I856" s="11"/>
      <c r="J856" s="11"/>
      <c r="K856" s="11"/>
      <c r="L856" s="11"/>
    </row>
    <row r="857" ht="15.75" customHeight="1">
      <c r="A857" s="54"/>
      <c r="B857" s="55"/>
      <c r="I857" s="11"/>
      <c r="J857" s="11"/>
      <c r="K857" s="11"/>
      <c r="L857" s="11"/>
    </row>
    <row r="858" ht="15.75" customHeight="1">
      <c r="A858" s="54"/>
      <c r="B858" s="55"/>
      <c r="I858" s="11"/>
      <c r="J858" s="11"/>
      <c r="K858" s="11"/>
      <c r="L858" s="11"/>
    </row>
    <row r="859" ht="15.75" customHeight="1">
      <c r="A859" s="54"/>
      <c r="B859" s="55"/>
      <c r="I859" s="11"/>
      <c r="J859" s="11"/>
      <c r="K859" s="11"/>
      <c r="L859" s="11"/>
    </row>
    <row r="860" ht="15.75" customHeight="1">
      <c r="A860" s="54"/>
      <c r="B860" s="55"/>
      <c r="I860" s="11"/>
      <c r="J860" s="11"/>
      <c r="K860" s="11"/>
      <c r="L860" s="11"/>
    </row>
    <row r="861" ht="15.75" customHeight="1">
      <c r="A861" s="54"/>
      <c r="B861" s="55"/>
      <c r="I861" s="11"/>
      <c r="J861" s="11"/>
      <c r="K861" s="11"/>
      <c r="L861" s="11"/>
    </row>
    <row r="862" ht="15.75" customHeight="1">
      <c r="A862" s="54"/>
      <c r="B862" s="55"/>
      <c r="I862" s="11"/>
      <c r="J862" s="11"/>
      <c r="K862" s="11"/>
      <c r="L862" s="11"/>
    </row>
    <row r="863" ht="15.75" customHeight="1">
      <c r="A863" s="54"/>
      <c r="B863" s="55"/>
      <c r="I863" s="11"/>
      <c r="J863" s="11"/>
      <c r="K863" s="11"/>
      <c r="L863" s="11"/>
    </row>
    <row r="864" ht="15.75" customHeight="1">
      <c r="A864" s="54"/>
      <c r="B864" s="55"/>
      <c r="I864" s="11"/>
      <c r="J864" s="11"/>
      <c r="K864" s="11"/>
      <c r="L864" s="11"/>
    </row>
    <row r="865" ht="15.75" customHeight="1">
      <c r="A865" s="54"/>
      <c r="B865" s="55"/>
      <c r="I865" s="11"/>
      <c r="J865" s="11"/>
      <c r="K865" s="11"/>
      <c r="L865" s="11"/>
    </row>
    <row r="866" ht="15.75" customHeight="1">
      <c r="A866" s="54"/>
      <c r="B866" s="55"/>
      <c r="I866" s="11"/>
      <c r="J866" s="11"/>
      <c r="K866" s="11"/>
      <c r="L866" s="11"/>
    </row>
    <row r="867" ht="15.75" customHeight="1">
      <c r="A867" s="54"/>
      <c r="B867" s="55"/>
      <c r="I867" s="11"/>
      <c r="J867" s="11"/>
      <c r="K867" s="11"/>
      <c r="L867" s="11"/>
    </row>
    <row r="868" ht="15.75" customHeight="1">
      <c r="A868" s="54"/>
      <c r="B868" s="55"/>
      <c r="I868" s="11"/>
      <c r="J868" s="11"/>
      <c r="K868" s="11"/>
      <c r="L868" s="11"/>
    </row>
    <row r="869" ht="15.75" customHeight="1">
      <c r="A869" s="54"/>
      <c r="B869" s="55"/>
      <c r="I869" s="11"/>
      <c r="J869" s="11"/>
      <c r="K869" s="11"/>
      <c r="L869" s="11"/>
    </row>
    <row r="870" ht="15.75" customHeight="1">
      <c r="A870" s="54"/>
      <c r="B870" s="55"/>
      <c r="I870" s="11"/>
      <c r="J870" s="11"/>
      <c r="K870" s="11"/>
      <c r="L870" s="11"/>
    </row>
    <row r="871" ht="15.75" customHeight="1">
      <c r="A871" s="54"/>
      <c r="B871" s="55"/>
      <c r="I871" s="11"/>
      <c r="J871" s="11"/>
      <c r="K871" s="11"/>
      <c r="L871" s="11"/>
    </row>
    <row r="872" ht="15.75" customHeight="1">
      <c r="A872" s="54"/>
      <c r="B872" s="55"/>
      <c r="I872" s="11"/>
      <c r="J872" s="11"/>
      <c r="K872" s="11"/>
      <c r="L872" s="11"/>
    </row>
    <row r="873" ht="15.75" customHeight="1">
      <c r="A873" s="54"/>
      <c r="B873" s="55"/>
      <c r="I873" s="11"/>
      <c r="J873" s="11"/>
      <c r="K873" s="11"/>
      <c r="L873" s="11"/>
    </row>
    <row r="874" ht="15.75" customHeight="1">
      <c r="A874" s="54"/>
      <c r="B874" s="55"/>
      <c r="I874" s="11"/>
      <c r="J874" s="11"/>
      <c r="K874" s="11"/>
      <c r="L874" s="11"/>
    </row>
    <row r="875" ht="15.75" customHeight="1">
      <c r="A875" s="54"/>
      <c r="B875" s="55"/>
      <c r="I875" s="11"/>
      <c r="J875" s="11"/>
      <c r="K875" s="11"/>
      <c r="L875" s="11"/>
    </row>
    <row r="876" ht="15.75" customHeight="1">
      <c r="A876" s="54"/>
      <c r="B876" s="55"/>
      <c r="I876" s="11"/>
      <c r="J876" s="11"/>
      <c r="K876" s="11"/>
      <c r="L876" s="11"/>
    </row>
    <row r="877" ht="15.75" customHeight="1">
      <c r="A877" s="54"/>
      <c r="B877" s="55"/>
      <c r="I877" s="11"/>
      <c r="J877" s="11"/>
      <c r="K877" s="11"/>
      <c r="L877" s="11"/>
    </row>
    <row r="878" ht="15.75" customHeight="1">
      <c r="A878" s="54"/>
      <c r="B878" s="55"/>
      <c r="I878" s="11"/>
      <c r="J878" s="11"/>
      <c r="K878" s="11"/>
      <c r="L878" s="11"/>
    </row>
    <row r="879" ht="15.75" customHeight="1">
      <c r="A879" s="54"/>
      <c r="B879" s="55"/>
      <c r="I879" s="11"/>
      <c r="J879" s="11"/>
      <c r="K879" s="11"/>
      <c r="L879" s="11"/>
    </row>
    <row r="880" ht="15.75" customHeight="1">
      <c r="A880" s="54"/>
      <c r="B880" s="55"/>
      <c r="I880" s="11"/>
      <c r="J880" s="11"/>
      <c r="K880" s="11"/>
      <c r="L880" s="11"/>
    </row>
    <row r="881" ht="15.75" customHeight="1">
      <c r="A881" s="54"/>
      <c r="B881" s="55"/>
      <c r="I881" s="11"/>
      <c r="J881" s="11"/>
      <c r="K881" s="11"/>
      <c r="L881" s="11"/>
    </row>
    <row r="882" ht="15.75" customHeight="1">
      <c r="A882" s="54"/>
      <c r="B882" s="55"/>
      <c r="I882" s="11"/>
      <c r="J882" s="11"/>
      <c r="K882" s="11"/>
      <c r="L882" s="11"/>
    </row>
    <row r="883" ht="15.75" customHeight="1">
      <c r="A883" s="54"/>
      <c r="B883" s="55"/>
      <c r="I883" s="11"/>
      <c r="J883" s="11"/>
      <c r="K883" s="11"/>
      <c r="L883" s="11"/>
    </row>
    <row r="884" ht="15.75" customHeight="1">
      <c r="A884" s="54"/>
      <c r="B884" s="55"/>
      <c r="I884" s="11"/>
      <c r="J884" s="11"/>
      <c r="K884" s="11"/>
      <c r="L884" s="11"/>
    </row>
    <row r="885" ht="15.75" customHeight="1">
      <c r="A885" s="54"/>
      <c r="B885" s="55"/>
      <c r="I885" s="11"/>
      <c r="J885" s="11"/>
      <c r="K885" s="11"/>
      <c r="L885" s="11"/>
    </row>
    <row r="886" ht="15.75" customHeight="1">
      <c r="A886" s="54"/>
      <c r="B886" s="55"/>
      <c r="I886" s="11"/>
      <c r="J886" s="11"/>
      <c r="K886" s="11"/>
      <c r="L886" s="11"/>
    </row>
    <row r="887" ht="15.75" customHeight="1">
      <c r="A887" s="54"/>
      <c r="B887" s="55"/>
      <c r="I887" s="11"/>
      <c r="J887" s="11"/>
      <c r="K887" s="11"/>
      <c r="L887" s="11"/>
    </row>
    <row r="888" ht="15.75" customHeight="1">
      <c r="A888" s="54"/>
      <c r="B888" s="55"/>
      <c r="I888" s="11"/>
      <c r="J888" s="11"/>
      <c r="K888" s="11"/>
      <c r="L888" s="11"/>
    </row>
    <row r="889" ht="15.75" customHeight="1">
      <c r="A889" s="54"/>
      <c r="B889" s="55"/>
      <c r="I889" s="11"/>
      <c r="J889" s="11"/>
      <c r="K889" s="11"/>
      <c r="L889" s="11"/>
    </row>
    <row r="890" ht="15.75" customHeight="1">
      <c r="A890" s="54"/>
      <c r="B890" s="55"/>
      <c r="I890" s="11"/>
      <c r="J890" s="11"/>
      <c r="K890" s="11"/>
      <c r="L890" s="11"/>
    </row>
    <row r="891" ht="15.75" customHeight="1">
      <c r="A891" s="54"/>
      <c r="B891" s="55"/>
      <c r="I891" s="11"/>
      <c r="J891" s="11"/>
      <c r="K891" s="11"/>
      <c r="L891" s="11"/>
    </row>
    <row r="892" ht="15.75" customHeight="1">
      <c r="A892" s="54"/>
      <c r="B892" s="55"/>
      <c r="I892" s="11"/>
      <c r="J892" s="11"/>
      <c r="K892" s="11"/>
      <c r="L892" s="11"/>
    </row>
    <row r="893" ht="15.75" customHeight="1">
      <c r="A893" s="54"/>
      <c r="B893" s="55"/>
      <c r="I893" s="11"/>
      <c r="J893" s="11"/>
      <c r="K893" s="11"/>
      <c r="L893" s="11"/>
    </row>
    <row r="894" ht="15.75" customHeight="1">
      <c r="A894" s="54"/>
      <c r="B894" s="55"/>
      <c r="I894" s="11"/>
      <c r="J894" s="11"/>
      <c r="K894" s="11"/>
      <c r="L894" s="11"/>
    </row>
    <row r="895" ht="15.75" customHeight="1">
      <c r="A895" s="54"/>
      <c r="B895" s="55"/>
      <c r="I895" s="11"/>
      <c r="J895" s="11"/>
      <c r="K895" s="11"/>
      <c r="L895" s="11"/>
    </row>
    <row r="896" ht="15.75" customHeight="1">
      <c r="A896" s="54"/>
      <c r="B896" s="55"/>
      <c r="I896" s="11"/>
      <c r="J896" s="11"/>
      <c r="K896" s="11"/>
      <c r="L896" s="11"/>
    </row>
    <row r="897" ht="15.75" customHeight="1">
      <c r="A897" s="54"/>
      <c r="B897" s="55"/>
      <c r="I897" s="11"/>
      <c r="J897" s="11"/>
      <c r="K897" s="11"/>
      <c r="L897" s="11"/>
    </row>
    <row r="898" ht="15.75" customHeight="1">
      <c r="A898" s="54"/>
      <c r="B898" s="55"/>
      <c r="I898" s="11"/>
      <c r="J898" s="11"/>
      <c r="K898" s="11"/>
      <c r="L898" s="11"/>
    </row>
    <row r="899" ht="15.75" customHeight="1">
      <c r="A899" s="54"/>
      <c r="B899" s="55"/>
      <c r="I899" s="11"/>
      <c r="J899" s="11"/>
      <c r="K899" s="11"/>
      <c r="L899" s="11"/>
    </row>
    <row r="900" ht="15.75" customHeight="1">
      <c r="A900" s="54"/>
      <c r="B900" s="55"/>
      <c r="I900" s="11"/>
      <c r="J900" s="11"/>
      <c r="K900" s="11"/>
      <c r="L900" s="11"/>
    </row>
    <row r="901" ht="15.75" customHeight="1">
      <c r="A901" s="54"/>
      <c r="B901" s="55"/>
      <c r="I901" s="11"/>
      <c r="J901" s="11"/>
      <c r="K901" s="11"/>
      <c r="L901" s="11"/>
    </row>
    <row r="902" ht="15.75" customHeight="1">
      <c r="A902" s="54"/>
      <c r="B902" s="55"/>
      <c r="I902" s="11"/>
      <c r="J902" s="11"/>
      <c r="K902" s="11"/>
      <c r="L902" s="11"/>
    </row>
    <row r="903" ht="15.75" customHeight="1">
      <c r="A903" s="54"/>
      <c r="B903" s="55"/>
      <c r="I903" s="11"/>
      <c r="J903" s="11"/>
      <c r="K903" s="11"/>
      <c r="L903" s="11"/>
    </row>
    <row r="904" ht="15.75" customHeight="1">
      <c r="A904" s="54"/>
      <c r="B904" s="55"/>
      <c r="I904" s="11"/>
      <c r="J904" s="11"/>
      <c r="K904" s="11"/>
      <c r="L904" s="11"/>
    </row>
    <row r="905" ht="15.75" customHeight="1">
      <c r="A905" s="54"/>
      <c r="B905" s="55"/>
      <c r="I905" s="11"/>
      <c r="J905" s="11"/>
      <c r="K905" s="11"/>
      <c r="L905" s="11"/>
    </row>
    <row r="906" ht="15.75" customHeight="1">
      <c r="A906" s="54"/>
      <c r="B906" s="55"/>
      <c r="I906" s="11"/>
      <c r="J906" s="11"/>
      <c r="K906" s="11"/>
      <c r="L906" s="11"/>
    </row>
    <row r="907" ht="15.75" customHeight="1">
      <c r="A907" s="54"/>
      <c r="B907" s="55"/>
      <c r="I907" s="11"/>
      <c r="J907" s="11"/>
      <c r="K907" s="11"/>
      <c r="L907" s="11"/>
    </row>
    <row r="908" ht="15.75" customHeight="1">
      <c r="A908" s="54"/>
      <c r="B908" s="55"/>
      <c r="I908" s="11"/>
      <c r="J908" s="11"/>
      <c r="K908" s="11"/>
      <c r="L908" s="11"/>
    </row>
    <row r="909" ht="15.75" customHeight="1">
      <c r="A909" s="54"/>
      <c r="B909" s="55"/>
      <c r="I909" s="11"/>
      <c r="J909" s="11"/>
      <c r="K909" s="11"/>
      <c r="L909" s="11"/>
    </row>
    <row r="910" ht="15.75" customHeight="1">
      <c r="A910" s="54"/>
      <c r="B910" s="55"/>
      <c r="I910" s="11"/>
      <c r="J910" s="11"/>
      <c r="K910" s="11"/>
      <c r="L910" s="11"/>
    </row>
    <row r="911" ht="15.75" customHeight="1">
      <c r="A911" s="54"/>
      <c r="B911" s="55"/>
      <c r="I911" s="11"/>
      <c r="J911" s="11"/>
      <c r="K911" s="11"/>
      <c r="L911" s="11"/>
    </row>
    <row r="912" ht="15.75" customHeight="1">
      <c r="A912" s="54"/>
      <c r="B912" s="55"/>
      <c r="I912" s="11"/>
      <c r="J912" s="11"/>
      <c r="K912" s="11"/>
      <c r="L912" s="11"/>
    </row>
    <row r="913" ht="15.75" customHeight="1">
      <c r="A913" s="54"/>
      <c r="B913" s="55"/>
      <c r="I913" s="11"/>
      <c r="J913" s="11"/>
      <c r="K913" s="11"/>
      <c r="L913" s="11"/>
    </row>
    <row r="914" ht="15.75" customHeight="1">
      <c r="A914" s="54"/>
      <c r="B914" s="55"/>
      <c r="I914" s="11"/>
      <c r="J914" s="11"/>
      <c r="K914" s="11"/>
      <c r="L914" s="11"/>
    </row>
    <row r="915" ht="15.75" customHeight="1">
      <c r="A915" s="54"/>
      <c r="B915" s="55"/>
      <c r="I915" s="11"/>
      <c r="J915" s="11"/>
      <c r="K915" s="11"/>
      <c r="L915" s="11"/>
    </row>
    <row r="916" ht="15.75" customHeight="1">
      <c r="A916" s="54"/>
      <c r="B916" s="55"/>
      <c r="I916" s="11"/>
      <c r="J916" s="11"/>
      <c r="K916" s="11"/>
      <c r="L916" s="11"/>
    </row>
    <row r="917" ht="15.75" customHeight="1">
      <c r="A917" s="54"/>
      <c r="B917" s="55"/>
      <c r="I917" s="11"/>
      <c r="J917" s="11"/>
      <c r="K917" s="11"/>
      <c r="L917" s="11"/>
    </row>
    <row r="918" ht="15.75" customHeight="1">
      <c r="A918" s="54"/>
      <c r="B918" s="55"/>
      <c r="I918" s="11"/>
      <c r="J918" s="11"/>
      <c r="K918" s="11"/>
      <c r="L918" s="11"/>
    </row>
    <row r="919" ht="15.75" customHeight="1">
      <c r="A919" s="54"/>
      <c r="B919" s="55"/>
      <c r="I919" s="11"/>
      <c r="J919" s="11"/>
      <c r="K919" s="11"/>
      <c r="L919" s="11"/>
    </row>
    <row r="920" ht="15.75" customHeight="1">
      <c r="A920" s="54"/>
      <c r="B920" s="55"/>
      <c r="I920" s="11"/>
      <c r="J920" s="11"/>
      <c r="K920" s="11"/>
      <c r="L920" s="11"/>
    </row>
    <row r="921" ht="15.75" customHeight="1">
      <c r="A921" s="54"/>
      <c r="B921" s="55"/>
      <c r="I921" s="11"/>
      <c r="J921" s="11"/>
      <c r="K921" s="11"/>
      <c r="L921" s="11"/>
    </row>
    <row r="922" ht="15.75" customHeight="1">
      <c r="A922" s="54"/>
      <c r="B922" s="55"/>
      <c r="I922" s="11"/>
      <c r="J922" s="11"/>
      <c r="K922" s="11"/>
      <c r="L922" s="11"/>
    </row>
    <row r="923" ht="15.75" customHeight="1">
      <c r="A923" s="54"/>
      <c r="B923" s="55"/>
      <c r="I923" s="11"/>
      <c r="J923" s="11"/>
      <c r="K923" s="11"/>
      <c r="L923" s="11"/>
    </row>
    <row r="924" ht="15.75" customHeight="1">
      <c r="A924" s="54"/>
      <c r="B924" s="55"/>
      <c r="I924" s="11"/>
      <c r="J924" s="11"/>
      <c r="K924" s="11"/>
      <c r="L924" s="11"/>
    </row>
    <row r="925" ht="15.75" customHeight="1">
      <c r="A925" s="54"/>
      <c r="B925" s="55"/>
      <c r="I925" s="11"/>
      <c r="J925" s="11"/>
      <c r="K925" s="11"/>
      <c r="L925" s="11"/>
    </row>
    <row r="926" ht="15.75" customHeight="1">
      <c r="A926" s="54"/>
      <c r="B926" s="55"/>
      <c r="I926" s="11"/>
      <c r="J926" s="11"/>
      <c r="K926" s="11"/>
      <c r="L926" s="11"/>
    </row>
    <row r="927" ht="15.75" customHeight="1">
      <c r="A927" s="54"/>
      <c r="B927" s="55"/>
      <c r="I927" s="11"/>
      <c r="J927" s="11"/>
      <c r="K927" s="11"/>
      <c r="L927" s="11"/>
    </row>
    <row r="928" ht="15.75" customHeight="1">
      <c r="A928" s="54"/>
      <c r="B928" s="55"/>
      <c r="I928" s="11"/>
      <c r="J928" s="11"/>
      <c r="K928" s="11"/>
      <c r="L928" s="11"/>
    </row>
    <row r="929" ht="15.75" customHeight="1">
      <c r="A929" s="54"/>
      <c r="B929" s="55"/>
      <c r="I929" s="11"/>
      <c r="J929" s="11"/>
      <c r="K929" s="11"/>
      <c r="L929" s="11"/>
    </row>
    <row r="930" ht="15.75" customHeight="1">
      <c r="A930" s="54"/>
      <c r="B930" s="55"/>
      <c r="I930" s="11"/>
      <c r="J930" s="11"/>
      <c r="K930" s="11"/>
      <c r="L930" s="11"/>
    </row>
    <row r="931" ht="15.75" customHeight="1">
      <c r="A931" s="54"/>
      <c r="B931" s="55"/>
      <c r="I931" s="11"/>
      <c r="J931" s="11"/>
      <c r="K931" s="11"/>
      <c r="L931" s="11"/>
    </row>
    <row r="932" ht="15.75" customHeight="1">
      <c r="A932" s="54"/>
      <c r="B932" s="55"/>
      <c r="I932" s="11"/>
      <c r="J932" s="11"/>
      <c r="K932" s="11"/>
      <c r="L932" s="11"/>
    </row>
    <row r="933" ht="15.75" customHeight="1">
      <c r="A933" s="54"/>
      <c r="B933" s="55"/>
      <c r="I933" s="11"/>
      <c r="J933" s="11"/>
      <c r="K933" s="11"/>
      <c r="L933" s="11"/>
    </row>
    <row r="934" ht="15.75" customHeight="1">
      <c r="A934" s="54"/>
      <c r="B934" s="55"/>
      <c r="I934" s="11"/>
      <c r="J934" s="11"/>
      <c r="K934" s="11"/>
      <c r="L934" s="11"/>
    </row>
    <row r="935" ht="15.75" customHeight="1">
      <c r="A935" s="54"/>
      <c r="B935" s="55"/>
      <c r="I935" s="11"/>
      <c r="J935" s="11"/>
      <c r="K935" s="11"/>
      <c r="L935" s="11"/>
    </row>
    <row r="936" ht="15.75" customHeight="1">
      <c r="A936" s="54"/>
      <c r="B936" s="55"/>
      <c r="I936" s="11"/>
      <c r="J936" s="11"/>
      <c r="K936" s="11"/>
      <c r="L936" s="11"/>
    </row>
    <row r="937" ht="15.75" customHeight="1">
      <c r="A937" s="54"/>
      <c r="B937" s="55"/>
      <c r="I937" s="11"/>
      <c r="J937" s="11"/>
      <c r="K937" s="11"/>
      <c r="L937" s="11"/>
    </row>
    <row r="938" ht="15.75" customHeight="1">
      <c r="A938" s="54"/>
      <c r="B938" s="55"/>
      <c r="I938" s="11"/>
      <c r="J938" s="11"/>
      <c r="K938" s="11"/>
      <c r="L938" s="11"/>
    </row>
    <row r="939" ht="15.75" customHeight="1">
      <c r="A939" s="54"/>
      <c r="B939" s="55"/>
      <c r="I939" s="11"/>
      <c r="J939" s="11"/>
      <c r="K939" s="11"/>
      <c r="L939" s="11"/>
    </row>
    <row r="940" ht="15.75" customHeight="1">
      <c r="A940" s="54"/>
      <c r="B940" s="55"/>
      <c r="I940" s="11"/>
      <c r="J940" s="11"/>
      <c r="K940" s="11"/>
      <c r="L940" s="11"/>
    </row>
    <row r="941" ht="15.75" customHeight="1">
      <c r="A941" s="54"/>
      <c r="B941" s="55"/>
      <c r="I941" s="11"/>
      <c r="J941" s="11"/>
      <c r="K941" s="11"/>
      <c r="L941" s="11"/>
    </row>
    <row r="942" ht="15.75" customHeight="1">
      <c r="A942" s="54"/>
      <c r="B942" s="55"/>
      <c r="I942" s="11"/>
      <c r="J942" s="11"/>
      <c r="K942" s="11"/>
      <c r="L942" s="11"/>
    </row>
    <row r="943" ht="15.75" customHeight="1">
      <c r="A943" s="54"/>
      <c r="B943" s="55"/>
      <c r="I943" s="11"/>
      <c r="J943" s="11"/>
      <c r="K943" s="11"/>
      <c r="L943" s="11"/>
    </row>
    <row r="944" ht="15.75" customHeight="1">
      <c r="A944" s="54"/>
      <c r="B944" s="55"/>
      <c r="I944" s="11"/>
      <c r="J944" s="11"/>
      <c r="K944" s="11"/>
      <c r="L944" s="11"/>
    </row>
    <row r="945" ht="15.75" customHeight="1">
      <c r="A945" s="54"/>
      <c r="B945" s="55"/>
      <c r="I945" s="11"/>
      <c r="J945" s="11"/>
      <c r="K945" s="11"/>
      <c r="L945" s="11"/>
    </row>
    <row r="946" ht="15.75" customHeight="1">
      <c r="A946" s="54"/>
      <c r="B946" s="55"/>
      <c r="I946" s="11"/>
      <c r="J946" s="11"/>
      <c r="K946" s="11"/>
      <c r="L946" s="11"/>
    </row>
    <row r="947" ht="15.75" customHeight="1">
      <c r="A947" s="54"/>
      <c r="B947" s="55"/>
      <c r="I947" s="11"/>
      <c r="J947" s="11"/>
      <c r="K947" s="11"/>
      <c r="L947" s="11"/>
    </row>
    <row r="948" ht="15.75" customHeight="1">
      <c r="A948" s="54"/>
      <c r="B948" s="55"/>
      <c r="I948" s="11"/>
      <c r="J948" s="11"/>
      <c r="K948" s="11"/>
      <c r="L948" s="11"/>
    </row>
    <row r="949" ht="15.75" customHeight="1">
      <c r="A949" s="54"/>
      <c r="B949" s="55"/>
      <c r="I949" s="11"/>
      <c r="J949" s="11"/>
      <c r="K949" s="11"/>
      <c r="L949" s="11"/>
    </row>
    <row r="950" ht="15.75" customHeight="1">
      <c r="A950" s="54"/>
      <c r="B950" s="55"/>
      <c r="I950" s="11"/>
      <c r="J950" s="11"/>
      <c r="K950" s="11"/>
      <c r="L950" s="11"/>
    </row>
    <row r="951" ht="15.75" customHeight="1">
      <c r="A951" s="54"/>
      <c r="B951" s="55"/>
      <c r="I951" s="11"/>
      <c r="J951" s="11"/>
      <c r="K951" s="11"/>
      <c r="L951" s="11"/>
    </row>
    <row r="952" ht="15.75" customHeight="1">
      <c r="A952" s="54"/>
      <c r="B952" s="55"/>
      <c r="I952" s="11"/>
      <c r="J952" s="11"/>
      <c r="K952" s="11"/>
      <c r="L952" s="11"/>
    </row>
    <row r="953" ht="15.75" customHeight="1">
      <c r="A953" s="54"/>
      <c r="B953" s="55"/>
      <c r="I953" s="11"/>
      <c r="J953" s="11"/>
      <c r="K953" s="11"/>
      <c r="L953" s="11"/>
    </row>
    <row r="954" ht="15.75" customHeight="1">
      <c r="A954" s="54"/>
      <c r="B954" s="55"/>
      <c r="I954" s="11"/>
      <c r="J954" s="11"/>
      <c r="K954" s="11"/>
      <c r="L954" s="11"/>
    </row>
    <row r="955" ht="15.75" customHeight="1">
      <c r="A955" s="54"/>
      <c r="B955" s="55"/>
      <c r="I955" s="11"/>
      <c r="J955" s="11"/>
      <c r="K955" s="11"/>
      <c r="L955" s="11"/>
    </row>
    <row r="956" ht="15.75" customHeight="1">
      <c r="A956" s="54"/>
      <c r="B956" s="55"/>
      <c r="I956" s="11"/>
      <c r="J956" s="11"/>
      <c r="K956" s="11"/>
      <c r="L956" s="11"/>
    </row>
    <row r="957" ht="15.75" customHeight="1">
      <c r="A957" s="54"/>
      <c r="B957" s="55"/>
      <c r="I957" s="11"/>
      <c r="J957" s="11"/>
      <c r="K957" s="11"/>
      <c r="L957" s="11"/>
    </row>
    <row r="958" ht="15.75" customHeight="1">
      <c r="A958" s="54"/>
      <c r="B958" s="55"/>
      <c r="I958" s="11"/>
      <c r="J958" s="11"/>
      <c r="K958" s="11"/>
      <c r="L958" s="11"/>
    </row>
    <row r="959" ht="15.75" customHeight="1">
      <c r="A959" s="54"/>
      <c r="B959" s="55"/>
      <c r="I959" s="11"/>
      <c r="J959" s="11"/>
      <c r="K959" s="11"/>
      <c r="L959" s="11"/>
    </row>
    <row r="960" ht="15.75" customHeight="1">
      <c r="A960" s="54"/>
      <c r="B960" s="55"/>
      <c r="I960" s="11"/>
      <c r="J960" s="11"/>
      <c r="K960" s="11"/>
      <c r="L960" s="11"/>
    </row>
    <row r="961" ht="15.75" customHeight="1">
      <c r="A961" s="54"/>
      <c r="B961" s="55"/>
      <c r="I961" s="11"/>
      <c r="J961" s="11"/>
      <c r="K961" s="11"/>
      <c r="L961" s="11"/>
    </row>
    <row r="962" ht="15.75" customHeight="1">
      <c r="A962" s="54"/>
      <c r="B962" s="55"/>
      <c r="I962" s="11"/>
      <c r="J962" s="11"/>
      <c r="K962" s="11"/>
      <c r="L962" s="11"/>
    </row>
    <row r="963" ht="15.75" customHeight="1">
      <c r="A963" s="54"/>
      <c r="B963" s="55"/>
      <c r="I963" s="11"/>
      <c r="J963" s="11"/>
      <c r="K963" s="11"/>
      <c r="L963" s="11"/>
    </row>
    <row r="964" ht="15.75" customHeight="1">
      <c r="A964" s="54"/>
      <c r="B964" s="55"/>
      <c r="I964" s="11"/>
      <c r="J964" s="11"/>
      <c r="K964" s="11"/>
      <c r="L964" s="11"/>
    </row>
    <row r="965" ht="15.75" customHeight="1">
      <c r="A965" s="54"/>
      <c r="B965" s="55"/>
      <c r="I965" s="11"/>
      <c r="J965" s="11"/>
      <c r="K965" s="11"/>
      <c r="L965" s="11"/>
    </row>
    <row r="966" ht="15.75" customHeight="1">
      <c r="A966" s="54"/>
      <c r="B966" s="55"/>
      <c r="I966" s="11"/>
      <c r="J966" s="11"/>
      <c r="K966" s="11"/>
      <c r="L966" s="11"/>
    </row>
    <row r="967" ht="15.75" customHeight="1">
      <c r="A967" s="54"/>
      <c r="B967" s="55"/>
      <c r="I967" s="11"/>
      <c r="J967" s="11"/>
      <c r="K967" s="11"/>
      <c r="L967" s="11"/>
    </row>
    <row r="968" ht="15.75" customHeight="1">
      <c r="A968" s="54"/>
      <c r="B968" s="55"/>
      <c r="I968" s="11"/>
      <c r="J968" s="11"/>
      <c r="K968" s="11"/>
      <c r="L968" s="11"/>
    </row>
    <row r="969" ht="15.75" customHeight="1">
      <c r="A969" s="54"/>
      <c r="B969" s="55"/>
      <c r="I969" s="11"/>
      <c r="J969" s="11"/>
      <c r="K969" s="11"/>
      <c r="L969" s="11"/>
    </row>
    <row r="970" ht="15.75" customHeight="1">
      <c r="A970" s="54"/>
      <c r="B970" s="55"/>
      <c r="I970" s="11"/>
      <c r="J970" s="11"/>
      <c r="K970" s="11"/>
      <c r="L970" s="11"/>
    </row>
    <row r="971" ht="15.75" customHeight="1">
      <c r="A971" s="54"/>
      <c r="B971" s="55"/>
      <c r="I971" s="11"/>
      <c r="J971" s="11"/>
      <c r="K971" s="11"/>
      <c r="L971" s="11"/>
    </row>
    <row r="972" ht="15.75" customHeight="1">
      <c r="A972" s="54"/>
      <c r="B972" s="55"/>
      <c r="I972" s="11"/>
      <c r="J972" s="11"/>
      <c r="K972" s="11"/>
      <c r="L972" s="11"/>
    </row>
    <row r="973" ht="15.75" customHeight="1">
      <c r="A973" s="54"/>
      <c r="B973" s="55"/>
      <c r="I973" s="11"/>
      <c r="J973" s="11"/>
      <c r="K973" s="11"/>
      <c r="L973" s="11"/>
    </row>
    <row r="974" ht="15.75" customHeight="1">
      <c r="A974" s="54"/>
      <c r="B974" s="55"/>
      <c r="I974" s="11"/>
      <c r="J974" s="11"/>
      <c r="K974" s="11"/>
      <c r="L974" s="11"/>
    </row>
    <row r="975" ht="15.75" customHeight="1">
      <c r="A975" s="54"/>
      <c r="B975" s="55"/>
      <c r="I975" s="11"/>
      <c r="J975" s="11"/>
      <c r="K975" s="11"/>
      <c r="L975" s="11"/>
    </row>
    <row r="976" ht="15.75" customHeight="1">
      <c r="A976" s="54"/>
      <c r="B976" s="55"/>
      <c r="I976" s="11"/>
      <c r="J976" s="11"/>
      <c r="K976" s="11"/>
      <c r="L976" s="11"/>
    </row>
    <row r="977" ht="15.75" customHeight="1">
      <c r="A977" s="54"/>
      <c r="B977" s="55"/>
      <c r="I977" s="11"/>
      <c r="J977" s="11"/>
      <c r="K977" s="11"/>
      <c r="L977" s="11"/>
    </row>
    <row r="978" ht="15.75" customHeight="1">
      <c r="A978" s="54"/>
      <c r="B978" s="55"/>
      <c r="I978" s="11"/>
      <c r="J978" s="11"/>
      <c r="K978" s="11"/>
      <c r="L978" s="11"/>
    </row>
    <row r="979" ht="15.75" customHeight="1">
      <c r="A979" s="54"/>
      <c r="B979" s="55"/>
      <c r="I979" s="11"/>
      <c r="J979" s="11"/>
      <c r="K979" s="11"/>
      <c r="L979" s="11"/>
    </row>
    <row r="980" ht="15.75" customHeight="1">
      <c r="A980" s="54"/>
      <c r="B980" s="55"/>
      <c r="I980" s="11"/>
      <c r="J980" s="11"/>
      <c r="K980" s="11"/>
      <c r="L980" s="11"/>
    </row>
    <row r="981" ht="15.75" customHeight="1">
      <c r="A981" s="54"/>
      <c r="B981" s="55"/>
      <c r="I981" s="11"/>
      <c r="J981" s="11"/>
      <c r="K981" s="11"/>
      <c r="L981" s="11"/>
    </row>
    <row r="982" ht="15.75" customHeight="1">
      <c r="A982" s="54"/>
      <c r="B982" s="55"/>
      <c r="I982" s="11"/>
      <c r="J982" s="11"/>
      <c r="K982" s="11"/>
      <c r="L982" s="11"/>
    </row>
    <row r="983" ht="15.75" customHeight="1">
      <c r="A983" s="54"/>
      <c r="B983" s="55"/>
      <c r="I983" s="11"/>
      <c r="J983" s="11"/>
      <c r="K983" s="11"/>
      <c r="L983" s="11"/>
    </row>
    <row r="984" ht="15.75" customHeight="1">
      <c r="A984" s="54"/>
      <c r="B984" s="55"/>
      <c r="I984" s="11"/>
      <c r="J984" s="11"/>
      <c r="K984" s="11"/>
      <c r="L984" s="11"/>
    </row>
    <row r="985" ht="15.75" customHeight="1">
      <c r="A985" s="54"/>
      <c r="B985" s="55"/>
      <c r="I985" s="11"/>
      <c r="J985" s="11"/>
      <c r="K985" s="11"/>
      <c r="L985" s="11"/>
    </row>
    <row r="986" ht="15.75" customHeight="1">
      <c r="A986" s="54"/>
      <c r="B986" s="55"/>
      <c r="I986" s="11"/>
      <c r="J986" s="11"/>
      <c r="K986" s="11"/>
      <c r="L986" s="11"/>
    </row>
    <row r="987" ht="15.75" customHeight="1">
      <c r="A987" s="54"/>
      <c r="B987" s="55"/>
      <c r="I987" s="11"/>
      <c r="J987" s="11"/>
      <c r="K987" s="11"/>
      <c r="L987" s="11"/>
    </row>
    <row r="988" ht="15.75" customHeight="1">
      <c r="A988" s="54"/>
      <c r="B988" s="55"/>
      <c r="I988" s="11"/>
      <c r="J988" s="11"/>
      <c r="K988" s="11"/>
      <c r="L988" s="11"/>
    </row>
    <row r="989" ht="15.75" customHeight="1">
      <c r="A989" s="54"/>
      <c r="B989" s="55"/>
      <c r="I989" s="11"/>
      <c r="J989" s="11"/>
      <c r="K989" s="11"/>
      <c r="L989" s="11"/>
    </row>
    <row r="990" ht="15.75" customHeight="1">
      <c r="A990" s="54"/>
      <c r="B990" s="55"/>
      <c r="I990" s="11"/>
      <c r="J990" s="11"/>
      <c r="K990" s="11"/>
      <c r="L990" s="11"/>
    </row>
    <row r="991" ht="15.75" customHeight="1">
      <c r="A991" s="54"/>
      <c r="B991" s="55"/>
      <c r="I991" s="11"/>
      <c r="J991" s="11"/>
      <c r="K991" s="11"/>
      <c r="L991" s="11"/>
    </row>
    <row r="992" ht="15.75" customHeight="1">
      <c r="A992" s="54"/>
      <c r="B992" s="55"/>
      <c r="I992" s="11"/>
      <c r="J992" s="11"/>
      <c r="K992" s="11"/>
      <c r="L992" s="11"/>
    </row>
    <row r="993" ht="15.75" customHeight="1">
      <c r="A993" s="54"/>
      <c r="B993" s="55"/>
      <c r="I993" s="11"/>
      <c r="J993" s="11"/>
      <c r="K993" s="11"/>
      <c r="L993" s="11"/>
    </row>
    <row r="994" ht="15.75" customHeight="1">
      <c r="A994" s="54"/>
      <c r="B994" s="55"/>
      <c r="I994" s="11"/>
      <c r="J994" s="11"/>
      <c r="K994" s="11"/>
      <c r="L994" s="11"/>
    </row>
    <row r="995" ht="15.75" customHeight="1">
      <c r="A995" s="54"/>
      <c r="B995" s="55"/>
      <c r="I995" s="11"/>
      <c r="J995" s="11"/>
      <c r="K995" s="11"/>
      <c r="L995" s="11"/>
    </row>
    <row r="996" ht="15.75" customHeight="1">
      <c r="A996" s="54"/>
      <c r="B996" s="55"/>
      <c r="I996" s="11"/>
      <c r="J996" s="11"/>
      <c r="K996" s="11"/>
      <c r="L996" s="11"/>
    </row>
    <row r="997" ht="15.75" customHeight="1">
      <c r="A997" s="54"/>
      <c r="B997" s="55"/>
      <c r="I997" s="11"/>
      <c r="J997" s="11"/>
      <c r="K997" s="11"/>
      <c r="L997" s="11"/>
    </row>
    <row r="998" ht="15.75" customHeight="1">
      <c r="A998" s="54"/>
      <c r="B998" s="55"/>
      <c r="I998" s="11"/>
      <c r="J998" s="11"/>
      <c r="K998" s="11"/>
      <c r="L998" s="11"/>
    </row>
    <row r="999" ht="15.75" customHeight="1">
      <c r="A999" s="54"/>
      <c r="B999" s="55"/>
      <c r="I999" s="11"/>
      <c r="J999" s="11"/>
      <c r="K999" s="11"/>
      <c r="L999" s="11"/>
    </row>
    <row r="1000" ht="15.75" customHeight="1">
      <c r="A1000" s="54"/>
      <c r="B1000" s="55"/>
      <c r="I1000" s="11"/>
      <c r="J1000" s="11"/>
      <c r="K1000" s="11"/>
      <c r="L1000" s="11"/>
    </row>
    <row r="1001" ht="15.75" customHeight="1">
      <c r="A1001" s="54"/>
      <c r="B1001" s="55"/>
      <c r="I1001" s="11"/>
      <c r="J1001" s="11"/>
      <c r="K1001" s="11"/>
      <c r="L1001" s="11"/>
    </row>
    <row r="1002" ht="15.75" customHeight="1">
      <c r="A1002" s="54"/>
      <c r="B1002" s="55"/>
      <c r="I1002" s="11"/>
      <c r="J1002" s="11"/>
      <c r="K1002" s="11"/>
      <c r="L1002" s="11"/>
    </row>
    <row r="1003" ht="15.75" customHeight="1">
      <c r="A1003" s="54"/>
      <c r="B1003" s="55"/>
      <c r="I1003" s="11"/>
      <c r="J1003" s="11"/>
      <c r="K1003" s="11"/>
      <c r="L1003" s="11"/>
    </row>
    <row r="1004" ht="15.75" customHeight="1">
      <c r="A1004" s="54"/>
      <c r="B1004" s="55"/>
      <c r="I1004" s="11"/>
      <c r="J1004" s="11"/>
      <c r="K1004" s="11"/>
      <c r="L1004" s="11"/>
    </row>
    <row r="1005" ht="15.75" customHeight="1">
      <c r="A1005" s="54"/>
      <c r="B1005" s="55"/>
      <c r="I1005" s="11"/>
      <c r="J1005" s="11"/>
      <c r="K1005" s="11"/>
      <c r="L1005" s="11"/>
    </row>
    <row r="1006" ht="15.75" customHeight="1">
      <c r="A1006" s="54"/>
      <c r="B1006" s="55"/>
      <c r="I1006" s="11"/>
      <c r="J1006" s="11"/>
      <c r="K1006" s="11"/>
      <c r="L1006" s="11"/>
    </row>
    <row r="1007" ht="15.75" customHeight="1">
      <c r="A1007" s="54"/>
      <c r="B1007" s="55"/>
      <c r="I1007" s="11"/>
      <c r="J1007" s="11"/>
      <c r="K1007" s="11"/>
      <c r="L1007" s="11"/>
    </row>
    <row r="1008" ht="15.75" customHeight="1">
      <c r="A1008" s="54"/>
      <c r="B1008" s="55"/>
      <c r="I1008" s="11"/>
      <c r="J1008" s="11"/>
      <c r="K1008" s="11"/>
      <c r="L1008" s="11"/>
    </row>
    <row r="1009" ht="15.75" customHeight="1">
      <c r="A1009" s="54"/>
      <c r="B1009" s="55"/>
      <c r="I1009" s="11"/>
      <c r="J1009" s="11"/>
      <c r="K1009" s="11"/>
      <c r="L1009" s="11"/>
    </row>
    <row r="1010" ht="15.75" customHeight="1">
      <c r="A1010" s="54"/>
      <c r="B1010" s="55"/>
      <c r="I1010" s="11"/>
      <c r="J1010" s="11"/>
      <c r="K1010" s="11"/>
      <c r="L1010" s="11"/>
    </row>
    <row r="1011" ht="15.75" customHeight="1">
      <c r="A1011" s="54"/>
      <c r="B1011" s="55"/>
      <c r="I1011" s="11"/>
      <c r="J1011" s="11"/>
      <c r="K1011" s="11"/>
      <c r="L1011" s="11"/>
    </row>
    <row r="1012" ht="15.75" customHeight="1">
      <c r="A1012" s="54"/>
      <c r="B1012" s="55"/>
      <c r="I1012" s="11"/>
      <c r="J1012" s="11"/>
      <c r="K1012" s="11"/>
      <c r="L1012" s="11"/>
    </row>
    <row r="1013" ht="15.75" customHeight="1">
      <c r="A1013" s="54"/>
      <c r="B1013" s="55"/>
      <c r="I1013" s="11"/>
      <c r="J1013" s="11"/>
      <c r="K1013" s="11"/>
      <c r="L1013" s="11"/>
    </row>
    <row r="1014" ht="15.75" customHeight="1">
      <c r="A1014" s="54"/>
      <c r="B1014" s="55"/>
      <c r="I1014" s="11"/>
      <c r="J1014" s="11"/>
      <c r="K1014" s="11"/>
      <c r="L1014" s="11"/>
    </row>
    <row r="1015" ht="15.75" customHeight="1">
      <c r="A1015" s="54"/>
      <c r="B1015" s="55"/>
      <c r="I1015" s="11"/>
      <c r="J1015" s="11"/>
      <c r="K1015" s="11"/>
      <c r="L1015" s="11"/>
    </row>
    <row r="1016" ht="15.75" customHeight="1">
      <c r="A1016" s="54"/>
      <c r="B1016" s="55"/>
      <c r="I1016" s="11"/>
      <c r="J1016" s="11"/>
      <c r="K1016" s="11"/>
      <c r="L1016" s="11"/>
    </row>
    <row r="1017" ht="15.75" customHeight="1">
      <c r="A1017" s="54"/>
      <c r="B1017" s="55"/>
      <c r="I1017" s="11"/>
      <c r="J1017" s="11"/>
      <c r="K1017" s="11"/>
      <c r="L1017" s="11"/>
    </row>
    <row r="1018" ht="15.75" customHeight="1">
      <c r="A1018" s="54"/>
      <c r="B1018" s="55"/>
      <c r="I1018" s="11"/>
      <c r="J1018" s="11"/>
      <c r="K1018" s="11"/>
      <c r="L1018" s="11"/>
    </row>
    <row r="1019">
      <c r="A1019" s="54"/>
      <c r="B1019" s="55"/>
      <c r="I1019" s="11"/>
      <c r="J1019" s="11"/>
      <c r="K1019" s="11"/>
      <c r="L1019" s="11"/>
    </row>
    <row r="1020">
      <c r="A1020" s="54"/>
      <c r="B1020" s="55"/>
      <c r="I1020" s="11"/>
      <c r="J1020" s="11"/>
      <c r="K1020" s="11"/>
      <c r="L1020" s="11"/>
    </row>
    <row r="1021">
      <c r="A1021" s="54"/>
      <c r="B1021" s="55"/>
      <c r="I1021" s="11"/>
      <c r="J1021" s="11"/>
      <c r="K1021" s="11"/>
      <c r="L1021" s="11"/>
    </row>
    <row r="1022">
      <c r="A1022" s="54"/>
      <c r="B1022" s="55"/>
      <c r="I1022" s="11"/>
      <c r="J1022" s="11"/>
      <c r="K1022" s="11"/>
      <c r="L1022" s="11"/>
    </row>
  </sheetData>
  <mergeCells count="16">
    <mergeCell ref="D10:D11"/>
    <mergeCell ref="E10:F10"/>
    <mergeCell ref="A29:D29"/>
    <mergeCell ref="D33:H33"/>
    <mergeCell ref="D34:H34"/>
    <mergeCell ref="A31:L31"/>
    <mergeCell ref="I10:J10"/>
    <mergeCell ref="G10:H10"/>
    <mergeCell ref="K10:L10"/>
    <mergeCell ref="A9:D9"/>
    <mergeCell ref="A10:A11"/>
    <mergeCell ref="B10:B11"/>
    <mergeCell ref="C10:C11"/>
    <mergeCell ref="A1:L6"/>
    <mergeCell ref="A8:L8"/>
    <mergeCell ref="E9:L9"/>
  </mergeCells>
  <printOptions/>
  <pageMargins bottom="0.75" footer="0.0" header="0.0" left="0.7" right="0.7" top="0.75"/>
  <pageSetup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2024-08-20T12:30:58Z</dcterms:created>
  <dc:creator>Juliana Castañeda</dc:creator>
</cp:coreProperties>
</file>