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defaultThemeVersion="124226"/>
  <mc:AlternateContent xmlns:mc="http://schemas.openxmlformats.org/markup-compatibility/2006">
    <mc:Choice Requires="x15">
      <x15ac:absPath xmlns:x15ac="http://schemas.microsoft.com/office/spreadsheetml/2010/11/ac" url="C:\Users\Juan Sebastian\Desktop\CONTRATACION\INSTITUTO DE DEPORTES MADRID\2026\CONTRATACION\SELECCION ABREVIADA MENOR CUANTIA\SAMC-002- LOGISTICO\"/>
    </mc:Choice>
  </mc:AlternateContent>
  <xr:revisionPtr revIDLastSave="0" documentId="13_ncr:1_{04EF4316-1344-443A-9CC6-439BB4077CD9}" xr6:coauthVersionLast="36" xr6:coauthVersionMax="36" xr10:uidLastSave="{00000000-0000-0000-0000-000000000000}"/>
  <bookViews>
    <workbookView xWindow="120" yWindow="12" windowWidth="18960" windowHeight="11328" xr2:uid="{00000000-000D-0000-FFFF-FFFF00000000}"/>
  </bookViews>
  <sheets>
    <sheet name="Table 1" sheetId="1" r:id="rId1"/>
  </sheets>
  <calcPr calcId="191029"/>
</workbook>
</file>

<file path=xl/calcChain.xml><?xml version="1.0" encoding="utf-8"?>
<calcChain xmlns="http://schemas.openxmlformats.org/spreadsheetml/2006/main">
  <c r="H15" i="1" l="1"/>
  <c r="H16" i="1"/>
  <c r="H17" i="1"/>
  <c r="H27" i="1"/>
  <c r="H28" i="1"/>
  <c r="H29" i="1"/>
  <c r="H39" i="1"/>
  <c r="H40" i="1"/>
  <c r="H41" i="1"/>
  <c r="H51" i="1"/>
  <c r="H52" i="1"/>
  <c r="H53" i="1"/>
  <c r="H63" i="1"/>
  <c r="H64" i="1"/>
  <c r="H65" i="1"/>
  <c r="H75" i="1"/>
  <c r="H76" i="1"/>
  <c r="H77" i="1"/>
  <c r="H87" i="1"/>
  <c r="H88" i="1"/>
  <c r="H89" i="1"/>
  <c r="H99" i="1"/>
  <c r="H100" i="1"/>
  <c r="H101" i="1"/>
  <c r="H111" i="1"/>
  <c r="H112" i="1"/>
  <c r="H113" i="1"/>
  <c r="H123" i="1"/>
  <c r="H124" i="1"/>
  <c r="H125" i="1"/>
  <c r="H135" i="1"/>
  <c r="H136" i="1"/>
  <c r="H137" i="1"/>
  <c r="H147" i="1"/>
  <c r="H148" i="1"/>
  <c r="H149" i="1"/>
  <c r="H159" i="1"/>
  <c r="H160" i="1"/>
  <c r="H161" i="1"/>
  <c r="H171" i="1"/>
  <c r="H172" i="1"/>
  <c r="H173" i="1"/>
  <c r="H183" i="1"/>
  <c r="H184" i="1"/>
  <c r="H185" i="1"/>
  <c r="H195" i="1"/>
  <c r="H196" i="1"/>
  <c r="H197" i="1"/>
  <c r="H207" i="1"/>
  <c r="H208" i="1"/>
  <c r="H209" i="1"/>
  <c r="H219" i="1"/>
  <c r="H220" i="1"/>
  <c r="H221" i="1"/>
  <c r="H231" i="1"/>
  <c r="H232" i="1"/>
  <c r="H233" i="1"/>
  <c r="H243" i="1"/>
  <c r="H244" i="1"/>
  <c r="H245" i="1"/>
  <c r="G6" i="1"/>
  <c r="H6" i="1" s="1"/>
  <c r="G7" i="1"/>
  <c r="H7" i="1" s="1"/>
  <c r="G8" i="1"/>
  <c r="H8" i="1" s="1"/>
  <c r="G9" i="1"/>
  <c r="H9" i="1" s="1"/>
  <c r="G10" i="1"/>
  <c r="H10" i="1" s="1"/>
  <c r="G11" i="1"/>
  <c r="H11" i="1" s="1"/>
  <c r="G12" i="1"/>
  <c r="H12" i="1" s="1"/>
  <c r="G13" i="1"/>
  <c r="H13" i="1" s="1"/>
  <c r="G14" i="1"/>
  <c r="H14" i="1" s="1"/>
  <c r="G15" i="1"/>
  <c r="G16" i="1"/>
  <c r="G17" i="1"/>
  <c r="G18" i="1"/>
  <c r="H18" i="1" s="1"/>
  <c r="G19" i="1"/>
  <c r="H19" i="1" s="1"/>
  <c r="G20" i="1"/>
  <c r="H20" i="1" s="1"/>
  <c r="G21" i="1"/>
  <c r="H21" i="1" s="1"/>
  <c r="G22" i="1"/>
  <c r="H22" i="1" s="1"/>
  <c r="G23" i="1"/>
  <c r="H23" i="1" s="1"/>
  <c r="G24" i="1"/>
  <c r="H24" i="1" s="1"/>
  <c r="G25" i="1"/>
  <c r="H25" i="1" s="1"/>
  <c r="G26" i="1"/>
  <c r="H26" i="1" s="1"/>
  <c r="G27" i="1"/>
  <c r="G28" i="1"/>
  <c r="G29" i="1"/>
  <c r="G30" i="1"/>
  <c r="H30" i="1" s="1"/>
  <c r="G31" i="1"/>
  <c r="H31" i="1" s="1"/>
  <c r="G32" i="1"/>
  <c r="H32" i="1" s="1"/>
  <c r="G33" i="1"/>
  <c r="H33" i="1" s="1"/>
  <c r="G34" i="1"/>
  <c r="H34" i="1" s="1"/>
  <c r="G35" i="1"/>
  <c r="H35" i="1" s="1"/>
  <c r="G36" i="1"/>
  <c r="H36" i="1" s="1"/>
  <c r="G37" i="1"/>
  <c r="H37" i="1" s="1"/>
  <c r="G38" i="1"/>
  <c r="H38" i="1" s="1"/>
  <c r="G39" i="1"/>
  <c r="G40" i="1"/>
  <c r="G41" i="1"/>
  <c r="G42" i="1"/>
  <c r="H42" i="1" s="1"/>
  <c r="G43" i="1"/>
  <c r="H43" i="1" s="1"/>
  <c r="G44" i="1"/>
  <c r="H44" i="1" s="1"/>
  <c r="G45" i="1"/>
  <c r="H45" i="1" s="1"/>
  <c r="G46" i="1"/>
  <c r="H46" i="1" s="1"/>
  <c r="G47" i="1"/>
  <c r="H47" i="1" s="1"/>
  <c r="G48" i="1"/>
  <c r="H48" i="1" s="1"/>
  <c r="G49" i="1"/>
  <c r="H49" i="1" s="1"/>
  <c r="G50" i="1"/>
  <c r="H50" i="1" s="1"/>
  <c r="G51" i="1"/>
  <c r="G52" i="1"/>
  <c r="G53" i="1"/>
  <c r="G54" i="1"/>
  <c r="H54" i="1" s="1"/>
  <c r="G55" i="1"/>
  <c r="H55" i="1" s="1"/>
  <c r="G56" i="1"/>
  <c r="H56" i="1" s="1"/>
  <c r="G57" i="1"/>
  <c r="H57" i="1" s="1"/>
  <c r="G58" i="1"/>
  <c r="H58" i="1" s="1"/>
  <c r="G59" i="1"/>
  <c r="H59" i="1" s="1"/>
  <c r="G60" i="1"/>
  <c r="H60" i="1" s="1"/>
  <c r="G61" i="1"/>
  <c r="H61" i="1" s="1"/>
  <c r="G62" i="1"/>
  <c r="H62" i="1" s="1"/>
  <c r="G63" i="1"/>
  <c r="G64" i="1"/>
  <c r="G65" i="1"/>
  <c r="G66" i="1"/>
  <c r="H66" i="1" s="1"/>
  <c r="G67" i="1"/>
  <c r="H67" i="1" s="1"/>
  <c r="G68" i="1"/>
  <c r="H68" i="1" s="1"/>
  <c r="G69" i="1"/>
  <c r="H69" i="1" s="1"/>
  <c r="G70" i="1"/>
  <c r="H70" i="1" s="1"/>
  <c r="G71" i="1"/>
  <c r="H71" i="1" s="1"/>
  <c r="G72" i="1"/>
  <c r="H72" i="1" s="1"/>
  <c r="G73" i="1"/>
  <c r="H73" i="1" s="1"/>
  <c r="G74" i="1"/>
  <c r="H74" i="1" s="1"/>
  <c r="G75" i="1"/>
  <c r="G76" i="1"/>
  <c r="G77" i="1"/>
  <c r="G78" i="1"/>
  <c r="H78" i="1" s="1"/>
  <c r="G79" i="1"/>
  <c r="H79" i="1" s="1"/>
  <c r="G80" i="1"/>
  <c r="H80" i="1" s="1"/>
  <c r="G81" i="1"/>
  <c r="H81" i="1" s="1"/>
  <c r="G82" i="1"/>
  <c r="H82" i="1" s="1"/>
  <c r="G83" i="1"/>
  <c r="H83" i="1" s="1"/>
  <c r="G84" i="1"/>
  <c r="H84" i="1" s="1"/>
  <c r="G85" i="1"/>
  <c r="H85" i="1" s="1"/>
  <c r="G86" i="1"/>
  <c r="H86" i="1" s="1"/>
  <c r="G87" i="1"/>
  <c r="G88" i="1"/>
  <c r="G89" i="1"/>
  <c r="G90" i="1"/>
  <c r="H90" i="1" s="1"/>
  <c r="G91" i="1"/>
  <c r="H91" i="1" s="1"/>
  <c r="G92" i="1"/>
  <c r="H92" i="1" s="1"/>
  <c r="G93" i="1"/>
  <c r="H93" i="1" s="1"/>
  <c r="G94" i="1"/>
  <c r="H94" i="1" s="1"/>
  <c r="G95" i="1"/>
  <c r="H95" i="1" s="1"/>
  <c r="G96" i="1"/>
  <c r="H96" i="1" s="1"/>
  <c r="G97" i="1"/>
  <c r="H97" i="1" s="1"/>
  <c r="G98" i="1"/>
  <c r="H98" i="1" s="1"/>
  <c r="G99" i="1"/>
  <c r="G100" i="1"/>
  <c r="G101" i="1"/>
  <c r="G102" i="1"/>
  <c r="H102" i="1" s="1"/>
  <c r="G103" i="1"/>
  <c r="H103" i="1" s="1"/>
  <c r="G104" i="1"/>
  <c r="H104" i="1" s="1"/>
  <c r="G105" i="1"/>
  <c r="H105" i="1" s="1"/>
  <c r="G106" i="1"/>
  <c r="H106" i="1" s="1"/>
  <c r="G107" i="1"/>
  <c r="H107" i="1" s="1"/>
  <c r="G108" i="1"/>
  <c r="H108" i="1" s="1"/>
  <c r="G109" i="1"/>
  <c r="H109" i="1" s="1"/>
  <c r="G110" i="1"/>
  <c r="H110" i="1" s="1"/>
  <c r="G111" i="1"/>
  <c r="G112" i="1"/>
  <c r="G113" i="1"/>
  <c r="G114" i="1"/>
  <c r="H114" i="1" s="1"/>
  <c r="G115" i="1"/>
  <c r="H115" i="1" s="1"/>
  <c r="G116" i="1"/>
  <c r="H116" i="1" s="1"/>
  <c r="G117" i="1"/>
  <c r="H117" i="1" s="1"/>
  <c r="G118" i="1"/>
  <c r="H118" i="1" s="1"/>
  <c r="G119" i="1"/>
  <c r="H119" i="1" s="1"/>
  <c r="G120" i="1"/>
  <c r="H120" i="1" s="1"/>
  <c r="G121" i="1"/>
  <c r="H121" i="1" s="1"/>
  <c r="G122" i="1"/>
  <c r="H122" i="1" s="1"/>
  <c r="G123" i="1"/>
  <c r="G124" i="1"/>
  <c r="G125" i="1"/>
  <c r="G126" i="1"/>
  <c r="H126" i="1" s="1"/>
  <c r="G127" i="1"/>
  <c r="H127" i="1" s="1"/>
  <c r="G128" i="1"/>
  <c r="H128" i="1" s="1"/>
  <c r="G129" i="1"/>
  <c r="H129" i="1" s="1"/>
  <c r="G130" i="1"/>
  <c r="H130" i="1" s="1"/>
  <c r="G131" i="1"/>
  <c r="H131" i="1" s="1"/>
  <c r="G132" i="1"/>
  <c r="H132" i="1" s="1"/>
  <c r="G133" i="1"/>
  <c r="H133" i="1" s="1"/>
  <c r="G134" i="1"/>
  <c r="H134" i="1" s="1"/>
  <c r="G135" i="1"/>
  <c r="G136" i="1"/>
  <c r="G137" i="1"/>
  <c r="G138" i="1"/>
  <c r="H138" i="1" s="1"/>
  <c r="G139" i="1"/>
  <c r="H139" i="1" s="1"/>
  <c r="G140" i="1"/>
  <c r="H140" i="1" s="1"/>
  <c r="G141" i="1"/>
  <c r="H141" i="1" s="1"/>
  <c r="G142" i="1"/>
  <c r="H142" i="1" s="1"/>
  <c r="G143" i="1"/>
  <c r="H143" i="1" s="1"/>
  <c r="G144" i="1"/>
  <c r="H144" i="1" s="1"/>
  <c r="G145" i="1"/>
  <c r="H145" i="1" s="1"/>
  <c r="G146" i="1"/>
  <c r="H146" i="1" s="1"/>
  <c r="G147" i="1"/>
  <c r="G148" i="1"/>
  <c r="G149" i="1"/>
  <c r="G150" i="1"/>
  <c r="H150" i="1" s="1"/>
  <c r="G151" i="1"/>
  <c r="H151" i="1" s="1"/>
  <c r="G152" i="1"/>
  <c r="H152" i="1" s="1"/>
  <c r="G153" i="1"/>
  <c r="H153" i="1" s="1"/>
  <c r="G154" i="1"/>
  <c r="H154" i="1" s="1"/>
  <c r="G155" i="1"/>
  <c r="H155" i="1" s="1"/>
  <c r="G156" i="1"/>
  <c r="H156" i="1" s="1"/>
  <c r="G157" i="1"/>
  <c r="H157" i="1" s="1"/>
  <c r="G158" i="1"/>
  <c r="H158" i="1" s="1"/>
  <c r="G159" i="1"/>
  <c r="G160" i="1"/>
  <c r="G161" i="1"/>
  <c r="G162" i="1"/>
  <c r="H162" i="1" s="1"/>
  <c r="G163" i="1"/>
  <c r="H163" i="1" s="1"/>
  <c r="G164" i="1"/>
  <c r="H164" i="1" s="1"/>
  <c r="G165" i="1"/>
  <c r="H165" i="1" s="1"/>
  <c r="G166" i="1"/>
  <c r="H166" i="1" s="1"/>
  <c r="G167" i="1"/>
  <c r="H167" i="1" s="1"/>
  <c r="G168" i="1"/>
  <c r="H168" i="1" s="1"/>
  <c r="G169" i="1"/>
  <c r="H169" i="1" s="1"/>
  <c r="G170" i="1"/>
  <c r="H170" i="1" s="1"/>
  <c r="G171" i="1"/>
  <c r="G172" i="1"/>
  <c r="G173" i="1"/>
  <c r="G174" i="1"/>
  <c r="H174" i="1" s="1"/>
  <c r="G175" i="1"/>
  <c r="H175" i="1" s="1"/>
  <c r="G176" i="1"/>
  <c r="H176" i="1" s="1"/>
  <c r="G177" i="1"/>
  <c r="H177" i="1" s="1"/>
  <c r="G178" i="1"/>
  <c r="H178" i="1" s="1"/>
  <c r="G179" i="1"/>
  <c r="H179" i="1" s="1"/>
  <c r="G180" i="1"/>
  <c r="H180" i="1" s="1"/>
  <c r="G181" i="1"/>
  <c r="H181" i="1" s="1"/>
  <c r="G182" i="1"/>
  <c r="H182" i="1" s="1"/>
  <c r="G183" i="1"/>
  <c r="G184" i="1"/>
  <c r="G185" i="1"/>
  <c r="G186" i="1"/>
  <c r="H186" i="1" s="1"/>
  <c r="G187" i="1"/>
  <c r="H187" i="1" s="1"/>
  <c r="G188" i="1"/>
  <c r="H188" i="1" s="1"/>
  <c r="G189" i="1"/>
  <c r="H189" i="1" s="1"/>
  <c r="G190" i="1"/>
  <c r="H190" i="1" s="1"/>
  <c r="G191" i="1"/>
  <c r="H191" i="1" s="1"/>
  <c r="G192" i="1"/>
  <c r="H192" i="1" s="1"/>
  <c r="G193" i="1"/>
  <c r="H193" i="1" s="1"/>
  <c r="G194" i="1"/>
  <c r="H194" i="1" s="1"/>
  <c r="G195" i="1"/>
  <c r="G196" i="1"/>
  <c r="G197" i="1"/>
  <c r="G198" i="1"/>
  <c r="H198" i="1" s="1"/>
  <c r="G199" i="1"/>
  <c r="H199" i="1" s="1"/>
  <c r="G200" i="1"/>
  <c r="H200" i="1" s="1"/>
  <c r="G201" i="1"/>
  <c r="H201" i="1" s="1"/>
  <c r="G202" i="1"/>
  <c r="H202" i="1" s="1"/>
  <c r="G203" i="1"/>
  <c r="H203" i="1" s="1"/>
  <c r="G204" i="1"/>
  <c r="H204" i="1" s="1"/>
  <c r="G205" i="1"/>
  <c r="H205" i="1" s="1"/>
  <c r="G206" i="1"/>
  <c r="H206" i="1" s="1"/>
  <c r="G207" i="1"/>
  <c r="G208" i="1"/>
  <c r="G209" i="1"/>
  <c r="G210" i="1"/>
  <c r="H210" i="1" s="1"/>
  <c r="G211" i="1"/>
  <c r="H211" i="1" s="1"/>
  <c r="G212" i="1"/>
  <c r="H212" i="1" s="1"/>
  <c r="G213" i="1"/>
  <c r="H213" i="1" s="1"/>
  <c r="G214" i="1"/>
  <c r="H214" i="1" s="1"/>
  <c r="G215" i="1"/>
  <c r="H215" i="1" s="1"/>
  <c r="G216" i="1"/>
  <c r="H216" i="1" s="1"/>
  <c r="G217" i="1"/>
  <c r="H217" i="1" s="1"/>
  <c r="G218" i="1"/>
  <c r="H218" i="1" s="1"/>
  <c r="G219" i="1"/>
  <c r="G220" i="1"/>
  <c r="G221" i="1"/>
  <c r="G222" i="1"/>
  <c r="H222" i="1" s="1"/>
  <c r="G223" i="1"/>
  <c r="H223" i="1" s="1"/>
  <c r="G224" i="1"/>
  <c r="H224" i="1" s="1"/>
  <c r="G225" i="1"/>
  <c r="H225" i="1" s="1"/>
  <c r="G226" i="1"/>
  <c r="H226" i="1" s="1"/>
  <c r="G227" i="1"/>
  <c r="H227" i="1" s="1"/>
  <c r="G228" i="1"/>
  <c r="H228" i="1" s="1"/>
  <c r="G229" i="1"/>
  <c r="H229" i="1" s="1"/>
  <c r="G230" i="1"/>
  <c r="H230" i="1" s="1"/>
  <c r="G231" i="1"/>
  <c r="G232" i="1"/>
  <c r="G233" i="1"/>
  <c r="G234" i="1"/>
  <c r="H234" i="1" s="1"/>
  <c r="G235" i="1"/>
  <c r="H235" i="1" s="1"/>
  <c r="G236" i="1"/>
  <c r="H236" i="1" s="1"/>
  <c r="G237" i="1"/>
  <c r="H237" i="1" s="1"/>
  <c r="G238" i="1"/>
  <c r="H238" i="1" s="1"/>
  <c r="G239" i="1"/>
  <c r="H239" i="1" s="1"/>
  <c r="G240" i="1"/>
  <c r="H240" i="1" s="1"/>
  <c r="G241" i="1"/>
  <c r="H241" i="1" s="1"/>
  <c r="G242" i="1"/>
  <c r="H242" i="1" s="1"/>
  <c r="G243" i="1"/>
  <c r="G244" i="1"/>
  <c r="G245" i="1"/>
  <c r="G246" i="1"/>
  <c r="H246" i="1" s="1"/>
  <c r="G247" i="1"/>
  <c r="H247" i="1" s="1"/>
  <c r="G5" i="1"/>
  <c r="H5" i="1" s="1"/>
</calcChain>
</file>

<file path=xl/sharedStrings.xml><?xml version="1.0" encoding="utf-8"?>
<sst xmlns="http://schemas.openxmlformats.org/spreadsheetml/2006/main" count="496" uniqueCount="260">
  <si>
    <t>Alquiler De Delta Rush - Pista De Obstáculos Inflable Descripción: El Delta Rush Es Una Pista De Obstáculos Inflable Diseñada Para Ofrecer Una Experiencia Desafiante Y Emocionante, Poniendo A Prueba La Agilidad, Resistencia Y Destreza De Los Participantes.
Gracias A Su Sistema De Módulos Independientes, Permite Configuraciones Flexibles Para Adaptarse A Distintos Espacios Y Necesidades. Su Fabricación En Lona 900 De Alta Resistencia Garantiza Durabilidad, Facilidad De Limpieza Y Desinfección.
Especificaciones Técnicas: • Dimensiones: 50 Metros De Largo. Materiales: • Lona Pvc De Alta Resistencia (0.55 Mm – 0.90 Mm) Con Tratamiento Antiflama. • Costuras Reforzadas Con Doble O Triple Costura Para Mayor Durabilidad. • Redes De Seguridad En Zonas Estratégicas Para Evitar Caídas. • Tobogán Interno De Superficie Lisa
Para Un Deslizamiento Seguro. • Colchón De Aire En La Base Para Amortiguación. Sistema De Inflado Y Alimentación: • Motor Soplador:Potencia De 1.5 Hp (Mínimo) • Alimentación Eléctrica: 110v – 60 Hz • Tiempo De Inflado: Aprox. 5-10 Minutos • Estructura: Pista De Obstáculos Inflable Con Múltiples Desafíos Y Niveles De Dificultad. • Alimentación Eléctrica: Funciona Con Corriente De 110 Voltios. • Motores: Cada Módulo Cuenta Con Un Motor De 2 Caballos De Fuerza, Asegurando Presión Constante Y Estabilidad. • Módulos Independientes: De 6 A 8 Módulos Ajustables Según El Evento O Espacio Disponible. • Operación: Supervisado Por Operarios Para Garantizar Seguridad Y Correcta Ejecución. • Anclajes: Sistema De Fijación Con Estacas Y Correas De Alta Resistencia, Proporcionando Estabilidad En Diferentes Superficies. El Delta Rush Es Una Atracción Ideal Para Eventos Empresariales, Recreativos Y Deportivos, Fomentando La Competencia Sana, El Trabajo En Equipo Y La
Diversión Extrema</t>
  </si>
  <si>
    <t>Item</t>
  </si>
  <si>
    <t>Elemento</t>
  </si>
  <si>
    <t>Unidad de Medida</t>
  </si>
  <si>
    <t>Cantidad</t>
  </si>
  <si>
    <t>Empanadas de carne, jugo de caja de 250 ml, una fruta de temporada, en empaque apropiado</t>
  </si>
  <si>
    <t>UNIDAD</t>
  </si>
  <si>
    <t>Café en leche caliente de 8 onzas, porción individual de sándwich, compuesto de tajada de jamón, una tajada de queso doble crema, en empaque apropiado</t>
  </si>
  <si>
    <t>Refrigerio suministro - tipo cajita feliz, compuesto por   un mini hot dog con porción de pan, salchicha pequeña de 100 gramos, porción de queso tajado, papas en fosforo  y salsas (opcional), jugo en caja o botella de 200 ml, dulce de chocolate, los cuales deberán ser entregados en el lugar indicado por el supervisor.</t>
  </si>
  <si>
    <t>Refrigerio suministro comida saludable  ensalada de frutas 300 gramos.</t>
  </si>
  <si>
    <t>Refrigerio tipo aguapaelaso servido en vaso de 7 oz y  almojábana en empaque individual, distribución en el punto del evento</t>
  </si>
  <si>
    <t>Refrigerio compuesto por: una porción de mantecada de 60 gramos y un jugo personalizado, la mantecada debe ser empacada de manera individual en bolsa de alimentos con su respectiva servilleta y el kit en bolsa de kilo de color transparente para facilitar su distribución.</t>
  </si>
  <si>
    <t>Refrigerio suministro de refrigerio empacado en bolsa de papel kraft tamaño adecuado al refrigerio: compuesto por: pastel de pollo o croissant de queso con jamón de 100 gramos envuelto en papel individual, 1 paquete de papas de 250 gr y 1 fruta (manzana - pera o durazno) jugo en caja tetrapak de 200 ml y chocolatina de 12 gramos.</t>
  </si>
  <si>
    <t>Refrigerio suministro de refrigerio empacado en bolsa de papel kraft tamaño adecuado al refrigerio: compuesto por 1 fruta (manzana, pera o durazno), bebida de fruta envasada en caja tetrapack de 200 ml, 1 sanduche de pan blanco con porción de jamón y queso, envuelto en papel individual.</t>
  </si>
  <si>
    <t>Hidratación 300 suministro de agua tratada para el consumo humano, embazada en botella plástica de 300 ml.</t>
  </si>
  <si>
    <t>Estación de café y/o bebidas servicio de estación de bebidas calientes: café con leche, milo, agua de panela, tinto, aromática, avena concapacidad hasta 250 personas.</t>
  </si>
  <si>
    <t>Desayuno tipo 1: Suministro de desayuno compuesto por: 250 ml de jugo natural, huevos al  gusto, 250 ml de café o chocolate, porción de queso y pan.</t>
  </si>
  <si>
    <t>Desayuno tipo 2: Suministro de desayuno compuesto por: caldo de papa con carne o pollo, huevos al gusto, acompañado de Arepa o pan, 250 ml de café, chocolate o jugo natural.</t>
  </si>
  <si>
    <t>Desayuno tipo 3(alto rendimiento) suministro de desayuno compuesto por: 1 fruta (papaya, mango, granadilla, mandarina, ciruela roja o durazno), jugo natural de 500 onzas, bebida láctea (leche, café o chocolate en leche deslactosada, yogurt o avena 250 ml) , 1 derivado del cereal (pan blanco, pan integral, arepa blanca o amarilla, granola, tostadas, tortilla, galletas integrales) , alimento proteínico (huevo entero, Jamón de bajo en grasa, salchicha baja en grasa o queso).</t>
  </si>
  <si>
    <t>Desayuno tipo 4: desayuno tradicional (tamal 500 grs, chocolate 7-9 onza y pan.</t>
  </si>
  <si>
    <t>Desayuno tipo 5: caldo con costilla- bandeja con arroz, carne asada o huevos al gusto- patacón o arepas- jugo de fruta, café o chocolate.</t>
  </si>
  <si>
    <t>Desayuno tipo 6: omelet de jamón y queso,  porción de fruta, te o café en leche</t>
  </si>
  <si>
    <t>Almuerzo tipo 1 (alto rendimiento) suministro de almuerzo compuesto por: sopa, 1 proteina (150g carne de res, cerdo, o pollo), 2 carbohidratos (frijol, lentejas, arroz, arveja, pasta u otro), 1 acompañante (arepa, plátano u otro), 1 ensalada, bebida jugo natural o gaseosa, postre o fruta.</t>
  </si>
  <si>
    <t>Almuerzo tipo 2 (alto rendimiento) suministro de almuerzo compuesto por: sopa, 1 proteína (pollo, trucha, bagre, res, ternera, robalo, atún en agua tilapia), porción de vegetales (habichuela, arveja, cebolla, remolacha o repollo), 1 leguminosa (frijol, lenteja o garbanzo), 1 cereal (arroz blanco, pasta o maíz), 1 tubérculo (papa blanca, criolla, plátano verde o maduro) jugo natural o Gaseosa y postre.</t>
  </si>
  <si>
    <t>Almuerzo o cena 1/4 de pollo al horno (pierna-pernil), papa salada, Dos arepas y plátano, jugo o gaseosa</t>
  </si>
  <si>
    <t>Almuerzo o cena arroz con pollo, papas a la francesa, ensalada (gaseosa personalizada en botella)</t>
  </si>
  <si>
    <t>Almuerzo o cena plato de lechona con arepa (gaseosa personalizada en botella 350 gr</t>
  </si>
  <si>
    <t>Cena tipo 1: suministro de cena compuesta por: 1 proteína de 150 gr (carne de res, cerdo, pollo o pescado), 1 Carbohidrato de 350 gr (pasta, arroz, papa u otro), 1 acompañante de 70 gr (arepa, plátano u otro), 200 ml de bebida jugo natural o gaseosa.</t>
  </si>
  <si>
    <r>
      <rPr>
        <sz val="9"/>
        <rFont val="Arial"/>
        <family val="2"/>
      </rPr>
      <t>Cena tipo bufet y/o cateringcena tipo buffet se caracteriza por la disposición de alimentos en mesas, permitiendo a los invitados elegir lo que deseen. A continuación, se presentan algunas especificaciones comunes para una cena tipo buffet:
1. *selección de alimentos*:
- entrantes: ensaladas, sopas, aperitivos fríos y calientes.
- platos principales: variedad de carnes (pollo, res, cerdo, pescado), opciones vegetarianas, pastas, arroces.
- acompañamientos: vegetales, papas, panes, salsas.
- postres: tartas, frutas, pasteles, helados.
2. *estaciones de servicio*:
- separación de estaciones para entrantes, platos principales y postres.
- estaciones de bebidas con refrescos, agua, café, té y posiblemente,
3. *presentación y decoración*:
- uso de platos, cubiertos y servilletas de alta calidad.
- decoración de mesas con manteles, centros de mesa y etiquetas descriptivas de los platos.
4. *logística*:
- personal de servicio para mantener la limpieza y reponer los alimentos.
- disposición de mesas y sillas para los comensales.
- control de temperatura adecuado para mantener los alimentos frescos o calientes.
5. *capacidad y flujo*:
- suficiente cantidad de alimentos para todos los invitados.
- diseño de flujo eficiente para evitar congestiones y largas filas.</t>
    </r>
  </si>
  <si>
    <t>Cena  (alto rendimiento) suministro de cena compuesta por: sopa, 1 proteína pollo o pescado, vegetales   (habichuela, arveja, cebolla, remolacha o repollo) cereal (arroz blanco, pasta o maíz), 1 tubérculo (papa blanca, criolla, plátano verde o maduro) jugo natural y postre.</t>
  </si>
  <si>
    <r>
      <rPr>
        <sz val="9"/>
        <rFont val="Arial"/>
        <family val="2"/>
      </rPr>
      <t xml:space="preserve">Mantenimiento general de bicicleta de ciclomontañismo, servicio de suspensión delantera, alineación de rin delantero y trasero , ajuste de dirección. </t>
    </r>
    <r>
      <rPr>
        <b/>
        <sz val="9"/>
        <rFont val="Arial"/>
        <family val="2"/>
      </rPr>
      <t>Repuestos requeridos Neumático delantero, abrazadera de sillín, grasa, lubricantes.</t>
    </r>
  </si>
  <si>
    <t>Mantenimiento general Bicicleta ciclomontañismo: lavado técnico, desengrase, lubricación, ajuste de frenos, cambios y ruedas.</t>
  </si>
  <si>
    <r>
      <rPr>
        <sz val="9"/>
        <rFont val="Arial"/>
        <family val="2"/>
      </rPr>
      <t xml:space="preserve">Mantenimiento Bicicleta ciclomontañismo general y </t>
    </r>
    <r>
      <rPr>
        <b/>
        <sz val="9"/>
        <rFont val="Arial"/>
        <family val="2"/>
      </rPr>
      <t>sustitución de componentes ergonómicos..
Repuestos requeridos: Sillín y mangos.</t>
    </r>
  </si>
  <si>
    <r>
      <rPr>
        <sz val="9"/>
        <rFont val="Arial"/>
        <family val="2"/>
      </rPr>
      <t xml:space="preserve">Mantenimiento Bicicleta ciclomontañismo general y servicio de suspensión : </t>
    </r>
    <r>
      <rPr>
        <b/>
        <sz val="9"/>
        <rFont val="Arial"/>
        <family val="2"/>
      </rPr>
      <t>Repuestos requeridos Lubricantes y kit de suspensión.</t>
    </r>
  </si>
  <si>
    <r>
      <rPr>
        <sz val="9"/>
        <rFont val="Arial"/>
        <family val="2"/>
      </rPr>
      <t>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</si>
  <si>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Repuestos requeridos  transmisión, pacha y cadenilla</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</si>
  <si>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Repuestos requeridos:  Renovación de transmisión, pacha y cadenilla y corazas</t>
    </r>
  </si>
  <si>
    <r>
      <rPr>
        <sz val="9"/>
        <rFont val="Arial"/>
        <family val="2"/>
      </rPr>
      <t xml:space="preserve">El 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t>
    </r>
    <r>
      <rPr>
        <b/>
        <sz val="9"/>
        <rFont val="Arial"/>
        <family val="2"/>
      </rPr>
      <t>Repuestos requeridos:.transmisión, pacha, cadenilla, corazas y neumaticos</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</si>
  <si>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Repuestos requeridos : renovación de transmisión, Pacha,cadenilla,plato,coraza.</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</si>
  <si>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 xml:space="preserve">Repuestos  requeridos </t>
    </r>
    <r>
      <rPr>
        <sz val="9"/>
        <rFont val="Arial"/>
        <family val="2"/>
      </rPr>
      <t xml:space="preserve">: </t>
    </r>
    <r>
      <rPr>
        <b/>
        <sz val="9"/>
        <rFont val="Arial"/>
        <family val="2"/>
      </rPr>
      <t>Renovación de transmisión, Pacha,cadenilla,centro.</t>
    </r>
  </si>
  <si>
    <r>
      <rPr>
        <sz val="9"/>
        <rFont val="Arial"/>
        <family val="2"/>
      </rPr>
      <t xml:space="preserve">Mantenimiento general bicicleta de ciclomontañismo:
• Transmisión: cadena, cassette, platos, desviadores, pedales.
• Frenos: pastillas, discos, líquido hidráulico (purga), cables (si son mecánicos).
• Ruedas: radioss, bujes, rodamientos, neumáticos, sellante (si son tubeless).
• Suspensión: horquilla delantera y amortiguador trasero (limpieza de retenes, verificación de presión de aire, ajuste de rebote y compresión).
• Dirección y cuadro: rodamientos de la dirección, tornillería general, inspección de grietas o fatiga del material.
• Componentes de contacto: manubrio, potencia, tija, sillín, pedales.
• </t>
    </r>
    <r>
      <rPr>
        <b/>
        <sz val="9"/>
        <rFont val="Arial"/>
        <family val="2"/>
      </rPr>
      <t>Repuestos requeridos : Renovación de transmisión, Pacha,cadenilla,centro,sillín,mangos,pedales,pastillas.</t>
    </r>
  </si>
  <si>
    <r>
      <rPr>
        <sz val="9"/>
        <rFont val="Arial"/>
        <family val="2"/>
      </rPr>
      <t>Prestación del servicio de mantenimiento preventivo para cabinas de sonido:
Alcance del mantenimiento preventivo
• Inspección física general de cabinas,
. • Limpieza interna y externa de componentes electrónicos.
• Revisión de ventilación,
• Verificación de fuentes de alimentación y conexiones internas.
• Pruebas funcionales de entradas, salidas
• Ajuste de tornillería, conectores y elementos mecánicos.</t>
    </r>
  </si>
  <si>
    <t>Mantenimiento, reparación de carpas de camping servicio integral de mantenimiento, reparación y suministro de repuestos para cualquier tipo de carpa y otros artículos de camping Reparación y refuerzo de costuras cambio de piezas y componentes sustitución de cremalleras Aplicación de parches sellados y cosidos fabricación y ajuste de estructuras cambio o reparación de tubos tubos o varillas en fibra de vidrio, aluminio y otros materiales elaboración de sobre carpas y accesorios</t>
  </si>
  <si>
    <t>Baño Vip: Baño Mujeres: 2 Inodoros Y 2 Lavamanos Baño Hombres: 2 Orinales , 1 Inodoro Y 2 Lavamanos. Peso: 1400 Kilos Dimensions 4 Metros De Ancho X 2,4 De Ancho 2,4 De Alto Capacidad De Agua 250 Litros</t>
  </si>
  <si>
    <t>Baños portátiles (alquiler por día) alquiler de baño portátil en poliuretano de alta densidad de 172 libras, capacidad de tanque about de 60 - 277 litros, con kit de recirculación de bomba de mano o pie, tres rodillo del papel higiénico, con servicio de aseo constante y suministro de papel higiénico.</t>
  </si>
  <si>
    <t>Cinta de peligro suministro de rollo de cinta plástica de peligro de 18 cm de ancho por 500 mts de longitud.</t>
  </si>
  <si>
    <t>Mantenimiento botargas servicio de mantenimiento para la restauración, modificación, reemplazo pintura o lavado para botargas</t>
  </si>
  <si>
    <t>Show de música show de música (5 integrantes con instrumentos) agrupación compuesta por mínimo 5 integrantes entre músicos y cantantes, con instrumentos como guitarra, tiple, requinto y guacharaca, la cual realizara 2 set musicales cada uno de 45 minutos (el contratista asume sayco acinpro)</t>
  </si>
  <si>
    <t>Show y/o exhibición de trompo show y/o exhibición de trompo y similares exhibición de juego de trompo increíbles trucos, técnicas y más pudieron aprender los participantes de la clase muestra de trompo realizada en el kiosco de la explanada municipal. La demostración y recuperación de estos juegos tradicionales</t>
  </si>
  <si>
    <r>
      <rPr>
        <sz val="9"/>
        <rFont val="Arial"/>
        <family val="2"/>
      </rPr>
      <t>Número del dorsal dimensiones
Tamaño: 20 cm x 15 cm (horizontal) o 21 cm x 14,8 cm (a5)  Para mtb o ciclismo de ruta, también se usan formatos de 16 cm x 14 cm o personalizados según el reglamento del evento.
Material
Pvc flexible (muy resistente, ideal para mtb)
Polipropileno (pp) o tyvek (material sintético impermeable y muy resistente)
Cartulina plastificada (opción económica, menos duradera) elementos impresos
Número del dorsal (grande, visible a distancia) nombre del evento (opcional)
Patrocinadores (frecuente, en parte superior o inferior) Código qr o código de barras (para control electrónico de tiempos,
si aplica)
Nombre del corredor (opcional)
Categoría o grupo (por color, símbolo o texto) perforaciones Generalmente 4 agujeros (uno en cada esquina) para sujetarlo al manillar o bicicleta con bridas plásticas o cintillos.
Algunos dorsales incluyen refuerzos en los agujeros para evitar desgarros.</t>
    </r>
  </si>
  <si>
    <t>Pasacalles suministro de pasacalles de 6 mts por 80 cm , impresión digital cmyk sobre banner de 13oz, extra blanco en alta resolución 1440 dpi en una sola pieza, y tensado sobre la estructura  en una sola pieza, acabados con ojaletes metalicos, refuerzo de 5cm en los 4 lados.</t>
  </si>
  <si>
    <t>Volante publicitario suministro volantes material publicitario impreso a full color por una cara en propalcote 150 de 1/2 ¼ Carta centímetros.</t>
  </si>
  <si>
    <t>MILLAR</t>
  </si>
  <si>
    <t>Bonos  - tipo 1: suministro bono deportivo  por un valor de $1.000.000 redimible en implementos deportivos más administración del 50%</t>
  </si>
  <si>
    <r>
      <rPr>
        <sz val="9"/>
        <rFont val="Arial"/>
        <family val="2"/>
      </rPr>
      <t>Bonos - tipo 2 suministro bono deportivo por un valor de
$900.000 redimible en implementos deportivos más administración del 50%</t>
    </r>
  </si>
  <si>
    <r>
      <rPr>
        <sz val="9"/>
        <rFont val="Arial"/>
        <family val="2"/>
      </rPr>
      <t>Bonos  - tipo 3 suministro bono deportivo por un valor de
$800.000 redimible en implementos deportivos más administración del 50%</t>
    </r>
  </si>
  <si>
    <t>Bonos  - tipo 4bono deportivo por un valor de $700.000 redimible en implementos deportivos más administración del 50%</t>
  </si>
  <si>
    <r>
      <rPr>
        <sz val="9"/>
        <rFont val="Arial"/>
        <family val="2"/>
      </rPr>
      <t>Bonos  - tipo 5: suministro bono deportivo por un valor de
$600.000 redimible en implementos deportivos más administración del 50%</t>
    </r>
  </si>
  <si>
    <r>
      <rPr>
        <sz val="9"/>
        <rFont val="Arial"/>
        <family val="2"/>
      </rPr>
      <t>Bonos  - Tipo 6 bono suministro deportivo por un valor de
$500.000 redimible en implementos deportivos más administración del 50%</t>
    </r>
  </si>
  <si>
    <r>
      <rPr>
        <sz val="9"/>
        <rFont val="Arial"/>
        <family val="2"/>
      </rPr>
      <t>Bonos  - tipo 7: bono suministro deportivo por un valor de
$400.000 redimible en implementos deportivos más administración del 50%</t>
    </r>
  </si>
  <si>
    <r>
      <rPr>
        <sz val="9"/>
        <rFont val="Arial"/>
        <family val="2"/>
      </rPr>
      <t>Bonos  - tipo 8 bono suministro deportivo por un valor de
$300.000 Redimible en implementos deportivos más administración del 50%</t>
    </r>
  </si>
  <si>
    <r>
      <rPr>
        <sz val="9"/>
        <rFont val="Arial"/>
        <family val="2"/>
      </rPr>
      <t>Bonos  - tipo 9 bono suministro deportivo por un valor de
$200.000 Redimible en implementos deportivos más administración del 50%</t>
    </r>
  </si>
  <si>
    <r>
      <rPr>
        <sz val="9"/>
        <rFont val="Arial"/>
        <family val="2"/>
      </rPr>
      <t>Bonos  - tipo 10 bono suministro deportivo por un valor de
$100.000 redimible en implementos deportivos más administración del 50%</t>
    </r>
  </si>
  <si>
    <r>
      <rPr>
        <sz val="9"/>
        <rFont val="Arial"/>
        <family val="2"/>
      </rPr>
      <t>Narrador  de partidos de fútbol encargado de relatar en tiempo real lo que ocurre durante un
Encuentro, aportando emoción, contexto y análisis para los espectadores.</t>
    </r>
  </si>
  <si>
    <t>POR PARTIDO</t>
  </si>
  <si>
    <r>
      <rPr>
        <sz val="9"/>
        <rFont val="Arial"/>
        <family val="2"/>
      </rPr>
      <t>ALQUILER - SISTEMA LINE ARRAY 1 8 cajas Line Array B&amp;C de de 1000 watios c/u, Capacidad de potencia continua: 800 W, Diámetro de Bobina: 3" (76 mm) de aluminio, Respuesta de frecuencia: 50 - 2000 Hz, Sensibilidad: 100 dB, Imán de neodimio permite un conjunto de motor muy ligero pero potente, Intervalo de bobina de voz ventilada para compresión de potencia reducida con unidad de altos unidad de alta frecuencia de 2 pulgadas diseñada para uso profesional, con un diafragma de titanio de 4 pulgadas, bobina de aluminio de borde enrollado y tecnología ferrofluido.
Ofrece 160 W de potencia continua (320 W pico), 111 dB de sensibilidad y una respuesta de frecuencia de 500 Hz a 20 kHz • Estructura en truss de aluminio certificado y dos Yinas de 1 Tonelada cada una para el colgado, • 4 bajos eigthsound de 1500 Watios C/U • Cuatro (4) Monitores de Piso 1000 Watios C/U • Amplificador o Planta para bajos de 5000 Watios • 2 Amplificadores QSC para medios de 2500 Watios • Amplificador QSC para monitores de piso • Consola Digital Beringher x18 • 1 Microfono inalambrico de largo alcance • 1 Microfono alambrico • 3 Micrfonos de diadema • Juego de Microfonos para percusión • Ingeniero de sonido</t>
    </r>
  </si>
  <si>
    <t>POR DIA</t>
  </si>
  <si>
    <r>
      <rPr>
        <sz val="9"/>
        <rFont val="Arial"/>
        <family val="2"/>
      </rPr>
      <t>ALQUILER SISTEMA LINE ARRAY 2 • 8 cajas Line Array rcf hdl 20 1400 watios 1400 W, 2 altavoces de bajos de 10", Respuesta en frecuencia de 55 Hz a 20 kHz, Secci√≥n de entrada con control DSP y memorias seleccionables • Cuatro bajos doble parlante eigthsound de 3000 Watios C/U • Cuatro (4) Monitores de Piso 1000 Watios C/U Yorkville • Consola Digital Beringuer x32 • 1
Microfono inalambrico de largo alcance • 1 Microfono alambrico • 3 Micrfonos de diadema • Juego de Microfonos para percusión • Ingeniero de sonido</t>
    </r>
  </si>
  <si>
    <r>
      <rPr>
        <sz val="9"/>
        <rFont val="Arial"/>
        <family val="2"/>
      </rPr>
      <t>ALQUILER - Pantalla de video 1 • Pantalla de Video Outdoor Pitch
3.9 3X2 • Procesador de video • Estructura en aluminio certificado y yinas para el colgado • Operario de video</t>
    </r>
  </si>
  <si>
    <r>
      <rPr>
        <sz val="9"/>
        <rFont val="Arial"/>
        <family val="2"/>
      </rPr>
      <t>ALQUILER - PANTALLA DE VIDEO 2 Pantalla de Video Outdoor Pitch
3.9 4X3 • Procesador de video • Estructura en aluminio certificado y yinas para el colgado • Operario de video</t>
    </r>
  </si>
  <si>
    <r>
      <rPr>
        <sz val="9"/>
        <rFont val="Arial"/>
        <family val="2"/>
      </rPr>
      <t>Pantalla indoor alquiler pantalla led pich 3 mm x 1 mts cuadrado indoor especificaciones del módulo:
Pixel pitch 3 mm
Pixel configuración 1r1g1b module resolución 84 x 84 pixels module pixles 7056 pixels module size 250mm x 250mm
Medidas del gabinete (mm)(wxhxd) 500 mm x 1.000 mm x 90 mm resolución del gabinete (dot) 128 x 256 pixels
Cantidad de módulos (pcs) 8 pcs pixeles por gabinete 73,728 pixels densidad de píxeles 112896pixels/m2</t>
    </r>
  </si>
  <si>
    <t>Alquiler  ambulancia de Transporte Asistencial Medicalizado (TAM) unidad móvil de intervención con equipamiento de respuesta avanzada, destinada al traslado y atención de pacientes críticamente enfermos o con compromiso vital, que requieren soporte vital avanzado y asistencia médica especializada durante el desplazamiento</t>
  </si>
  <si>
    <t>POR HORA</t>
  </si>
  <si>
    <t>Alquiler ambulancia de Transporte Asistencial Básico (TAB) para transporte y/o asistencia de pacientes, no requiere cuidado asistencial médico especializado ni soporte vital avanzado durante la atención y el traslado.</t>
  </si>
  <si>
    <r>
      <rPr>
        <sz val="9"/>
        <rFont val="Arial"/>
        <family val="2"/>
      </rPr>
      <t>SUMINISTRO NUMERACIÓN PARA COMPETENCIA: Numero
piolisteleno dorsal, tela poliéster que resista agua y sudor de diferentes colores que tamaño 15 x 20 para identificación en competencia; con logos institucionales, logos del evento, cuatro ganchos nodriza para cada número, el mismo deberá ser aprobado por el supervisor.</t>
    </r>
  </si>
  <si>
    <r>
      <rPr>
        <sz val="9"/>
        <rFont val="Arial"/>
        <family val="2"/>
      </rPr>
      <t>MANTENIMIENTO MAQUINA RECUMBENT R60 VISION
Cambio de rieles nuevos R60, ruedas nuevas para los rieles y mantenimiento correctivo: Se desarme totalmente la máquina, cambio del riel de desplazamiento, donde va ajustada la silla. Así mismo se cambió de las ruedas del sistema de desplazamiento para garantizar un movimiento suave, estable y seguro. Se realizará limpieza, ajuste de tornillos, tuercas y lubricación.</t>
    </r>
  </si>
  <si>
    <r>
      <rPr>
        <sz val="9"/>
        <rFont val="Arial"/>
        <family val="2"/>
      </rPr>
      <t>ELIPTICAS
Cambio de rodamientos volante MANTENIMIENTO PREVENTIVO:
Limpieza general de la
estructura, revisión y ajuste de tornillos, tuercas. Lubricación de las partes móviles, revisión de los pedales, brazos y cambio de rodamientos por desgaste o juego excesivo.</t>
    </r>
  </si>
  <si>
    <r>
      <rPr>
        <sz val="9"/>
        <rFont val="Arial"/>
        <family val="2"/>
      </rPr>
      <t>MANTENIMIENTO EQUIPOS MUSCULACION
Cambio de tapizados bancos: Se cambió el material deteriorado, se reemplaza por tapizado nuevo de alta resistencia y se ajustara el acolchado para garantizar mayor comodidad y seguridad.Cambio de cojines rodillos</t>
    </r>
  </si>
  <si>
    <t>Alquiler y operación de caño alquiler y operación de alguno de los siguientes efectos especiales: humo frío, lanza llamas, ventury, cañón de aire con confeti o serpentina en el color solicitado</t>
  </si>
  <si>
    <r>
      <rPr>
        <sz val="9"/>
        <rFont val="Arial"/>
        <family val="2"/>
      </rPr>
      <t>Espectáculo exhibición profesional deportiva, recreativa o actividad física: realizado por deportista de connotación profesional.
Características principales
Participación de deportistas profesionales: La exhibición debe ser ejecutada por atletas con trayectoria y reconocimiento en su disciplina deportiva.
Interacción con el público: Se promueve la participación activa o pasiva de los asistentes, fortaleciendo el vínculo entre deportistas y comunidad.
Duración mínima: La presentación en lugar tendrá una duración no inferior a treinta (30) minutos, garantizando un desarrollo adecuado del espectáculo.
Carácter recreativo o formativo: Puede tener fines de entretenimiento, promoción de la actividad física o demostración técnica-deportiva.
Espacios habilitados: Debe realizarse en recintos, instalaciones o vías públicas debidamente acondicionadas y autorizadas para espectáculos deportivos.
Trayectoria requerida de los deportistas
Reconocimiento profesional: Los participantes deberán contar con trayectoria comprobada en competencias o exhibiciones de nivel profesional.
Experiencia en interacción pública: Se valorará la experiencia previa en actividades de exhibición con audiencia, demostrando capacidad de conducción y motivación.
Certificación o aval institucional: En lo posible, los deportistas deberán presentar certificados, medallas, o avales de entidades deportivas que respalden su trayectoria.</t>
    </r>
  </si>
  <si>
    <r>
      <rPr>
        <sz val="9"/>
        <rFont val="Arial"/>
        <family val="2"/>
      </rPr>
      <t>Alquiler Sistema digital apoyo tecnológico software específico para karate do wkf, plataformas interactivas webservices inscripciones, sorteos, emisión de resultados y equipamiento tecnológico (5 televisores, 6 portátiles) entrega de hoja de rangos al número de WhatsApp de cada entrenador 10 minutos luego de presentada la rutina.
Entrega de resultados al productor máximo 20 minutos luego de terminar cada categoría. Entrega de planillas finales al número de WhatsApp de cada entrenador 5 minutos luego de terminar la premiación.</t>
    </r>
  </si>
  <si>
    <r>
      <rPr>
        <sz val="9"/>
        <rFont val="Arial"/>
        <family val="2"/>
      </rPr>
      <t>Suministro de  extintor con polvo de color neón suministro de extintor con polvo de color neón no toxico hecho a base de productos alimenticios certificados. Extintor de polvo holi nitro color's 5 libras listo para usar - presurizado
Distancia de salida 1 a 3 mt
4 colores disponibles: amarillo azul rojo &amp; verde capacidad 5 libras - Contenido 900 gr polvo</t>
    </r>
  </si>
  <si>
    <r>
      <rPr>
        <sz val="9"/>
        <rFont val="Arial"/>
        <family val="2"/>
      </rPr>
      <t>Suministro de pintura  por set suministro de pintura  por set de 5 tubos de 10 ml con colores fluorescentes neón reactivo a la luz negra: brilla intensamente bajo iluminación uv calidad Premium colores neón brillantes se seca rápidamente y se lava fácilmente
con agua ideal para discotecas, festivales y cualquier lugar con iluminación uv</t>
    </r>
  </si>
  <si>
    <t>Manillas suministro de manillas plásticas con liquido de neón y conectores.</t>
  </si>
  <si>
    <t>SET POR 5O UNIDADES</t>
  </si>
  <si>
    <t>Volcanes o chorros de pirotecnia fría y seca. Suministro de volcanes o chorros de pirotecnia fría y seca.</t>
  </si>
  <si>
    <t>Rack compra rack 60 x 40 o de 30 × 30 tipo consola en madera</t>
  </si>
  <si>
    <r>
      <rPr>
        <sz val="9"/>
        <rFont val="Arial"/>
        <family val="2"/>
      </rPr>
      <t>ALQUILER CANCHA DE FÚTBOL TENIS:
Dimensiones y Trazado:
• Área Total de Juego: 9.00 metros de largo por 5.00 metros de ancho.
• Demarcación: Líneas de juego de 5 cm a 8 cm de ancho en color blanco o amarillo de alta visibilidad. El trazado se realiza mediante insertos de la misma grama (no pintados) para garantizar que no se borren con el uso o el tráfico.
• Tipo de Fibra: Monofilamento o fibrilada de polietileno de alta resistencia con protección UV (evita la decoloración por el sol).
• Altura de la Fibra (Pelo): Entre 10 mm y 15 mm (diseñada específicamente para tenis, pádel o fútbol tenis, lo que garantiza un bote regular y controlado del balón).
• Densidad: Mínimo 20,000 a 30,000 puntadas por metro cuadrado para una superficie compacta y homogénea.
• Soporte Base (Backing): Base de poliuretano o látex reforzado con perforaciones integradas para el drenaje de agua (capacidad de evacuación de 60 L/min por m² en eventos al aire libre).
• Amortiguación: Grama de textura tipo alfombra de tráfico pesado, apta para instalarse directamente sobre pisos firmes (concreto, asfalto o madera) en eventos temporales, o con una base elástica (shock pad) para canchas fijas.
Sistema de Red (Malla) y Soporte
• Altura de la Red: 1.00 metro en los extremos y un tensado que mantenga un mínimo de 0.85 a 0.90 metros en el centro de la cancha.
• Ancho de la Red: 5.50 metros (sobresaliendo 25 cm a cada lado de la línea lateral para asegurar la cobertura total del campo).
• Material de la Red: Nylon o polipropileno trenzado de alta densidad (mínimo 3 mm de espesor de hilo) con estabilización solar. Cuadrantes de malla de 4 cm x 4 cm para evitar que el balón la atraviese.
• Postes de Soporte: Tubos metálicos redondos de 2 a 3 pulgadas de diámetro, con recubrimiento de pintura electrostática anticorrosiva. Cuentan con bases pesadas independientes (para eventos móviles sobre pisos duros) o sistemas de anclaje empotrados al piso.</t>
    </r>
  </si>
  <si>
    <t>ALQUILER POR DÍA</t>
  </si>
  <si>
    <t>Bengala de humo de color suministro de bengala de humo de color con duración mínima de 30 segundos</t>
  </si>
  <si>
    <r>
      <rPr>
        <sz val="9"/>
        <rFont val="Arial"/>
        <family val="2"/>
      </rPr>
      <t>Montaña Everest muro de escalar inflable. Luz 110 voltios. 8 metros de diámetro.
8 metros de altura. Línea de vida. Operario independiente. Anclajes a tierra y/o aéreos.</t>
    </r>
  </si>
  <si>
    <t>Feria inflable feria tipo pueblo con 5 juegos variados en línea baloncesto cucunuba tejo metegol Tiro al blanco Mide10 metros de largo 2 metros de alto. Operario independiente. Anclajes a tierra y aéreos.</t>
  </si>
  <si>
    <r>
      <rPr>
        <sz val="9"/>
        <rFont val="Arial"/>
        <family val="2"/>
      </rPr>
      <t>Backyard slide rodadero escalador. 3 deslizadores. Luz 110 voltios. 9 metros de largo.
6 metros de ancho. 6.5 metros de altura. Operario independiente. Anclajes a tierra y/o
Aéreos.</t>
    </r>
  </si>
  <si>
    <t>Fun town rodadero escalador. 3 deslizadores. Luz 110 voltios. 13 metros de largo. 9 metros de ancho. 12 metros de alto. Operario independiente. Anclajes a tierra y/o aéreos.</t>
  </si>
  <si>
    <t>Inflable mariposa castillo  interactivo. Luz 110 voltios. 5 metros de largo. 3.50 metros de frente. 5 metros de altura  operario independiente. Anclajes a tierra y/o aéreos.</t>
  </si>
  <si>
    <t>Rodadero interactivo   rodadero escalador.  Deslizador. Luz 110 voltios. 8 metros de largo 4.5 metros de ancho. 5 metros de altura operario independiente. Anclajes a tierra y/o aéreos.</t>
  </si>
  <si>
    <t>Zona baby inflable interactivo para niños pequeños. 2 castillos con deslizador, 2 piscinas de pelotas. 8 metros de largo ,2 metros de ancho. 2.50 metros de altura. Luz 110 voltios. Operario independiente. Anclajes a tierra y/o aéreos.</t>
  </si>
  <si>
    <r>
      <rPr>
        <sz val="9"/>
        <rFont val="Arial"/>
        <family val="2"/>
      </rPr>
      <t>Inflable ula ula castillo interactivo. Luz 110 voltios. 5 metros de largo.
3.50 metros de frente. 5 metros de altura operario independiente. Anclajes a tierra y/o aéreos</t>
    </r>
  </si>
  <si>
    <r>
      <rPr>
        <sz val="9"/>
        <rFont val="Arial"/>
        <family val="2"/>
      </rPr>
      <t>Inflable unicornio castillo interactivo. Luz 110 voltios. 5 metros de largo.
3.50 metros de frente. 5 metros de altura  operario independiente. Anclajes a tierra y/o aéreos.</t>
    </r>
  </si>
  <si>
    <r>
      <rPr>
        <sz val="9"/>
        <rFont val="Arial"/>
        <family val="2"/>
      </rPr>
      <t>Moustro marino escalador deslizador
Piscina 10 x 10 (el agua la proporciona el cliente) luz 110 voltios 4 metros de frente
8 metros de largo
6 metros de alto operario independiente</t>
    </r>
  </si>
  <si>
    <r>
      <rPr>
        <sz val="9"/>
        <rFont val="Arial"/>
        <family val="2"/>
      </rPr>
      <t>El gran oso polar deslizador luz 110 voltios. 14 metros de largo. 7 metros de frente.
10 metros de altura. Operario independiente. Anclajes a tierra y/o aéreos.</t>
    </r>
  </si>
  <si>
    <t>Vikings challegue4 juegos inflables tipo desafio 2 operarios Anclajes</t>
  </si>
  <si>
    <t>Castillo tobogán saltarín deslizador luz 110 voltios. 6 metros de largo 6 metros de frente 4.30 metros de altura operarios independientes anclajes tierra / aire</t>
  </si>
  <si>
    <r>
      <rPr>
        <sz val="9"/>
        <rFont val="Arial"/>
        <family val="2"/>
      </rPr>
      <t>Barco junior deslizador luz 110 voltios. 8 metros de largo. 5 metros de frente.
3 metros de altura. Operarios independientes. Anclajes de tierra y aéreos.</t>
    </r>
  </si>
  <si>
    <r>
      <rPr>
        <sz val="9"/>
        <rFont val="Arial"/>
        <family val="2"/>
      </rPr>
      <t>Circuspista de obstáculos luz 110 voltios largo 15 metros Alto 4,50 metros
Ancho 4 metros
2 deslizadores
Módulos independientes operarios independientes anclajes a tierra</t>
    </r>
  </si>
  <si>
    <r>
      <rPr>
        <sz val="9"/>
        <rFont val="Arial"/>
        <family val="2"/>
      </rPr>
      <t>Castillo 4x4 princesas castillo interactivo. Luz 110 voltios. 4 metros de largo.
4 metros de frente.
3 metros de altura. Operario independiente. Anclajes de tierra.</t>
    </r>
  </si>
  <si>
    <r>
      <rPr>
        <sz val="9"/>
        <rFont val="Arial"/>
        <family val="2"/>
      </rPr>
      <t>TORO MECÁNICODimensiones y Características:
• Tipo: Juego mecánico con plataforma de movimiento.
• Alimentación eléctrica: Trifásica 220V – 60 Hz.
• Colchoneta inflable: Diámetro de 8 metros para amortiguar caídas.
• Altura total: 2.50 metros desde la base hasta la parte superior del toro. Materiales y Construcción:
• Plataforma mecánica oscilante y giratoria con sistema de control de velocidad.
• Figura de toro en fibra de vidrio con diseño ergonómico y cuernos de goma para seguridad.
• Colchoneta inflable de PVC resistente con válvulas de seguridad.
• Estructura en acero reforzado con recubrimiento anticorrosión. Seguridad y Anclaje:
• Anclajes a tierra y/o aéreos con correas de sujeción reforzadas.
• Sistema de control de velocidad con niveles ajustables según la edad del usuario.
• Paro de emergencia para máxima seguridad.
• Supervisión constante por un operario independiente. Operación y Mantenimiento:
• Operario capacitado para manejo seguro del juego.
• Revisión periódica del sistema mecánico y de la colchoneta inflable.
• Almacenamiento en espacio seco para prolongar la vida útil del equipo. Uso Recomendado:
• Edades: 8 años en adelante.
• Capacidad: 1 persona por turno.
• Áreas de instalación: Superficie nivelada, en interiores o exteriores.</t>
    </r>
  </si>
  <si>
    <r>
      <rPr>
        <sz val="9"/>
        <rFont val="Arial"/>
        <family val="2"/>
      </rPr>
      <t>Kraken deslizador. Luz 110 voltios. 14 metros de largo. 5 metros de frente.
8.5 metros de altura. Interactivos. Operario independiente. Anclajes a tierra y/o aéreos.</t>
    </r>
  </si>
  <si>
    <r>
      <rPr>
        <sz val="9"/>
        <rFont val="Arial"/>
        <family val="2"/>
      </rPr>
      <t>Castillo dragón castillo resbalador. Luz 110 voltios. 6 metros de largo 5 metros de frente.
4.5 metros de altura operario independiente. Anclajes a tierra y/o aéreos.</t>
    </r>
  </si>
  <si>
    <r>
      <rPr>
        <sz val="9"/>
        <rFont val="Arial"/>
        <family val="2"/>
      </rPr>
      <t>Morgan rodadero escalador. Luz 110 voltios. 8 metros de largo 6 metros de ancho.
8 metros alt0
Operario independiente. Anclajes a tierra y/o aéreos.</t>
    </r>
  </si>
  <si>
    <r>
      <rPr>
        <sz val="9"/>
        <rFont val="Arial"/>
        <family val="2"/>
      </rPr>
      <t>Delta raceluz 110 voltios
Largo 50 metros pista de obstáculos
Módulos independientes operarios independientes anclajes a tierra</t>
    </r>
  </si>
  <si>
    <r>
      <rPr>
        <sz val="9"/>
        <rFont val="Arial"/>
        <family val="2"/>
      </rPr>
      <t>Ring boxeo inflable deportivo luz 110 voltios. 4 metros de frente. 4 metros de ancho.
3 metros de altura. Operario independiente. Anclajes a tierra y/o aéreos.</t>
    </r>
  </si>
  <si>
    <r>
      <rPr>
        <sz val="9"/>
        <rFont val="Arial"/>
        <family val="2"/>
      </rPr>
      <t>Tiburón deslizador luz 110 voltios. 12 metros de largo. 6 metros de frente.
9 metros de altura. Operario independiente. Anclajes a tierra y/o aéreos.</t>
    </r>
  </si>
  <si>
    <r>
      <rPr>
        <sz val="9"/>
        <rFont val="Arial"/>
        <family val="2"/>
      </rPr>
      <t>Castillo 4x4 pirata castillo interactivo. Luz 110 voltios. 4 metros de largo.
4 metros de frente.
3 metros de altura. Operario independiente. Anclajes de tierra.</t>
    </r>
  </si>
  <si>
    <r>
      <rPr>
        <sz val="9"/>
        <rFont val="Arial"/>
        <family val="2"/>
      </rPr>
      <t>Manilla en tela manillas en sublimación, en tela a full color tamaño: estándar
1.3 cm x 30 cm largo (28 cm x 1,3 cms) área de impresión máxima. Características:
de amarre ·         muy buena calidad en cinta
Satín ·         impresión de inyección estampada en proceso de sublimación.
X un millar</t>
    </r>
  </si>
  <si>
    <t>Perifoneo realizado en el perímetro de Madrid con vehículo Automotor cuña entregada por la entidad.</t>
  </si>
  <si>
    <t>HORA</t>
  </si>
  <si>
    <t>Stikers adhesivos suministro stiker adhesivo con texto y logos del IDRM. Cantidad: 1000 stickers adhesivos, tamaño de etiqueta: 9x5 cms, papel: adhesivo de seguridad, impresión: offset 4x0 tintas, terminado.</t>
  </si>
  <si>
    <t>Alfombra alquiler de alfombra roja de 30 metros de largo x 1,20 Metros de ancho</t>
  </si>
  <si>
    <r>
      <rPr>
        <sz val="9"/>
        <rFont val="Arial"/>
        <family val="2"/>
      </rPr>
      <t>Características técnicas del campo de tejo
• Dimensiones reglamentarias: El área de juego debe tener 19,5 metros de largo por 2,5 metros de ancho, con una distancia de 17,5
metros entre las canchas de embocinada.
• Canchas de embocinada: Cada extremo contará con:
o Tablero de madera de 1,5 m de alto por 1 m de ancho.
o Caja de greda o plastilina de 1 m × 1 m, con altura de 35 cm en la parte posterior y 5 cm en la delantera.
o Bocín central de 11 cm de diámetro interior y 2 cm de grosor.
o Mechas de pólvora en forma de triángulo equilátero de 6 cm por lado.
• Zona de lanzamiento: Espacio demarcado de 2,5 metros a partir del borde de la caja, con líneas laterales, centrales y de cabecera
claramente señalizadas.
•  Iluminación y cerramiento: El escenario debe contar con iluminación adecuada para práctica nocturna y cerramiento perimetral que
garantice la seguridad del usuario.
Implementos incluidos
• Tejos: Discos metálicos con medidas máximas con medidas reglamentarias.
• Mechas: Triángulos equiláteros de pólvora de 6 cm por lado, ubicados en el bocín para explosión controlada.
Responsable del mantenimiento
• Encargado operativo: Personal designado para supervisar el estado del campo, organizar los implementos, verificar la correcta ubicación de mechas y tejos, y asegurar las condiciones de seguridad durante el
uso.</t>
    </r>
  </si>
  <si>
    <r>
      <rPr>
        <sz val="9"/>
        <rFont val="Arial"/>
        <family val="2"/>
      </rPr>
      <t>Alquiler de instalaciones para evento de hasta 300 asistentes Descripción del servicio:
Alquiler de instalaciones físicas aptas para la realización de eventos sociales, culturales, deportivos o institucionales con una capacidad máxima de trescientos (300) asistentes, garantizando condiciones de comodidad, seguridad y funcionamiento adecuado de los servicios complementarios.
Características técnicas de las instalaciones
Capacidad de aforo: Espacio certificado para recibir hasta 300 personas, distribuidas según la modalidad del evento (teatro, cóctel, cena sentada, mixto).
Área mínima requerida:
Altura de techo: Mínimo 3 metros para garantizar adecuada ventilación, acústica e instalación de equipos audiovisuales. Accesibilidad: El espacio debe contar con acceso para personas con movilidad reducida, incluyendo rampas, baños adaptados y señalización clara.
Salidas de emergencia: Mínimo dos salidas de emergencia debidamente señalizadas y despejadas, conforme a normativa de seguridad y prevención de riesgos.
Servicios e implementos incluidos
Mobiliario básico: Sillas, mesas principales y adicionales según configuración requerida.
Iluminación: Iluminación general y focalizada para escenario o zona principal del evento. Conectividad: Servicio de internet Wi-Fi para organizadores y asistentes.</t>
    </r>
  </si>
  <si>
    <r>
      <rPr>
        <sz val="9"/>
        <rFont val="Arial"/>
        <family val="2"/>
      </rPr>
      <t>SUMINISTRO   AVISO IDRM
Medidas
• Largo 5.0 Metros
• Alto 1.0 Metros
• Profundidad Materiales
• Alucobond de 3 mm (Aluminio Compuesto)
• Letras en 3D acrílico Blanco Opal 3 mm Original
• Iluminación led a 110 V por módulos de 3 Luces (luz Blanca)
• Cable encauchetado 2 x 14 certificado
• Impresión Tintas UV  altamente resistentes a la intemperie en vinilo transparente
Estructura Metálica
• Tubo cuadrado de 1 pulgada con soldadura autógena en cordón
• Pintura electrostática (alta resistencia a la humedad y oxido)</t>
    </r>
  </si>
  <si>
    <t>Diplomas suministro diplomas digitales 50 referencias: tamaño 33 x 48 cm, impresión digital laser full color, por una Cara sobre papel nacarado brillante de 280 gr.</t>
  </si>
  <si>
    <r>
      <rPr>
        <sz val="9"/>
        <rFont val="Arial"/>
        <family val="2"/>
      </rPr>
      <t>Pendones a suministro pendón básico 100 referencias, tamaño 2 x 1 m,
Impresión digital cmyk sobre banner de 13 oz, impresión en tintas UV de alta resistencia, acabados con dos tubos</t>
    </r>
  </si>
  <si>
    <t>Banner suministro impresión tintas UV de alta resistencia en banner y/o micro perforado m2 full color con Ojales 13 onzas</t>
  </si>
  <si>
    <t>METRO</t>
  </si>
  <si>
    <t>Vinilo micro perforado com impresión tintas UV de alta resistencia suministro metro cuadrado vinilo micro perforado instalado</t>
  </si>
  <si>
    <t>Vinilo adhesivo impresión UV de alta resistencia suministro metro cuadrado</t>
  </si>
  <si>
    <t>Afiches tipo 1suministro afiches de ¼ de pliego: material publicitario impreso a full color por una cara en propalcote 150. De los mismos deberán ser aprobados por el supervisor.</t>
  </si>
  <si>
    <r>
      <rPr>
        <sz val="9"/>
        <rFont val="Arial"/>
        <family val="2"/>
      </rPr>
      <t>Suministro de backing publicitario – Especificaciones técnicas Descripción del bien: Suministro e instalación de un backing publicitario de gran formato, con estructura en aluminio de alta resistencia y acabado en baner impreso con tintas UV, diseñado para uso en eventos institucionales, ferias, ruedas de prensa o actividades promocionales.
Características técnicas de la estructura  Dimensiones totales: 3,00 metros de ancho × 2,00 metros de alto. Material de la estructura: Aluminio en perfil rectangular de 8 × 4 cm,
garantizando rigidez, estabilidad y facilidad de transporte.
Sistema de armado: Estructura modular desmontable, con uniones atornilladas o sistema de encaje que permita montaje y desmontaje rápido sin herramientas especializadas.
Base de soporte: Incluye pies o contrapesos laterales para garantizar estabilidad vertical, incluso en espacios con circulación de público. Especificaciones del baner publicitario Material: Baner de 16 onzas, de alta resistencia a la tensión y rasgadura, apto para uso interior y exterior.
Impresión: Tecnología de impresión UV
Diseño: Impresión en dos piezas independientes (una por cada costado lateral), permitiendo uso bilateral del backing según requerimiento del evento.
Panel lateral en MDF
Material: Paneles laterales en MDF  de 6 milímetros de espesor, con cortes de precisión para acople a la estructura.
Acabado: Superficie lisa, sellada e imprimada para recepción óptima de la impresión UV o vinilo adhesivo.</t>
    </r>
  </si>
  <si>
    <r>
      <rPr>
        <sz val="9"/>
        <rFont val="Arial"/>
        <family val="2"/>
      </rPr>
      <t>CUNDINAMARCA SERVICIO HOSPEDAJE CERCA AL LUGAR DEL EVENTO,
Hospedaje:
Alojamiento, UNA (01) HABITACION para UNA (01) PERSONA con las siguientes características
• UN (01) Camas
• Ventilador y/o Aire acondicionado
• Baño Privado
• Televisión por cable
• Conexión WIFI
• Servicios de personal a la habitación.
• Deberá contar con facíl acceso para personas en condición de discapacidad, contar con todos los protocolos de evacuación y
mitigación en cualquier caso de emergencia.</t>
    </r>
  </si>
  <si>
    <r>
      <rPr>
        <sz val="9"/>
        <rFont val="Arial"/>
        <family val="2"/>
      </rPr>
      <t>CUNDINAMARCA SERVICIO HOSPEDAJE CERCA AL LUGAR DEL EVENTO,
Hospedaje:
Alojamiento, UNA (01) HABITACION para DOS (02) PERSONAS
con las siguientes características
• DOS (02) Camas
• Ventilador y/o Aire acondicionado
• Baño Privado
• Televisión por cable
• Conexión WIFI
• Servicios de personal a la habitación.
• Deberá contar con facíl acceso para personas en condición de discapacidad, contar con todos los protocolos de evacuación y mitigación en cualquier caso de emergencia.</t>
    </r>
  </si>
  <si>
    <r>
      <rPr>
        <sz val="9"/>
        <rFont val="Arial"/>
        <family val="2"/>
      </rPr>
      <t>CUNDINAMARCA SERVICIO HOSPEDAJE CERCA AL LUGAR DEL EVENTO,
Hospedaje:
Alojamiento, UNA (01) HABITACION para TRES (03) PERSONAS
con las siguientes características
• TRES (03) Camas
• Ventilador y/o Aire acondicionado
• Baño Privado
• Televisión por cable
• Conexión WIFI
• Servicios de personal a la habitación.
• Deberá contar con facíl acceso para personas en condición de discapacidad, contar con todos los protocolos de evacuación y mitigación en cualquier caso de emergencia.</t>
    </r>
  </si>
  <si>
    <r>
      <rPr>
        <sz val="9"/>
        <rFont val="Arial"/>
        <family val="2"/>
      </rPr>
      <t>CUNDINAMARCA SERVICIO HOSPEDAJE CERCA AL LUGAR DEL EVENTO,
Hospedaje:
Alojamiento, UNA (01) HABITACION para CUATRO (04) PERSONAS
con las siguientes características
• CUATRO (04) Camas
• Ventilador y/o Aire acondicionado
• Baño Privado
• Televisión por cable
• Conexión WIFI
• Servicios de personal a la habitación.
• Deberá contar con facíl acceso para personas en condición de discapacidad, contar con todos los protocolos de evacuación y mitigación en cualquier caso de emergencia.</t>
    </r>
  </si>
  <si>
    <t>Madrid - alban servicio de transporte terrestre  dentro del municipio de cundinamarca, ida y vuelta valor con vehiculos de  siete (7) hasta diecinueve (19) pasajeros según la necesidad de la entidad</t>
  </si>
  <si>
    <r>
      <rPr>
        <sz val="9"/>
        <rFont val="Arial"/>
        <family val="2"/>
      </rPr>
      <t>Madrid - Anapoima servicio de transporte terrestre  dentro del municipio de cundinamarca, ida y vuelta valor con vehiculos de siete
(7)  hasta diecinueve (19) pasajeros según la necesidad de la entidad</t>
    </r>
  </si>
  <si>
    <t>Madrid - Apulo servicio de transporte terrestre  dentro del municipio de cundinamarca, ida y vuelta valor con vehiculos de  siete (7) hasta diecinueve (19) pasajeros según la necesidad de la entidad</t>
  </si>
  <si>
    <t>Madrid - Arbelaez servicio de transporte terrestre  dentro del municipio de cundinamarca, ida y vuelta valor con vehiculos de siete (7)  hasta diecinueve (19) pasajeros según la necesidad de la entidad</t>
  </si>
  <si>
    <r>
      <rPr>
        <sz val="9"/>
        <rFont val="Arial"/>
        <family val="2"/>
      </rPr>
      <t>Madrid - Beltrán servicio de transporte terrestre  dentro del municipio de cundinamarca, ida y vuelta valor con vehiculos de
siete (7)  hasta diecinueve (19) pasajeros según la necesidad de la entidad</t>
    </r>
  </si>
  <si>
    <r>
      <rPr>
        <sz val="9"/>
        <rFont val="Arial"/>
        <family val="2"/>
      </rPr>
      <t>Madrid - Bituima servicio de transporte terrestre  dentro del municipio de cundinamarca, ida y vuelta valor con vehiculos de siete (7)  hasta diecinueve (19) pasajeros según la necesidad de la
entidad</t>
    </r>
  </si>
  <si>
    <r>
      <rPr>
        <sz val="9"/>
        <rFont val="Arial"/>
        <family val="2"/>
      </rPr>
      <t>Madrid - Bojaca servicio de transporte terrestre  dentro del municipio de cundinamarca, ida y vuelta valor con vehiculos de
siete (7)  hasta diecinueve (19) pasajeros según la necesidad de la entidad</t>
    </r>
  </si>
  <si>
    <r>
      <rPr>
        <sz val="9"/>
        <rFont val="Arial"/>
        <family val="2"/>
      </rPr>
      <t>Madrid - Cachipay servicio de transporte terrestre  dentro del municipio de cundinamarca, ida y vuelta valor con vehiculos de
siete (7)  hasta diecinueve (19) pasajeros según la necesidad de la entidad</t>
    </r>
  </si>
  <si>
    <t>Madrid - Cajica servicio de transporte terrestre  dentro del municipio de cundinamarca, ida y vuelta valor con vehiculos de  siete (7) hasta diecinueve (19) pasajeros según la necesidad de la entidad</t>
  </si>
  <si>
    <t>Madrid - Chia servicio de transporte terrestre  dentro del municipio de cundinamarca, ida y vuelta valor con vehiculos de  siete (7) hasta diecinueve (19) pasajeros según la necesidad de la entidad</t>
  </si>
  <si>
    <t>Madrid - Chipaque servicio de transporte terrestre  dentro del municipio de cundinamarca, ida y vuelta valor con vehiculos de siete (7)  hasta diecinueve (19) pasajeros según la necesidad de la entidad</t>
  </si>
  <si>
    <t>Madrid - Choachí servicio de transporte terrestre  dentro del municipio de cundinamarca, ida y vuelta valor con vehiculos de siete (7)  hasta diecinueve (19) pasajeros según la necesidad de la entidad</t>
  </si>
  <si>
    <t>Madrid - Chocontá servicio de transporte terrestre  dentro del municipio de cundinamarca, ida y vuelta valor con vehiculos de siete (7)  hasta diecinueve (19) pasajeros según la necesidad de la entidad</t>
  </si>
  <si>
    <t>Madrid - Cogua servicio de transporte terrestre  dentro del municipio de cundinamarca, ida y vuelta valor con vehiculos de siete (7)  hasta diecinueve (19) pasajeros según la necesidad de la entidad</t>
  </si>
  <si>
    <t>Madrid - Cota servicio de transporte terrestre  dentro del municipio de cundinamarca, ida y vuelta valor con vehiculos de  siete (7) hasta diecinueve (19) pasajeros según la necesidad de la entidad</t>
  </si>
  <si>
    <r>
      <rPr>
        <sz val="9"/>
        <rFont val="Arial"/>
        <family val="2"/>
      </rPr>
      <t>Madrid - Mesitas del colegioservicio de transporte terrestre  dentro del municipio de cundinamarca, ida y vuelta valor con vehiculos de siete
(7)  hasta diecinueve (19) pasajeros según la necesidad de la entidad</t>
    </r>
  </si>
  <si>
    <r>
      <rPr>
        <sz val="9"/>
        <rFont val="Arial"/>
        <family val="2"/>
      </rPr>
      <t>Madrid - el Peñon servicio de transporte terrestre  dentro del municipio de cundinamarca, ida y vuelta valor con vehiculos de siete (7)  hasta diecinueve (19) pasajeros según la necesidad de la
entidad</t>
    </r>
  </si>
  <si>
    <t>Madrid - el Rosal servicio de transporte terrestre  dentro del municipio de cundinamarca, ida y vuelta valor con vehiculos de siete (7)  hasta diecinueve (19) pasajeros según la necesidad de la entidad</t>
  </si>
  <si>
    <r>
      <rPr>
        <sz val="9"/>
        <rFont val="Arial"/>
        <family val="2"/>
      </rPr>
      <t>Madrid - Facatativá Servicio de transporte terrestre  dentro del municipio de cundinamarca, ida y vuelta valor con vehiculos de siete
(7)  hasta diecinueve (19) pasajeros según la necesidad de la entidad</t>
    </r>
  </si>
  <si>
    <t>Madrid - Funza servicio de transporte terrestre  dentro del municipio de cundinamarca, ida y vuelta valor con vehiculos de  siete (7) hasta diecinueve (19) pasajeros según la necesidad de la entidad</t>
  </si>
  <si>
    <r>
      <rPr>
        <sz val="9"/>
        <rFont val="Arial"/>
        <family val="2"/>
      </rPr>
      <t>Madrid - Fusagasugá servicio de transporte terrestre  dentro del municipio de cundinamarca, ida y vuelta valor con vehiculos de siete
(7)  hasta diecinueve (19) pasajeros según la necesidad de la entidad</t>
    </r>
  </si>
  <si>
    <r>
      <rPr>
        <sz val="9"/>
        <rFont val="Arial"/>
        <family val="2"/>
      </rPr>
      <t>Madrid - Gachancipá servicio de transporte terrestre  dentro del municipio de cundinamarca, ida y vuelta valor con vehiculos de siete
(7)  hasta diecinueve (19) pasajeros según la necesidad de la entidad</t>
    </r>
  </si>
  <si>
    <t>Madrid - Granada servicio de transporte terrestre  dentro del municipio de cundinamarca, ida y vuelta valor con vehiculos de siete (7)  hasta diecinueve (19) pasajeros según la necesidad de la entidad</t>
  </si>
  <si>
    <t>Madrid - Guaduas servicio de transporte terrestre  dentro del municipio de cundinamarca, ida y vuelta valor con vehiculos de siete (7)  hasta diecinueve (19) pasajeros según la necesidad de la entidad</t>
  </si>
  <si>
    <t>Madrid - Guasca servicio de transporte terrestre  dentro del municipio de cundinamarca, ida y vuelta valor con vehiculos de siete (7)  hasta diecinueve (19) pasajeros según la necesidad de la entidad</t>
  </si>
  <si>
    <t>Madrid - Guataquí servicio de transporte terrestre  dentro del municipio de cundinamarca, ida y vuelta valor con vehiculos de siete (7)  hasta diecinueve (19) pasajeros según la necesidad de la entidad</t>
  </si>
  <si>
    <r>
      <rPr>
        <sz val="9"/>
        <rFont val="Arial"/>
        <family val="2"/>
      </rPr>
      <t>Madrid - Guatavita servicio de transporte terrestre  dentro del municipio de cundinamarca, ida y vuelta valor con vehiculos de siete (7)  hasta diecinueve (19) pasajeros según la necesidad de la
entidad</t>
    </r>
  </si>
  <si>
    <r>
      <rPr>
        <sz val="9"/>
        <rFont val="Arial"/>
        <family val="2"/>
      </rPr>
      <t>Guayabal de síquima servicio de transporte terrestre  dentro del municipio de cundinamarca, ida y vuelta valor con vehiculos de siete
(7)  hasta diecinueve (19) pasajeros según la necesidad de la entidad</t>
    </r>
  </si>
  <si>
    <r>
      <rPr>
        <sz val="9"/>
        <rFont val="Arial"/>
        <family val="2"/>
      </rPr>
      <t>Madrid - Guayabetal servicio de transporte terrestre  dentro del municipio de cundinamarca, ida y vuelta valor con vehiculos de siete
(7)  hasta diecinueve (19) pasajeros según la necesidad de la entidad</t>
    </r>
  </si>
  <si>
    <t>Madrid - la calera servicio de transporte terrestre  dentro del municipio de cundinamarca, ida y vuelta valor con vehiculos de siete (7)  hasta diecinueve (19) pasajeros según la necesidad de la entidad</t>
  </si>
  <si>
    <t>Madrid - la mesa servicio de transporte terrestre  dentro del municipio de cundinamarca, ida y vuelta valor con vehiculos de siete (7)  hasta diecinueve (19) pasajeros según la necesidad de la entidad</t>
  </si>
  <si>
    <r>
      <rPr>
        <sz val="9"/>
        <rFont val="Arial"/>
        <family val="2"/>
      </rPr>
      <t>Madrid - la vega servicio de transporte terrestre  dentro del municipio de cundinamarca, ida y vuelta valor con vehiculos de
siete (7)  hasta diecinueve (19) pasajeros según la necesidad de la entidad</t>
    </r>
  </si>
  <si>
    <t>Madrid - Mosquera servicio de transporte terrestre  dentro del municipio de cundinamarca, ida y vuelta valor con vehiculos de siete (7)  hasta diecinueve (19) pasajeros según la necesidad de la entidad</t>
  </si>
  <si>
    <r>
      <rPr>
        <sz val="9"/>
        <rFont val="Arial"/>
        <family val="2"/>
      </rPr>
      <t>Madrid - Nemocón servicio de transporte terrestre  dentro del municipio de cundinamarca, ida y vuelta valor con vehiculos de
siete (7)  hasta diecinueve (19) pasajeros según la necesidad de la entidad</t>
    </r>
  </si>
  <si>
    <r>
      <rPr>
        <sz val="9"/>
        <rFont val="Arial"/>
        <family val="2"/>
      </rPr>
      <t>Madrid - Nimaima servicio de transporte terrestre  dentro del municipio de cundinamarca, ida y vuelta valor con vehiculos de siete (7)  hasta diecinueve (19) pasajeros según la necesidad de la
entidad</t>
    </r>
  </si>
  <si>
    <r>
      <rPr>
        <sz val="9"/>
        <rFont val="Arial"/>
        <family val="2"/>
      </rPr>
      <t>Madrid - Nocaima servicio de transporte terrestre  dentro del municipio de cundinamarca, ida y vuelta valor con vehiculos de
siete (7)  hasta diecinueve (19) pasajeros según la necesidad de la entidad</t>
    </r>
  </si>
  <si>
    <t>Madrid - Pasca servicio de transporte terrestre  dentro del municipio de cundinamarca, ida y vuelta valor con vehiculos de  siete (7) hasta diecinueve (19) pasajeros según la necesidad de la entidad</t>
  </si>
  <si>
    <r>
      <rPr>
        <sz val="9"/>
        <rFont val="Arial"/>
        <family val="2"/>
      </rPr>
      <t>Madrid - Quebrada negra raservicio detransporte terrestre  dentro del municipio de cundinamarca, ida y vuelta valor con vehiculos de siete
(7)  hasta diecinueve (19) pasajeros según la necesidad de la entidad</t>
    </r>
  </si>
  <si>
    <r>
      <rPr>
        <sz val="9"/>
        <rFont val="Arial"/>
        <family val="2"/>
      </rPr>
      <t>Madrid - San antonio del tequendamaservicio de transporte terrestre dentro del municipio de cundinamarca, ida y vuelta valor
con vehiculos de  siete (7)  hasta diecinueve (19) pasajeros según la necesidad de la entidad</t>
    </r>
  </si>
  <si>
    <r>
      <rPr>
        <sz val="9"/>
        <rFont val="Arial"/>
        <family val="2"/>
      </rPr>
      <t>Madrid - San Bernardoservicio de transporte terrestre  dentro del municipio de cundinamarca, ida y vuelta valor con vehiculos de siete
(7)  hasta diecinueve (19) pasajeros según la necesidad de la entidad</t>
    </r>
  </si>
  <si>
    <r>
      <rPr>
        <sz val="9"/>
        <rFont val="Arial"/>
        <family val="2"/>
      </rPr>
      <t>Madrid - San Franciscoservicio de transporte terrestre  dentro del municipio de cundinamarca, ida y vuelta valor con vehiculos de siete
(7)  hasta diecinueve (19) pasajeros según la necesidad de la entidad por dia.</t>
    </r>
  </si>
  <si>
    <r>
      <rPr>
        <sz val="9"/>
        <rFont val="Arial"/>
        <family val="2"/>
      </rPr>
      <t>Madrid - San Juan de rio secoservicio de transporte terrestre dentro del municipio de cundinamarca, ida y vuelta valor con vehiculos de  siete
(7)  hasta diecinueve (19) pasajeros según la necesidad de la entidad</t>
    </r>
  </si>
  <si>
    <r>
      <rPr>
        <sz val="9"/>
        <rFont val="Arial"/>
        <family val="2"/>
      </rPr>
      <t>Madrid - Sasaima servicio de transporte terrestre  dentro del municipio de cundinamarca, ida y vuelta valor con vehiculos de siete (7)  hasta diecinueve (19) pasajeros según la necesidad de la
entidad</t>
    </r>
  </si>
  <si>
    <r>
      <rPr>
        <sz val="9"/>
        <rFont val="Arial"/>
        <family val="2"/>
      </rPr>
      <t>Madrid - Sesquile servicio de transporte terrestre  dentro del municipio de cundinamarca, ida y vuelta valor con vehiculos de
siete (7)  hasta diecinueve (19) pasajeros según la necesidad de la entidad</t>
    </r>
  </si>
  <si>
    <t>Madrid - Sibate servicio de transporte terrestre  dentro del municipio de cundinamarca, ida y vuelta valor con vehiculos de  siete (7) hasta diecinueve (19) pasajeros según la necesidad de la entidad</t>
  </si>
  <si>
    <r>
      <rPr>
        <sz val="9"/>
        <rFont val="Arial"/>
        <family val="2"/>
      </rPr>
      <t>Madrid - Silvania servicio de transporte terrestre  dentro del municipio de cundinamarca, ida y vuelta valor con vehiculos de
siete (7)  hasta diecinueve (19) pasajeros según la necesidad de la
entidad</t>
    </r>
  </si>
  <si>
    <r>
      <rPr>
        <sz val="9"/>
        <rFont val="Arial"/>
        <family val="2"/>
      </rPr>
      <t>Madrid - Soachaservicio de transporte terrestre  dentro del municipio de cundinamarca, ida y vuelta valor con vehiculos de
siete (7)  hasta diecinueve (19) pasajeros según la necesidad de la entidad</t>
    </r>
  </si>
  <si>
    <t>Madrid - Sopó servicio de transporte terrestre  dentro del municipio de cundinamarca, ida y vuelta valor con vehiculos de  siete (7) hasta diecinueve (19) pasajeros según la necesidad de la entidad</t>
  </si>
  <si>
    <r>
      <rPr>
        <sz val="9"/>
        <rFont val="Arial"/>
        <family val="2"/>
      </rPr>
      <t>Madrid - Subachoque servicio de transporte terrestre  dentro del municipio de cundinamarca, ida y vuelta valor con vehiculos de siete
(7)  hasta diecinueve (19) pasajeros según la necesidad de la entidad</t>
    </r>
  </si>
  <si>
    <t>Madrid - Tabio servicio de transporte terrestre  dentro del municipio de cundinamarca, ida y vuelta valor con vehiculos de  siete (7) hasta diecinueve (19) pasajeros según la necesidad de la entidad</t>
  </si>
  <si>
    <t>Madrid - Tenjo servicio de transporte terrestre  dentro del municipio de cundinamarca, ida y vuelta valor con vehiculos de  siete (7) hasta diecinueve (19) pasajeros según la necesidad de la entidad</t>
  </si>
  <si>
    <t>Madrid - Vergara servicio detransporte terrestre  dentro del municipio de cundinamarca, ida y vuelta valor con vehiculos de siete (7)  hasta diecinueve (19) pasajeros según la necesidad de la entidad</t>
  </si>
  <si>
    <t>Madrid - Vianí servicio de transporte terrestre  dentro del municipio de cundinamarca, ida y vuelta valor con vehiculos de  siete (7) hasta diecinueve (19) pasajeros según la necesidad de la entidad</t>
  </si>
  <si>
    <t>Madrid - Villeta servicio de transporte terrestre  dentro del municipio de cundinamarca, ida y vuelta valor con vehiculos de  siete (7) hasta diecinueve (19) pasajeros según la necesidad de la entidad</t>
  </si>
  <si>
    <t>Madrid - Viota servicio de transporte terrestre  dentro del municipio de cundinamarca, ida y vuelta valor con vehiculos de  siete (7) hasta diecinueve (19) pasajeros según la necesidad de la entidad</t>
  </si>
  <si>
    <t>Madrid - Zipacón servicio de transporte terrestre  dentro del municipio de cundinamarca, ida y vuelta valor con vehiculos de siete (7)  hasta diecinueve (19) pasajeros según la necesidad de la entidad</t>
  </si>
  <si>
    <t>Madrid - Zipaquirá servicio de transporte terrestre  dentro del municipio de cundinamarca, ida y vuelta valor con vehiculos de siete (7)  hasta diecinueve (19) pasajeros según la necesidad de la entidad</t>
  </si>
  <si>
    <t>Madrid - Bogotáservicio detransporte terrestre  dentro del municipio de cundinamarca, ida y vuelta valor con vehiculos de  siete (7) hasta diecinueve (19) pasajeros según la necesidad de la entidad</t>
  </si>
  <si>
    <t>Servicios a veredas de madridservicio de transporte terrestre dentro del municipio de cundinamarca, ida y vuelta valor con vehiculos de siete (7)  hasta diecinueve (19) pasajeros según la necesidad de la entidad</t>
  </si>
  <si>
    <t>Madrid - Alban servicio de transporte  dentro del municipio de cundinamarca, ida y vuelta, valor con vehiculos de veinte (20) hasta cuarenta (40) pasajeros según la necesidad de la entidad,</t>
  </si>
  <si>
    <t>Madrid - Anapoima servicio de transporte  dentro del municipio de cundinamarca, ida y vuelta, valor con vehiculos de veinte (20) hasta cuarenta (40) pasajeros según la necesidad de la entidad,</t>
  </si>
  <si>
    <t>Madrid - Apulo servicio de transporte  dentro del municipio de cundinamarca, ida y vuelta, valor con vehiculos de veinte (20) hasta cuarenta (40) pasajeros según la necesidad de la entidad,</t>
  </si>
  <si>
    <t>Madrid - Arbelaez servicio de transporte  dentro del municipio de cundinamarca, ida y vuelta, valor con vehiculos de veinte (20) hasta cuarenta (40) pasajeros según la necesidad de la entidad,</t>
  </si>
  <si>
    <t>Madrid - Beltrán servicio de transporte  dentro del municipio de cundinamarca, ida y vuelta, valor con vehiculos de veinte (20) hasta cuarenta (40) pasajeros según la necesidad de la entidad,</t>
  </si>
  <si>
    <t>Madrid - Bituima servicio de transporte  dentro del municipio de cundinamarca, ida y vuelta, valor con vehiculos de veinte (20) hasta cuarenta (40) pasajeros según la necesidad de la entidad,</t>
  </si>
  <si>
    <t>Madrid - Bojacá servicio de transporte terrestre pulman o preferencial dentro del municipio de cundinamarca, con television, baño, aire acondionado, ida y vuelta valor de veinte (20) hasta cuarenta (40)</t>
  </si>
  <si>
    <t>Madrid - Cachipay servicio de transporte  dentro del municipio de cundinamarca, ida y vuelta, valor con vehiculos de veinte (20) hasta cuarenta (40) pasajeros según la necesidad de la entidad,</t>
  </si>
  <si>
    <t>Madrid - Cajica servicio de transporte  dentro del municipio de cundinamarca, ida y vuelta, valor con vehiculos de veinte (20) hasta cuarenta (40) pasajeros según la necesidad de la entidad,</t>
  </si>
  <si>
    <t>Madrid - Chia servicio de transporte  dentro del municipio de cundinamarca, ida y vuelta, valor con vehiculos de veinte (20) hasta cuarenta (40) pasajeros según la necesidad de la entidad,</t>
  </si>
  <si>
    <t>Madrid - Chipaque servicio de transporte  dentro del municipio de cundinamarca, ida y vuelta, valor con vehiculos de veinte (20) hasta cuarenta (40) pasajeros según la necesidad de la entidad,</t>
  </si>
  <si>
    <t>Madrid - Choachí servicio de transporte  dentro del municipio de cundinamarca, ida y vuelta, valor con vehiculos de veinte (20) hasta cuarenta (40) pasajeros según la necesidad de la entidad, por dia.</t>
  </si>
  <si>
    <t>Madrid - Chocontá servicio de transporte  dentro del municipio de cundinamarca, ida y vuelta, valor con vehiculos de veinte (20) hasta cuarenta (40) pasajeros según la necesidad de la entidad, por dia.</t>
  </si>
  <si>
    <t>Madrid - Cogua servicio de transporte  dentro del municipio de cundinamarca, ida y vuelta, valor con vehiculos de veinte (20) hasta cuarenta (40) pasajeros según la necesidad de la entidad</t>
  </si>
  <si>
    <t>Madrid - Cota servicio de transporte  dentro del municipio de cundinamarca, ida y vuelta, valor con vehiculos de veinte (20) hasta cuarenta (40) pasajeros según la necesidad de la entidad,</t>
  </si>
  <si>
    <t>Madrid - Mesitas del colegioservicio de transporte  dentro del municipio de cundinamarca, ida y vuelta, valor con vehiculos de veinte (20) hasta cuarenta (40) pasajeros según la necesidad de la entidad, por dia.vuelta valor de veinte (20) hasta cuarenta (40)</t>
  </si>
  <si>
    <t>Madrid - el peñonservicio de transporte  dentro del municipio de cundinamarca, ida y vuelta, valor con vehiculos de veinte (20) hasta cuarenta (40) pasajeros según la necesidad de la entidad</t>
  </si>
  <si>
    <t>Madrid - el rosalservicio de transporte  dentro del municipio de cundinamarca, ida y vuelta, valor con vehiculos de veinte (20) hasta cuarenta (40) pasajeros según la necesidad de la entidad</t>
  </si>
  <si>
    <t>Madrid - facatativáservicio de transporte  dentro del municipio de cundinamarca, ida y vuelta, valor con vehiculos de veinte (20) hasta cuarenta (40) pasajeros según la necesidad de la entidad</t>
  </si>
  <si>
    <t>Madrid - Funza servicio de transporte  dentro del municipio de cundinamarca, ida y vuelta, valor con vehiculos de veinte (20) hasta cuarenta (40) pasajeros según la necesidad de la entidad</t>
  </si>
  <si>
    <t>Madrid - Fusagasugá servicio de transporte  dentro del municipio de cundinamarca, ida y vuelta, valor con vehiculos de veinte (20) hasta cuarenta (40) pasajeros según la necesidad de la entidad</t>
  </si>
  <si>
    <t>Madrid - Gachancipá servicio de transporte  dentro del municipio de cundinamarca, ida y vuelta, valor con vehiculos de veinte (20) hasta cuarenta (40) pasajeros según la necesidad de la entidad,</t>
  </si>
  <si>
    <t>Madrid - Granada servicio de transporte  dentro del municipio de cundinamarca, ida y vuelta, valor con vehiculos de veinte (20) hasta cuarenta (40) pasajeros según la necesidad de la entidad</t>
  </si>
  <si>
    <t>Madrid - Guaduas servicio de transporte  dentro del municipio de cundinamarca, ida y vuelta, valor con vehiculos de veinte (20) hasta cuarenta (40) pasajeros según la necesidad de la entidad</t>
  </si>
  <si>
    <t>Madrid - Guasca servicio de transporte  dentro del municipio de cundinamarca, ida y vuelta, valor con vehiculos de veinte (20) hasta cuarenta (40) pasajeros según la necesidad de la entidad</t>
  </si>
  <si>
    <t>Madrid - guataquíservicio de transporte  dentro del municipio de cundinamarca, ida y vuelta, valor con vehiculos de veinte (20) hasta cuarenta (40) pasajeros según la necesidad de la entidad,</t>
  </si>
  <si>
    <t>Madrid - Guatavita servicio de transporte  dentro del municipio de cundinamarca, ida y vuelta, valor con vehiculos de veinte (20) hasta cuarenta (40) pasajeros según la necesidad de la entida</t>
  </si>
  <si>
    <t>Madrid- Guayabal de síquimaservicio de transporte terrestre pulman o preferencial dentro del municipio de cundinamarca, con television, baño, aire acondionado, ida y vuelta valor de veinte (20) hasta cuarenta (40)</t>
  </si>
  <si>
    <t>Madrid - Guayabetalservicio de transporte  dentro del municipio de cundinamarca, ida y vuelta, valor con vehiculos de veinte (20) hasta cuarenta (40) pasajeros según la necesidad de la entidad,</t>
  </si>
  <si>
    <t>Madrid - La caleraservicio de transporte  dentro del municipio de cundinamarca, ida y vuelta, valor con vehiculos de veinte (20) hasta cuarenta (40) pasajeros según la necesidad de la entidad,</t>
  </si>
  <si>
    <t>Madrid - La mesaservicio de transporte  dentro del municipio de cundinamarca, ida y vuelta, valor con vehiculos de veinte (20) hasta cuarenta (40) pasajeros según la necesidad de la entidad,</t>
  </si>
  <si>
    <t>Madrid - la vegaservicio de transporte  dentro del municipio de cundinamarca, ida y vuelta, valor con vehiculos de veinte (20) hasta cuarenta (40) pasajeros según la necesidad de la entidad,</t>
  </si>
  <si>
    <t>Madrid - Mosqueraservicio de transporte  dentro del municipio de cundinamarca, ida y vuelta, valor con vehiculos de veinte (20) hasta cuarenta (40) pasajeros según la necesidad de la entidad,</t>
  </si>
  <si>
    <t>Madrid - Nemocónservicio de transporte  dentro del municipio de cundinamarca, ida y vuelta, valor con vehiculos de veinte (20) hasta cuarenta (40) pasajeros según la necesidad de la entidad</t>
  </si>
  <si>
    <t>Madrid - Nimaima servicio de transporte  dentro del municipio de cundinamarca, ida y vuelta, valor con vehiculos de veinte (20) hasta cuarenta (40) pasajeros según la necesidad de la entidad,</t>
  </si>
  <si>
    <t>Madrid - Nocaima servicio de transporte  dentro del municipio de cundinamarca, ida y vuelta, valor con vehiculos de veinte (20) hasta cuarenta (40) pasajeros según la necesidad de la entidad</t>
  </si>
  <si>
    <t>Madrid - Pasca servicio de transporte  dentro del municipio de cundinamarca, ida y vuelta, valor con vehiculos de veinte (20) hasta cuarenta (40) pasajeros según la necesidad de la entidad,</t>
  </si>
  <si>
    <t>Madrid - Quebrada negra servicio de transporte  dentro del municipio de cundinamarca, ida y vuelta, valor con vehiculos de veinte (20) hasta cuarenta (40) pasajeros según la necesidad de la entidad,</t>
  </si>
  <si>
    <t>Madrid - San Antonio del tequendamaservicio de transporte terrestre pulman o preferencial dentro del municipio de cundinamarca, con television, baño, aire acondionado, ida y vuelta valor de veinte (20) hasta cuarenta (40)</t>
  </si>
  <si>
    <t>Madrid - San Bernardoservicio de transporte  dentro del municipio de cundinamarca, ida y vuelta, valor con vehiculos de veinte (20) hasta cuarenta (40) pasajeros según la necesidad de la entidad</t>
  </si>
  <si>
    <t>Madrid - San Francisco servicio de transporte  dentro del municipio de cundinamarca, ida y vuelta, valor con vehiculos de veinte (20) hasta cuarenta (40) pasajeros según la necesidad de la entidad</t>
  </si>
  <si>
    <r>
      <rPr>
        <sz val="9"/>
        <rFont val="Arial"/>
        <family val="2"/>
      </rPr>
      <t>Madrid - San Juan de rio secoservicio de transporte  dentro del municipio de cundinamarca, ida y vuelta, valor con vehiculos de veinte
(20) hasta cuarenta (40) pasajeros según la necesidad de la entidad</t>
    </r>
  </si>
  <si>
    <t>Madrid - Sasaima servicio de transporte  dentro del municipio de cundinamarca, ida y vuelta, valor con vehiculos de veinte (20) hasta cuarenta (40) pasajeros según la necesidad de la entidad</t>
  </si>
  <si>
    <t>Madrid - Sesquile servicio de transporte  dentro del municipio de cundinamarca, ida y vuelta, valor con vehiculos de veinte (20) hasta cuarenta (40) pasajeros según la necesidad de la entidad</t>
  </si>
  <si>
    <t>Madrid - Sibateservicio de transporte  dentro del municipio de cundinamarca, ida y vuelta, valor con vehiculos de veinte (20) hasta cuarenta (40) pasajeros según la necesidad de la entidad</t>
  </si>
  <si>
    <t>Madrid - Silvania servicio de transporte  dentro del municipio de cundinamarca, ida y vuelta, valor con vehiculos de veinte (20) hasta cuarenta (40) pasajeros según la necesidad de la entidad</t>
  </si>
  <si>
    <t>Madrid - Soacha  servicio de transporte  dentro del municipio de cundinamarca, ida y vuelta, valor con vehiculos de veinte (20) hasta cuarenta (40) pasajeros según la necesidad de la entidad,</t>
  </si>
  <si>
    <t>Madrid - Sopó servicio de transporte  dentro del municipio de cundinamarca, ida y vuelta, valor con vehiculos de veinte (20) hasta cuarenta (40) pasajeros según la necesidad de la entidad,</t>
  </si>
  <si>
    <t>Madrid - Subachoque servicio de transporte  dentro del municipio de cundinamarca, ida y vuelta, valor con vehiculos de veinte (20) hasta cuarenta (40) pasajeros según la necesidad de la entidad,</t>
  </si>
  <si>
    <t>Madrid - Tabio servicio de transporte  dentro del municipio de cundinamarca, ida y vuelta, valor con vehiculos de veinte (20) hasta cuarenta (40) pasajeros según la necesidad de la entidad,.</t>
  </si>
  <si>
    <t>Madrid - Tenjo servicio detransporte  dentro del municipio de cundinamarca, ida y vuelta, valor con vehiculos de veinte (20) hasta cuarenta (40) pasajeros según la necesidad de la entidad</t>
  </si>
  <si>
    <t>Madrid - Vergara servicio de transporte  dentro del municipio de cundinamarca, ida y vuelta, valor con vehiculos de veinte (20) hasta cuarenta (40) pasajeros según la necesidad de la entidad</t>
  </si>
  <si>
    <t>Madrid - Vianí servicio de transporte  dentro del municipio de cundinamarca, ida y vuelta, valor con vehiculos de veinte (20) hasta cuarenta (40) pasajeros según la necesidad de la entidad</t>
  </si>
  <si>
    <t>Madrid - Villeta servicio de transporte  dentro del municipio de cundinamarca, ida y vuelta, valor con vehiculos de veinte (20) hasta cuarenta (40) pasajeros según la necesidad de la entidad</t>
  </si>
  <si>
    <t>Madrid - Viota servicio de transporte  dentro del municipio de cundinamarca, ida y vuelta, valor con vehiculos de veinte (20) hasta cuarenta (40) pasajeros según la necesidad de la entidad</t>
  </si>
  <si>
    <t>Madrid - Z ipacón servicio de transporte  dentro del municipio de cundinamarca, ida y vuelta, valor con vehiculos de veinte (20) hasta cuarenta (40) pasajeros según la necesidad de la entidad</t>
  </si>
  <si>
    <t>Madrid - Zipaquirá servicio de transporte  dentro del municipio de cundinamarca, ida y vuelta, valor con vehiculos de veinte (20) hasta cuarenta (40) pasajeros según la necesidad de la entidad</t>
  </si>
  <si>
    <t>Madrid - bogotá servicio de transporte  dentro del municipio de cundinamarca, ida y vuelta, valor con vehiculos de veinte (20) hasta cuarenta (40) pasajeros según la necesidad de la entidad</t>
  </si>
  <si>
    <t>Bogotá - municipios de cundinamarc aservicio de transporte en camioneta o mini van para 2 a 4 pasajeros ida y regreso, municipios distanciados de bogota de 5 a 20 kilometros.</t>
  </si>
  <si>
    <t>Bogotá - municipios de cundinamarc aservicio de transporte en camioneta o minivan para 2 a 4 pasajeros ida y regreso, municipios distanciados de Bogotá de 21 a 50 kilometros.</t>
  </si>
  <si>
    <r>
      <rPr>
        <sz val="9"/>
        <rFont val="Arial"/>
        <family val="2"/>
      </rPr>
      <t>Viatico por día, si el recorrido solicitado de transporte es de más de un
día se cobrará un recargo por día independientemente de la capacidad del bus</t>
    </r>
  </si>
  <si>
    <t>Cotizacion 1</t>
  </si>
  <si>
    <t>Cotizacion 2</t>
  </si>
  <si>
    <t xml:space="preserve">Promedio y valor techo </t>
  </si>
  <si>
    <t>ANALISIS DEL MERCADO</t>
  </si>
  <si>
    <t>Especificaciones técnicas: Vitrina de trofeos (3,5 m × 2 m)
A continuación se detallan las especificaciones técnicas para una vitrina de exhibición de trofeos de 3,5 metros de largo × 2 metros de alto, basada en estándares comerciales para vitrinas de grado institucional y museográfico.
Parámetro Valor Ancho total (longitud)  (3,5 m) Alto total  (2,0 m)
Profundidad externa recomendada 400–500 mm (estándar: 450 mm) subastralinc+1
Área de exhibición en vidrio (alto útil) ~1.600–1.700 mm (excluyendo dosel superior y base) subastralinc+1
Altura base inferior (almacenamiento opcional) 200–300 mm (si se incluye gabinete) subastralinc
Altura dosel superior (iluminación) 80–120 mm subastralinc+1 Estructura y materiales
Marco y perfilería
Material: Aluminio anodizado satinado de calibre pesado (2" o 50 mm de perfil) o acero pintado electrostáticamente.
Acabado: Satinado plateado, bronce o negro mate (según especificación arquitectónica).
Refuerzos estructurales: Barras transversales cada 800–1.000 mm para evitar flexión en tramos largos.
Vidrios
Tipo: Vidrio templado de seguridad de 6–8 mm de espesor (cumple normas ANSI/SGCC).
Puertas: Correderas o abatibles con sistema de rodillos ocultos para operación silenciosa.
Cerraduras: Sistema de cerradura con llave (tipo émbolo o leva) en ambas puertas.
Tratamiento opcional: Vidrio laminado anti-UV para protección de trofeos sensibles a la luz.
Estantes
Cantidad: 4–6 estantes ajustables de vidrio templado (6 mm).
Capacidad de carga por estante: 10–15 kg (distribuidos uniformemente).
Soportes: Soportes de aluminio ajustables cada 25–50 mm (sistema de ranuras o clavijas).
Dimensiones de estante: 3.400 mm × 350–400 mm (profundidad útil).
Sistema de iluminaciónTipo: LED de bajo consumo (5.000–5.700K, luz blanca neutra/día).</t>
  </si>
  <si>
    <t>Compra luces led suministro luces estilo sapito juego x 2 neón para bicicletas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</si>
</sst>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 #,##0"/>
  </numFmts>
  <fonts count="8">
    <font>
      <sz val="10"/>
      <color rgb="FF000000"/>
      <name val="Times New Roman"/>
      <charset val="204"/>
    </font>
    <font>
      <sz val="11"/>
      <name val="Calibri"/>
    </font>
    <font>
      <b/>
      <sz val="9"/>
      <name val="Arial"/>
      <family val="2"/>
    </font>
    <font>
      <sz val="10"/>
      <color rgb="FF000000"/>
      <name val="Times New Roman"/>
      <charset val="204"/>
    </font>
    <font>
      <sz val="9"/>
      <name val="Arial"/>
      <family val="2"/>
    </font>
    <font>
      <sz val="9"/>
      <color rgb="FF000000"/>
      <name val="Arial"/>
      <family val="2"/>
    </font>
    <font>
      <b/>
      <sz val="9"/>
      <color rgb="FF000000"/>
      <name val="Arial"/>
      <family val="2"/>
    </font>
    <font>
      <b/>
      <sz val="11"/>
      <name val="Calibri"/>
      <family val="2"/>
    </font>
  </fonts>
  <fills count="3">
    <fill>
      <patternFill patternType="none"/>
    </fill>
    <fill>
      <patternFill patternType="gray125"/>
    </fill>
    <fill>
      <patternFill patternType="solid">
        <fgColor rgb="FFFFFFFF"/>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20">
    <xf numFmtId="0" fontId="0" fillId="0" borderId="0" xfId="0" applyFill="1" applyBorder="1" applyAlignment="1">
      <alignment horizontal="left" vertical="top"/>
    </xf>
    <xf numFmtId="0" fontId="5" fillId="0" borderId="0" xfId="0" applyFont="1" applyFill="1" applyBorder="1" applyAlignment="1">
      <alignment horizontal="center"/>
    </xf>
    <xf numFmtId="0" fontId="0" fillId="0" borderId="0" xfId="0" applyFill="1" applyBorder="1" applyAlignment="1">
      <alignment horizontal="left" vertical="center"/>
    </xf>
    <xf numFmtId="0" fontId="0" fillId="0" borderId="0" xfId="0" applyFill="1" applyBorder="1" applyAlignment="1">
      <alignment horizontal="center" vertical="center"/>
    </xf>
    <xf numFmtId="1" fontId="5" fillId="0" borderId="1" xfId="0" applyNumberFormat="1" applyFont="1" applyFill="1" applyBorder="1" applyAlignment="1">
      <alignment horizontal="center" vertical="center" shrinkToFit="1"/>
    </xf>
    <xf numFmtId="0" fontId="4" fillId="0" borderId="1" xfId="0" applyFont="1" applyFill="1" applyBorder="1" applyAlignment="1">
      <alignment horizontal="center" vertical="center" wrapText="1"/>
    </xf>
    <xf numFmtId="164" fontId="5" fillId="0" borderId="1" xfId="0" applyNumberFormat="1" applyFont="1" applyFill="1" applyBorder="1" applyAlignment="1">
      <alignment horizontal="center" vertical="center" shrinkToFit="1"/>
    </xf>
    <xf numFmtId="44" fontId="5" fillId="0" borderId="1" xfId="1" applyFont="1" applyFill="1" applyBorder="1" applyAlignment="1">
      <alignment horizontal="center" vertical="center"/>
    </xf>
    <xf numFmtId="0" fontId="5" fillId="0" borderId="1" xfId="0" applyFont="1" applyFill="1" applyBorder="1" applyAlignment="1">
      <alignment horizontal="center" vertical="center" wrapText="1"/>
    </xf>
    <xf numFmtId="1" fontId="5" fillId="2" borderId="1" xfId="0" applyNumberFormat="1" applyFont="1" applyFill="1" applyBorder="1" applyAlignment="1">
      <alignment horizontal="center" vertical="center" shrinkToFit="1"/>
    </xf>
    <xf numFmtId="0" fontId="4" fillId="2" borderId="1"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0" fillId="0" borderId="0" xfId="0" applyFill="1" applyBorder="1" applyAlignment="1">
      <alignment horizontal="center" vertical="center" wrapText="1"/>
    </xf>
    <xf numFmtId="44" fontId="5" fillId="0" borderId="1" xfId="0" applyNumberFormat="1"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6" fillId="0" borderId="4" xfId="0" applyFont="1" applyFill="1" applyBorder="1" applyAlignment="1">
      <alignment horizontal="center" vertical="center"/>
    </xf>
    <xf numFmtId="0" fontId="1" fillId="0" borderId="0" xfId="0" applyFont="1" applyFill="1" applyBorder="1" applyAlignment="1">
      <alignment horizontal="center" vertical="center" wrapText="1"/>
    </xf>
    <xf numFmtId="0" fontId="0" fillId="0" borderId="0" xfId="0" applyFill="1" applyBorder="1" applyAlignment="1">
      <alignment horizontal="center" vertical="center" wrapText="1"/>
    </xf>
    <xf numFmtId="0" fontId="7" fillId="0" borderId="1"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213995</xdr:colOff>
      <xdr:row>251</xdr:row>
      <xdr:rowOff>-9</xdr:rowOff>
    </xdr:from>
    <xdr:ext cx="4033520" cy="1541145"/>
    <xdr:sp macro="" textlink="">
      <xdr:nvSpPr>
        <xdr:cNvPr id="6" name="Shape 6">
          <a:extLst>
            <a:ext uri="{FF2B5EF4-FFF2-40B4-BE49-F238E27FC236}">
              <a16:creationId xmlns:a16="http://schemas.microsoft.com/office/drawing/2014/main" id="{00000000-0008-0000-0000-000006000000}"/>
            </a:ext>
          </a:extLst>
        </xdr:cNvPr>
        <xdr:cNvSpPr/>
      </xdr:nvSpPr>
      <xdr:spPr>
        <a:xfrm>
          <a:off x="0" y="0"/>
          <a:ext cx="4033520" cy="1541145"/>
        </a:xfrm>
        <a:custGeom>
          <a:avLst/>
          <a:gdLst/>
          <a:ahLst/>
          <a:cxnLst/>
          <a:rect l="0" t="0" r="0" b="0"/>
          <a:pathLst>
            <a:path w="4033520" h="1541145">
              <a:moveTo>
                <a:pt x="324916" y="772744"/>
              </a:moveTo>
              <a:lnTo>
                <a:pt x="0" y="772744"/>
              </a:lnTo>
              <a:lnTo>
                <a:pt x="0" y="1541145"/>
              </a:lnTo>
              <a:lnTo>
                <a:pt x="324916" y="1541145"/>
              </a:lnTo>
              <a:lnTo>
                <a:pt x="324916" y="772744"/>
              </a:lnTo>
              <a:close/>
            </a:path>
            <a:path w="4033520" h="1541145">
              <a:moveTo>
                <a:pt x="324916" y="0"/>
              </a:moveTo>
              <a:lnTo>
                <a:pt x="0" y="0"/>
              </a:lnTo>
              <a:lnTo>
                <a:pt x="0" y="766572"/>
              </a:lnTo>
              <a:lnTo>
                <a:pt x="324916" y="766572"/>
              </a:lnTo>
              <a:lnTo>
                <a:pt x="324916" y="0"/>
              </a:lnTo>
              <a:close/>
            </a:path>
            <a:path w="4033520" h="1541145">
              <a:moveTo>
                <a:pt x="4033443" y="772744"/>
              </a:moveTo>
              <a:lnTo>
                <a:pt x="327964" y="772744"/>
              </a:lnTo>
              <a:lnTo>
                <a:pt x="327964" y="1541145"/>
              </a:lnTo>
              <a:lnTo>
                <a:pt x="4033443" y="1541145"/>
              </a:lnTo>
              <a:lnTo>
                <a:pt x="4033443" y="772744"/>
              </a:lnTo>
              <a:close/>
            </a:path>
            <a:path w="4033520" h="1541145">
              <a:moveTo>
                <a:pt x="4033443" y="0"/>
              </a:moveTo>
              <a:lnTo>
                <a:pt x="327964" y="0"/>
              </a:lnTo>
              <a:lnTo>
                <a:pt x="327964" y="766572"/>
              </a:lnTo>
              <a:lnTo>
                <a:pt x="4033443" y="766572"/>
              </a:lnTo>
              <a:lnTo>
                <a:pt x="4033443" y="0"/>
              </a:lnTo>
              <a:close/>
            </a:path>
          </a:pathLst>
        </a:custGeom>
        <a:solidFill>
          <a:srgbClr val="FFFFFF"/>
        </a:solidFill>
      </xdr:spPr>
    </xdr:sp>
    <xdr:clientData/>
  </xdr:oneCellAnchor>
  <xdr:twoCellAnchor editAs="oneCell">
    <xdr:from>
      <xdr:col>1</xdr:col>
      <xdr:colOff>952500</xdr:colOff>
      <xdr:row>0</xdr:row>
      <xdr:rowOff>152400</xdr:rowOff>
    </xdr:from>
    <xdr:to>
      <xdr:col>7</xdr:col>
      <xdr:colOff>1171575</xdr:colOff>
      <xdr:row>1</xdr:row>
      <xdr:rowOff>1200150</xdr:rowOff>
    </xdr:to>
    <xdr:pic>
      <xdr:nvPicPr>
        <xdr:cNvPr id="8" name="Imagen 7">
          <a:extLst>
            <a:ext uri="{FF2B5EF4-FFF2-40B4-BE49-F238E27FC236}">
              <a16:creationId xmlns:a16="http://schemas.microsoft.com/office/drawing/2014/main" id="{C1E6A0F3-8879-4EB1-94A3-72F416881ED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2075" y="152400"/>
          <a:ext cx="8648700" cy="12573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52"/>
  <sheetViews>
    <sheetView tabSelected="1" zoomScale="80" zoomScaleNormal="80" workbookViewId="0">
      <selection activeCell="B9" sqref="B9"/>
    </sheetView>
  </sheetViews>
  <sheetFormatPr baseColWidth="10" defaultColWidth="8.88671875" defaultRowHeight="13.2"/>
  <cols>
    <col min="1" max="1" width="6" style="3" customWidth="1"/>
    <col min="2" max="2" width="68" style="3" customWidth="1"/>
    <col min="3" max="3" width="14.5546875" style="3" customWidth="1"/>
    <col min="4" max="4" width="9.33203125" style="3" customWidth="1"/>
    <col min="5" max="5" width="15.33203125" style="3" customWidth="1"/>
    <col min="6" max="6" width="15.6640625" style="3" customWidth="1"/>
    <col min="7" max="7" width="15.6640625" style="3" hidden="1" customWidth="1"/>
    <col min="8" max="8" width="19.6640625" style="2" bestFit="1" customWidth="1"/>
  </cols>
  <sheetData>
    <row r="1" spans="1:8" ht="16.5" customHeight="1">
      <c r="A1" s="17"/>
      <c r="B1" s="17"/>
      <c r="C1" s="17"/>
      <c r="D1" s="17"/>
      <c r="E1" s="17"/>
      <c r="F1" s="17"/>
      <c r="G1" s="17"/>
      <c r="H1" s="17"/>
    </row>
    <row r="2" spans="1:8" ht="100.8" customHeight="1">
      <c r="A2" s="17"/>
      <c r="B2" s="17"/>
      <c r="C2" s="17"/>
      <c r="D2" s="17"/>
      <c r="E2" s="17"/>
      <c r="F2" s="17"/>
      <c r="G2" s="17"/>
      <c r="H2" s="17"/>
    </row>
    <row r="3" spans="1:8" ht="16.5" customHeight="1">
      <c r="A3" s="19" t="s">
        <v>257</v>
      </c>
      <c r="B3" s="19"/>
      <c r="C3" s="19"/>
      <c r="D3" s="19"/>
      <c r="E3" s="19"/>
      <c r="F3" s="19"/>
      <c r="G3" s="19"/>
      <c r="H3" s="19"/>
    </row>
    <row r="4" spans="1:8" s="1" customFormat="1" ht="28.05" customHeight="1">
      <c r="A4" s="14" t="s">
        <v>1</v>
      </c>
      <c r="B4" s="14" t="s">
        <v>2</v>
      </c>
      <c r="C4" s="14" t="s">
        <v>3</v>
      </c>
      <c r="D4" s="14" t="s">
        <v>4</v>
      </c>
      <c r="E4" s="15" t="s">
        <v>254</v>
      </c>
      <c r="F4" s="16" t="s">
        <v>255</v>
      </c>
      <c r="G4" s="16"/>
      <c r="H4" s="16" t="s">
        <v>256</v>
      </c>
    </row>
    <row r="5" spans="1:8" s="1" customFormat="1" ht="25.95" customHeight="1">
      <c r="A5" s="4">
        <v>1</v>
      </c>
      <c r="B5" s="5" t="s">
        <v>5</v>
      </c>
      <c r="C5" s="5" t="s">
        <v>6</v>
      </c>
      <c r="D5" s="4">
        <v>1</v>
      </c>
      <c r="E5" s="6">
        <v>16150</v>
      </c>
      <c r="F5" s="7">
        <v>17650</v>
      </c>
      <c r="G5" s="7">
        <f>E5+F5</f>
        <v>33800</v>
      </c>
      <c r="H5" s="13">
        <f>G5/2</f>
        <v>16900</v>
      </c>
    </row>
    <row r="6" spans="1:8" s="1" customFormat="1" ht="38.25" customHeight="1">
      <c r="A6" s="4">
        <v>2</v>
      </c>
      <c r="B6" s="5" t="s">
        <v>7</v>
      </c>
      <c r="C6" s="5" t="s">
        <v>6</v>
      </c>
      <c r="D6" s="4">
        <v>1</v>
      </c>
      <c r="E6" s="6">
        <v>15150</v>
      </c>
      <c r="F6" s="7">
        <v>15150</v>
      </c>
      <c r="G6" s="7">
        <f t="shared" ref="G6:G68" si="0">E6+F6</f>
        <v>30300</v>
      </c>
      <c r="H6" s="13">
        <f t="shared" ref="H6:H68" si="1">G6/2</f>
        <v>15150</v>
      </c>
    </row>
    <row r="7" spans="1:8" s="1" customFormat="1" ht="74.25" customHeight="1">
      <c r="A7" s="4">
        <v>3</v>
      </c>
      <c r="B7" s="5" t="s">
        <v>8</v>
      </c>
      <c r="C7" s="5" t="s">
        <v>6</v>
      </c>
      <c r="D7" s="4">
        <v>1</v>
      </c>
      <c r="E7" s="6">
        <v>34650</v>
      </c>
      <c r="F7" s="7">
        <v>34650</v>
      </c>
      <c r="G7" s="7">
        <f t="shared" si="0"/>
        <v>69300</v>
      </c>
      <c r="H7" s="13">
        <f t="shared" si="1"/>
        <v>34650</v>
      </c>
    </row>
    <row r="8" spans="1:8" s="1" customFormat="1" ht="38.549999999999997" customHeight="1">
      <c r="A8" s="4">
        <v>4</v>
      </c>
      <c r="B8" s="5" t="s">
        <v>9</v>
      </c>
      <c r="C8" s="5" t="s">
        <v>6</v>
      </c>
      <c r="D8" s="4">
        <v>1</v>
      </c>
      <c r="E8" s="6">
        <v>26000</v>
      </c>
      <c r="F8" s="7">
        <v>26000</v>
      </c>
      <c r="G8" s="7">
        <f t="shared" si="0"/>
        <v>52000</v>
      </c>
      <c r="H8" s="13">
        <f t="shared" si="1"/>
        <v>26000</v>
      </c>
    </row>
    <row r="9" spans="1:8" s="1" customFormat="1" ht="38.25" customHeight="1">
      <c r="A9" s="4">
        <v>5</v>
      </c>
      <c r="B9" s="5" t="s">
        <v>10</v>
      </c>
      <c r="C9" s="5" t="s">
        <v>6</v>
      </c>
      <c r="D9" s="4">
        <v>1</v>
      </c>
      <c r="E9" s="6">
        <v>12750</v>
      </c>
      <c r="F9" s="7">
        <v>12750</v>
      </c>
      <c r="G9" s="7">
        <f t="shared" si="0"/>
        <v>25500</v>
      </c>
      <c r="H9" s="13">
        <f t="shared" si="1"/>
        <v>12750</v>
      </c>
    </row>
    <row r="10" spans="1:8" s="1" customFormat="1" ht="62.55" customHeight="1">
      <c r="A10" s="4">
        <v>6</v>
      </c>
      <c r="B10" s="5" t="s">
        <v>11</v>
      </c>
      <c r="C10" s="5" t="s">
        <v>6</v>
      </c>
      <c r="D10" s="4">
        <v>1</v>
      </c>
      <c r="E10" s="6">
        <v>16750</v>
      </c>
      <c r="F10" s="7">
        <v>16750</v>
      </c>
      <c r="G10" s="7">
        <f t="shared" si="0"/>
        <v>33500</v>
      </c>
      <c r="H10" s="13">
        <f t="shared" si="1"/>
        <v>16750</v>
      </c>
    </row>
    <row r="11" spans="1:8" s="1" customFormat="1" ht="86.55" customHeight="1">
      <c r="A11" s="4">
        <v>7</v>
      </c>
      <c r="B11" s="5" t="s">
        <v>12</v>
      </c>
      <c r="C11" s="5" t="s">
        <v>6</v>
      </c>
      <c r="D11" s="4">
        <v>1</v>
      </c>
      <c r="E11" s="6">
        <v>22000</v>
      </c>
      <c r="F11" s="7">
        <v>22000</v>
      </c>
      <c r="G11" s="7">
        <f t="shared" si="0"/>
        <v>44000</v>
      </c>
      <c r="H11" s="13">
        <f t="shared" si="1"/>
        <v>22000</v>
      </c>
    </row>
    <row r="12" spans="1:8" s="1" customFormat="1" ht="74.25" customHeight="1">
      <c r="A12" s="4">
        <v>8</v>
      </c>
      <c r="B12" s="5" t="s">
        <v>13</v>
      </c>
      <c r="C12" s="5" t="s">
        <v>6</v>
      </c>
      <c r="D12" s="4">
        <v>1</v>
      </c>
      <c r="E12" s="6">
        <v>13650</v>
      </c>
      <c r="F12" s="7">
        <v>13650</v>
      </c>
      <c r="G12" s="7">
        <f t="shared" si="0"/>
        <v>27300</v>
      </c>
      <c r="H12" s="13">
        <f t="shared" si="1"/>
        <v>13650</v>
      </c>
    </row>
    <row r="13" spans="1:8" s="1" customFormat="1" ht="37.799999999999997" customHeight="1">
      <c r="A13" s="4">
        <v>9</v>
      </c>
      <c r="B13" s="5" t="s">
        <v>14</v>
      </c>
      <c r="C13" s="5" t="s">
        <v>6</v>
      </c>
      <c r="D13" s="4">
        <v>1</v>
      </c>
      <c r="E13" s="6">
        <v>2200</v>
      </c>
      <c r="F13" s="7">
        <v>2900</v>
      </c>
      <c r="G13" s="7">
        <f t="shared" si="0"/>
        <v>5100</v>
      </c>
      <c r="H13" s="13">
        <f t="shared" si="1"/>
        <v>2550</v>
      </c>
    </row>
    <row r="14" spans="1:8" s="1" customFormat="1" ht="37.200000000000003" customHeight="1">
      <c r="A14" s="4">
        <v>10</v>
      </c>
      <c r="B14" s="5" t="s">
        <v>15</v>
      </c>
      <c r="C14" s="5" t="s">
        <v>6</v>
      </c>
      <c r="D14" s="4">
        <v>1</v>
      </c>
      <c r="E14" s="6">
        <v>836150</v>
      </c>
      <c r="F14" s="7">
        <v>839650</v>
      </c>
      <c r="G14" s="7">
        <f t="shared" si="0"/>
        <v>1675800</v>
      </c>
      <c r="H14" s="13">
        <f t="shared" si="1"/>
        <v>837900</v>
      </c>
    </row>
    <row r="15" spans="1:8" s="1" customFormat="1" ht="38.549999999999997" customHeight="1">
      <c r="A15" s="4">
        <v>11</v>
      </c>
      <c r="B15" s="5" t="s">
        <v>16</v>
      </c>
      <c r="C15" s="5" t="s">
        <v>6</v>
      </c>
      <c r="D15" s="4">
        <v>1</v>
      </c>
      <c r="E15" s="6">
        <v>22550</v>
      </c>
      <c r="F15" s="7">
        <v>26050</v>
      </c>
      <c r="G15" s="7">
        <f t="shared" si="0"/>
        <v>48600</v>
      </c>
      <c r="H15" s="13">
        <f t="shared" si="1"/>
        <v>24300</v>
      </c>
    </row>
    <row r="16" spans="1:8" s="1" customFormat="1" ht="50.25" customHeight="1">
      <c r="A16" s="4">
        <v>12</v>
      </c>
      <c r="B16" s="5" t="s">
        <v>17</v>
      </c>
      <c r="C16" s="5" t="s">
        <v>6</v>
      </c>
      <c r="D16" s="4">
        <v>1</v>
      </c>
      <c r="E16" s="6">
        <v>28650</v>
      </c>
      <c r="F16" s="7">
        <v>32150</v>
      </c>
      <c r="G16" s="7">
        <f t="shared" si="0"/>
        <v>60800</v>
      </c>
      <c r="H16" s="13">
        <f t="shared" si="1"/>
        <v>30400</v>
      </c>
    </row>
    <row r="17" spans="1:8" s="1" customFormat="1" ht="110.55" customHeight="1">
      <c r="A17" s="4">
        <v>13</v>
      </c>
      <c r="B17" s="5" t="s">
        <v>18</v>
      </c>
      <c r="C17" s="5" t="s">
        <v>6</v>
      </c>
      <c r="D17" s="4">
        <v>1</v>
      </c>
      <c r="E17" s="6">
        <v>33150</v>
      </c>
      <c r="F17" s="7">
        <v>36650</v>
      </c>
      <c r="G17" s="7">
        <f t="shared" si="0"/>
        <v>69800</v>
      </c>
      <c r="H17" s="13">
        <f t="shared" si="1"/>
        <v>34900</v>
      </c>
    </row>
    <row r="18" spans="1:8" s="1" customFormat="1" ht="26.55" customHeight="1">
      <c r="A18" s="4">
        <v>14</v>
      </c>
      <c r="B18" s="5" t="s">
        <v>19</v>
      </c>
      <c r="C18" s="5" t="s">
        <v>6</v>
      </c>
      <c r="D18" s="4">
        <v>1</v>
      </c>
      <c r="E18" s="6">
        <v>24100</v>
      </c>
      <c r="F18" s="7">
        <v>27600</v>
      </c>
      <c r="G18" s="7">
        <f t="shared" si="0"/>
        <v>51700</v>
      </c>
      <c r="H18" s="13">
        <f t="shared" si="1"/>
        <v>25850</v>
      </c>
    </row>
    <row r="19" spans="1:8" s="1" customFormat="1" ht="38.25" customHeight="1">
      <c r="A19" s="4">
        <v>15</v>
      </c>
      <c r="B19" s="5" t="s">
        <v>20</v>
      </c>
      <c r="C19" s="5" t="s">
        <v>6</v>
      </c>
      <c r="D19" s="4">
        <v>1</v>
      </c>
      <c r="E19" s="6">
        <v>34750</v>
      </c>
      <c r="F19" s="7">
        <v>38250</v>
      </c>
      <c r="G19" s="7">
        <f t="shared" si="0"/>
        <v>73000</v>
      </c>
      <c r="H19" s="13">
        <f t="shared" si="1"/>
        <v>36500</v>
      </c>
    </row>
    <row r="20" spans="1:8" s="1" customFormat="1" ht="26.55" customHeight="1">
      <c r="A20" s="4">
        <v>16</v>
      </c>
      <c r="B20" s="5" t="s">
        <v>21</v>
      </c>
      <c r="C20" s="5" t="s">
        <v>6</v>
      </c>
      <c r="D20" s="4">
        <v>1</v>
      </c>
      <c r="E20" s="6">
        <v>26550</v>
      </c>
      <c r="F20" s="7">
        <v>30050</v>
      </c>
      <c r="G20" s="7">
        <f t="shared" si="0"/>
        <v>56600</v>
      </c>
      <c r="H20" s="13">
        <f t="shared" si="1"/>
        <v>28300</v>
      </c>
    </row>
    <row r="21" spans="1:8" s="1" customFormat="1" ht="74.55" customHeight="1">
      <c r="A21" s="4">
        <v>17</v>
      </c>
      <c r="B21" s="5" t="s">
        <v>22</v>
      </c>
      <c r="C21" s="5" t="s">
        <v>6</v>
      </c>
      <c r="D21" s="4">
        <v>1</v>
      </c>
      <c r="E21" s="6">
        <v>35650</v>
      </c>
      <c r="F21" s="7">
        <v>39150</v>
      </c>
      <c r="G21" s="7">
        <f t="shared" si="0"/>
        <v>74800</v>
      </c>
      <c r="H21" s="13">
        <f t="shared" si="1"/>
        <v>37400</v>
      </c>
    </row>
    <row r="22" spans="1:8" s="1" customFormat="1" ht="98.55" customHeight="1">
      <c r="A22" s="4">
        <v>18</v>
      </c>
      <c r="B22" s="5" t="s">
        <v>23</v>
      </c>
      <c r="C22" s="5" t="s">
        <v>6</v>
      </c>
      <c r="D22" s="4">
        <v>1</v>
      </c>
      <c r="E22" s="6">
        <v>39450</v>
      </c>
      <c r="F22" s="7">
        <v>42950</v>
      </c>
      <c r="G22" s="7">
        <f t="shared" si="0"/>
        <v>82400</v>
      </c>
      <c r="H22" s="13">
        <f t="shared" si="1"/>
        <v>41200</v>
      </c>
    </row>
    <row r="23" spans="1:8" s="1" customFormat="1" ht="26.55" customHeight="1">
      <c r="A23" s="4">
        <v>19</v>
      </c>
      <c r="B23" s="5" t="s">
        <v>24</v>
      </c>
      <c r="C23" s="5" t="s">
        <v>6</v>
      </c>
      <c r="D23" s="4">
        <v>1</v>
      </c>
      <c r="E23" s="6">
        <v>34800</v>
      </c>
      <c r="F23" s="7">
        <v>38300</v>
      </c>
      <c r="G23" s="7">
        <f t="shared" si="0"/>
        <v>73100</v>
      </c>
      <c r="H23" s="13">
        <f t="shared" si="1"/>
        <v>36550</v>
      </c>
    </row>
    <row r="24" spans="1:8" s="1" customFormat="1" ht="26.55" customHeight="1">
      <c r="A24" s="4">
        <v>20</v>
      </c>
      <c r="B24" s="5" t="s">
        <v>25</v>
      </c>
      <c r="C24" s="5" t="s">
        <v>6</v>
      </c>
      <c r="D24" s="4">
        <v>1</v>
      </c>
      <c r="E24" s="6">
        <v>34550</v>
      </c>
      <c r="F24" s="7">
        <v>38050</v>
      </c>
      <c r="G24" s="7">
        <f t="shared" si="0"/>
        <v>72600</v>
      </c>
      <c r="H24" s="13">
        <f t="shared" si="1"/>
        <v>36300</v>
      </c>
    </row>
    <row r="25" spans="1:8" s="1" customFormat="1" ht="26.55" customHeight="1">
      <c r="A25" s="4">
        <v>21</v>
      </c>
      <c r="B25" s="5" t="s">
        <v>26</v>
      </c>
      <c r="C25" s="5" t="s">
        <v>6</v>
      </c>
      <c r="D25" s="4">
        <v>1</v>
      </c>
      <c r="E25" s="6">
        <v>31400</v>
      </c>
      <c r="F25" s="7">
        <v>34900</v>
      </c>
      <c r="G25" s="7">
        <f t="shared" si="0"/>
        <v>66300</v>
      </c>
      <c r="H25" s="13">
        <f t="shared" si="1"/>
        <v>33150</v>
      </c>
    </row>
    <row r="26" spans="1:8" s="1" customFormat="1" ht="62.25" customHeight="1">
      <c r="A26" s="4">
        <v>22</v>
      </c>
      <c r="B26" s="5" t="s">
        <v>27</v>
      </c>
      <c r="C26" s="5" t="s">
        <v>6</v>
      </c>
      <c r="D26" s="4">
        <v>1</v>
      </c>
      <c r="E26" s="6">
        <v>34450</v>
      </c>
      <c r="F26" s="7">
        <v>37950</v>
      </c>
      <c r="G26" s="7">
        <f t="shared" si="0"/>
        <v>72400</v>
      </c>
      <c r="H26" s="13">
        <f t="shared" si="1"/>
        <v>36200</v>
      </c>
    </row>
    <row r="27" spans="1:8" s="1" customFormat="1" ht="291" customHeight="1">
      <c r="A27" s="4">
        <v>23</v>
      </c>
      <c r="B27" s="8" t="s">
        <v>28</v>
      </c>
      <c r="C27" s="5" t="s">
        <v>6</v>
      </c>
      <c r="D27" s="4">
        <v>1</v>
      </c>
      <c r="E27" s="6">
        <v>83150</v>
      </c>
      <c r="F27" s="7">
        <v>86650</v>
      </c>
      <c r="G27" s="7">
        <f t="shared" si="0"/>
        <v>169800</v>
      </c>
      <c r="H27" s="13">
        <f t="shared" si="1"/>
        <v>84900</v>
      </c>
    </row>
    <row r="28" spans="1:8" s="1" customFormat="1" ht="62.55" customHeight="1">
      <c r="A28" s="4">
        <v>24</v>
      </c>
      <c r="B28" s="5" t="s">
        <v>29</v>
      </c>
      <c r="C28" s="5" t="s">
        <v>6</v>
      </c>
      <c r="D28" s="4">
        <v>1</v>
      </c>
      <c r="E28" s="6">
        <v>37150</v>
      </c>
      <c r="F28" s="7">
        <v>40650</v>
      </c>
      <c r="G28" s="7">
        <f t="shared" si="0"/>
        <v>77800</v>
      </c>
      <c r="H28" s="13">
        <f t="shared" si="1"/>
        <v>38900</v>
      </c>
    </row>
    <row r="29" spans="1:8" s="1" customFormat="1" ht="62.55" customHeight="1">
      <c r="A29" s="4">
        <v>25</v>
      </c>
      <c r="B29" s="8" t="s">
        <v>30</v>
      </c>
      <c r="C29" s="5" t="s">
        <v>6</v>
      </c>
      <c r="D29" s="4">
        <v>1</v>
      </c>
      <c r="E29" s="6">
        <v>421150</v>
      </c>
      <c r="F29" s="7">
        <v>424650</v>
      </c>
      <c r="G29" s="7">
        <f t="shared" si="0"/>
        <v>845800</v>
      </c>
      <c r="H29" s="13">
        <f t="shared" si="1"/>
        <v>422900</v>
      </c>
    </row>
    <row r="30" spans="1:8" s="1" customFormat="1" ht="38.25" customHeight="1">
      <c r="A30" s="4">
        <v>26</v>
      </c>
      <c r="B30" s="5" t="s">
        <v>31</v>
      </c>
      <c r="C30" s="5" t="s">
        <v>6</v>
      </c>
      <c r="D30" s="4">
        <v>1</v>
      </c>
      <c r="E30" s="6">
        <v>211150</v>
      </c>
      <c r="F30" s="7">
        <v>214650</v>
      </c>
      <c r="G30" s="7">
        <f t="shared" si="0"/>
        <v>425800</v>
      </c>
      <c r="H30" s="13">
        <f t="shared" si="1"/>
        <v>212900</v>
      </c>
    </row>
    <row r="31" spans="1:8" s="1" customFormat="1" ht="49.5" customHeight="1">
      <c r="A31" s="4">
        <v>27</v>
      </c>
      <c r="B31" s="8" t="s">
        <v>32</v>
      </c>
      <c r="C31" s="5" t="s">
        <v>6</v>
      </c>
      <c r="D31" s="4">
        <v>1</v>
      </c>
      <c r="E31" s="6">
        <v>281150</v>
      </c>
      <c r="F31" s="7">
        <v>284650</v>
      </c>
      <c r="G31" s="7">
        <f t="shared" si="0"/>
        <v>565800</v>
      </c>
      <c r="H31" s="13">
        <f t="shared" si="1"/>
        <v>282900</v>
      </c>
    </row>
    <row r="32" spans="1:8" s="1" customFormat="1" ht="37.950000000000003" customHeight="1">
      <c r="A32" s="4">
        <v>28</v>
      </c>
      <c r="B32" s="8" t="s">
        <v>33</v>
      </c>
      <c r="C32" s="5" t="s">
        <v>6</v>
      </c>
      <c r="D32" s="4">
        <v>1</v>
      </c>
      <c r="E32" s="6">
        <v>253150</v>
      </c>
      <c r="F32" s="7">
        <v>256650</v>
      </c>
      <c r="G32" s="7">
        <f t="shared" si="0"/>
        <v>509800</v>
      </c>
      <c r="H32" s="13">
        <f t="shared" si="1"/>
        <v>254900</v>
      </c>
    </row>
    <row r="33" spans="1:8" s="1" customFormat="1" ht="159.30000000000001" customHeight="1">
      <c r="A33" s="4">
        <v>29</v>
      </c>
      <c r="B33" s="8" t="s">
        <v>34</v>
      </c>
      <c r="C33" s="5" t="s">
        <v>6</v>
      </c>
      <c r="D33" s="4">
        <v>1</v>
      </c>
      <c r="E33" s="6">
        <v>127150</v>
      </c>
      <c r="F33" s="7">
        <v>130650</v>
      </c>
      <c r="G33" s="7">
        <f t="shared" si="0"/>
        <v>257800</v>
      </c>
      <c r="H33" s="13">
        <f t="shared" si="1"/>
        <v>128900</v>
      </c>
    </row>
    <row r="34" spans="1:8" s="1" customFormat="1" ht="170.7" customHeight="1">
      <c r="A34" s="4">
        <v>30</v>
      </c>
      <c r="B34" s="8" t="s">
        <v>35</v>
      </c>
      <c r="C34" s="5" t="s">
        <v>6</v>
      </c>
      <c r="D34" s="4">
        <v>1</v>
      </c>
      <c r="E34" s="6">
        <v>239150</v>
      </c>
      <c r="F34" s="7">
        <v>242650</v>
      </c>
      <c r="G34" s="7">
        <f t="shared" si="0"/>
        <v>481800</v>
      </c>
      <c r="H34" s="13">
        <f t="shared" si="1"/>
        <v>240900</v>
      </c>
    </row>
    <row r="35" spans="1:8" s="1" customFormat="1" ht="181.95" customHeight="1">
      <c r="A35" s="4">
        <v>31</v>
      </c>
      <c r="B35" s="8" t="s">
        <v>36</v>
      </c>
      <c r="C35" s="5" t="s">
        <v>6</v>
      </c>
      <c r="D35" s="4">
        <v>1</v>
      </c>
      <c r="E35" s="6">
        <v>421150</v>
      </c>
      <c r="F35" s="7">
        <v>424650</v>
      </c>
      <c r="G35" s="7">
        <f t="shared" si="0"/>
        <v>845800</v>
      </c>
      <c r="H35" s="13">
        <f t="shared" si="1"/>
        <v>422900</v>
      </c>
    </row>
    <row r="36" spans="1:8" s="1" customFormat="1" ht="194.55" customHeight="1">
      <c r="A36" s="4">
        <v>32</v>
      </c>
      <c r="B36" s="8" t="s">
        <v>37</v>
      </c>
      <c r="C36" s="5" t="s">
        <v>6</v>
      </c>
      <c r="D36" s="4">
        <v>1</v>
      </c>
      <c r="E36" s="6">
        <v>491150</v>
      </c>
      <c r="F36" s="7">
        <v>494650</v>
      </c>
      <c r="G36" s="7">
        <f t="shared" si="0"/>
        <v>985800</v>
      </c>
      <c r="H36" s="13">
        <f t="shared" si="1"/>
        <v>492900</v>
      </c>
    </row>
    <row r="37" spans="1:8" s="1" customFormat="1" ht="184.95" customHeight="1">
      <c r="A37" s="4">
        <v>33</v>
      </c>
      <c r="B37" s="8" t="s">
        <v>38</v>
      </c>
      <c r="C37" s="5" t="s">
        <v>6</v>
      </c>
      <c r="D37" s="4">
        <v>1</v>
      </c>
      <c r="E37" s="6">
        <v>491150</v>
      </c>
      <c r="F37" s="7">
        <v>494650</v>
      </c>
      <c r="G37" s="7">
        <f t="shared" si="0"/>
        <v>985800</v>
      </c>
      <c r="H37" s="13">
        <f t="shared" si="1"/>
        <v>492900</v>
      </c>
    </row>
    <row r="38" spans="1:8" s="1" customFormat="1" ht="181.5" customHeight="1">
      <c r="A38" s="4">
        <v>34</v>
      </c>
      <c r="B38" s="8" t="s">
        <v>39</v>
      </c>
      <c r="C38" s="5" t="s">
        <v>6</v>
      </c>
      <c r="D38" s="4">
        <v>1</v>
      </c>
      <c r="E38" s="6">
        <v>491150</v>
      </c>
      <c r="F38" s="7">
        <v>494650</v>
      </c>
      <c r="G38" s="7">
        <f t="shared" si="0"/>
        <v>985800</v>
      </c>
      <c r="H38" s="13">
        <f t="shared" si="1"/>
        <v>492900</v>
      </c>
    </row>
    <row r="39" spans="1:8" s="1" customFormat="1" ht="190.05" customHeight="1">
      <c r="A39" s="4">
        <v>35</v>
      </c>
      <c r="B39" s="8" t="s">
        <v>40</v>
      </c>
      <c r="C39" s="5" t="s">
        <v>6</v>
      </c>
      <c r="D39" s="4">
        <v>1</v>
      </c>
      <c r="E39" s="6">
        <v>561150</v>
      </c>
      <c r="F39" s="7">
        <v>564650</v>
      </c>
      <c r="G39" s="7">
        <f t="shared" si="0"/>
        <v>1125800</v>
      </c>
      <c r="H39" s="13">
        <f t="shared" si="1"/>
        <v>562900</v>
      </c>
    </row>
    <row r="40" spans="1:8" s="1" customFormat="1" ht="409.05" customHeight="1">
      <c r="A40" s="4">
        <v>36</v>
      </c>
      <c r="B40" s="5" t="s">
        <v>258</v>
      </c>
      <c r="C40" s="5" t="s">
        <v>6</v>
      </c>
      <c r="D40" s="4">
        <v>1</v>
      </c>
      <c r="E40" s="6">
        <v>7501150</v>
      </c>
      <c r="F40" s="7">
        <v>7504650</v>
      </c>
      <c r="G40" s="7">
        <f t="shared" si="0"/>
        <v>15005800</v>
      </c>
      <c r="H40" s="13">
        <f t="shared" si="1"/>
        <v>7502900</v>
      </c>
    </row>
    <row r="41" spans="1:8" s="1" customFormat="1" ht="106.2" customHeight="1">
      <c r="A41" s="4">
        <v>37</v>
      </c>
      <c r="B41" s="8" t="s">
        <v>41</v>
      </c>
      <c r="C41" s="5" t="s">
        <v>6</v>
      </c>
      <c r="D41" s="4">
        <v>1</v>
      </c>
      <c r="E41" s="6">
        <v>191150</v>
      </c>
      <c r="F41" s="7">
        <v>194650</v>
      </c>
      <c r="G41" s="7">
        <f t="shared" si="0"/>
        <v>385800</v>
      </c>
      <c r="H41" s="13">
        <f t="shared" si="1"/>
        <v>192900</v>
      </c>
    </row>
    <row r="42" spans="1:8" s="1" customFormat="1" ht="98.7" customHeight="1">
      <c r="A42" s="4">
        <v>38</v>
      </c>
      <c r="B42" s="5" t="s">
        <v>42</v>
      </c>
      <c r="C42" s="5" t="s">
        <v>6</v>
      </c>
      <c r="D42" s="4">
        <v>1</v>
      </c>
      <c r="E42" s="6">
        <v>397150</v>
      </c>
      <c r="F42" s="7">
        <v>400650</v>
      </c>
      <c r="G42" s="7">
        <f t="shared" si="0"/>
        <v>797800</v>
      </c>
      <c r="H42" s="13">
        <f t="shared" si="1"/>
        <v>398900</v>
      </c>
    </row>
    <row r="43" spans="1:8" s="1" customFormat="1" ht="51" customHeight="1">
      <c r="A43" s="4">
        <v>39</v>
      </c>
      <c r="B43" s="5" t="s">
        <v>43</v>
      </c>
      <c r="C43" s="5" t="s">
        <v>6</v>
      </c>
      <c r="D43" s="4">
        <v>1</v>
      </c>
      <c r="E43" s="6">
        <v>2101150</v>
      </c>
      <c r="F43" s="7">
        <v>2104650</v>
      </c>
      <c r="G43" s="7">
        <f t="shared" si="0"/>
        <v>4205800</v>
      </c>
      <c r="H43" s="13">
        <f t="shared" si="1"/>
        <v>2102900</v>
      </c>
    </row>
    <row r="44" spans="1:8" s="1" customFormat="1" ht="57.45" customHeight="1">
      <c r="A44" s="4">
        <v>40</v>
      </c>
      <c r="B44" s="5" t="s">
        <v>44</v>
      </c>
      <c r="C44" s="5" t="s">
        <v>6</v>
      </c>
      <c r="D44" s="4">
        <v>1</v>
      </c>
      <c r="E44" s="6">
        <v>1037264</v>
      </c>
      <c r="F44" s="7">
        <v>1040764</v>
      </c>
      <c r="G44" s="7">
        <f t="shared" si="0"/>
        <v>2078028</v>
      </c>
      <c r="H44" s="13">
        <f t="shared" si="1"/>
        <v>1039014</v>
      </c>
    </row>
    <row r="45" spans="1:8" s="1" customFormat="1" ht="28.8" customHeight="1">
      <c r="A45" s="4">
        <v>41</v>
      </c>
      <c r="B45" s="5" t="s">
        <v>45</v>
      </c>
      <c r="C45" s="5" t="s">
        <v>6</v>
      </c>
      <c r="D45" s="4">
        <v>1</v>
      </c>
      <c r="E45" s="6">
        <v>50650</v>
      </c>
      <c r="F45" s="7">
        <v>54150</v>
      </c>
      <c r="G45" s="7">
        <f t="shared" si="0"/>
        <v>104800</v>
      </c>
      <c r="H45" s="13">
        <f t="shared" si="1"/>
        <v>52400</v>
      </c>
    </row>
    <row r="46" spans="1:8" s="1" customFormat="1" ht="38.25" customHeight="1">
      <c r="A46" s="4">
        <v>42</v>
      </c>
      <c r="B46" s="5" t="s">
        <v>46</v>
      </c>
      <c r="C46" s="5" t="s">
        <v>6</v>
      </c>
      <c r="D46" s="4">
        <v>1</v>
      </c>
      <c r="E46" s="6">
        <v>386150</v>
      </c>
      <c r="F46" s="7">
        <v>389650</v>
      </c>
      <c r="G46" s="7">
        <f t="shared" si="0"/>
        <v>775800</v>
      </c>
      <c r="H46" s="13">
        <f t="shared" si="1"/>
        <v>387900</v>
      </c>
    </row>
    <row r="47" spans="1:8" s="1" customFormat="1" ht="67.05" customHeight="1">
      <c r="A47" s="4">
        <v>43</v>
      </c>
      <c r="B47" s="5" t="s">
        <v>47</v>
      </c>
      <c r="C47" s="5" t="s">
        <v>6</v>
      </c>
      <c r="D47" s="4">
        <v>1</v>
      </c>
      <c r="E47" s="6">
        <v>3497612</v>
      </c>
      <c r="F47" s="7">
        <v>3501112</v>
      </c>
      <c r="G47" s="7">
        <f t="shared" si="0"/>
        <v>6998724</v>
      </c>
      <c r="H47" s="13">
        <f t="shared" si="1"/>
        <v>3499362</v>
      </c>
    </row>
    <row r="48" spans="1:8" s="1" customFormat="1" ht="74.25" customHeight="1">
      <c r="A48" s="4">
        <v>44</v>
      </c>
      <c r="B48" s="5" t="s">
        <v>48</v>
      </c>
      <c r="C48" s="5" t="s">
        <v>6</v>
      </c>
      <c r="D48" s="4">
        <v>1</v>
      </c>
      <c r="E48" s="6">
        <v>951150</v>
      </c>
      <c r="F48" s="7">
        <v>954650</v>
      </c>
      <c r="G48" s="7">
        <f t="shared" si="0"/>
        <v>1905800</v>
      </c>
      <c r="H48" s="13">
        <f t="shared" si="1"/>
        <v>952900</v>
      </c>
    </row>
    <row r="49" spans="1:8" s="1" customFormat="1" ht="261.45" customHeight="1">
      <c r="A49" s="4">
        <v>45</v>
      </c>
      <c r="B49" s="8" t="s">
        <v>49</v>
      </c>
      <c r="C49" s="5" t="s">
        <v>6</v>
      </c>
      <c r="D49" s="4">
        <v>1</v>
      </c>
      <c r="E49" s="6">
        <v>8650</v>
      </c>
      <c r="F49" s="7">
        <v>12150</v>
      </c>
      <c r="G49" s="7">
        <f t="shared" si="0"/>
        <v>20800</v>
      </c>
      <c r="H49" s="13">
        <f t="shared" si="1"/>
        <v>10400</v>
      </c>
    </row>
    <row r="50" spans="1:8" s="1" customFormat="1" ht="62.25" customHeight="1">
      <c r="A50" s="4">
        <v>46</v>
      </c>
      <c r="B50" s="5" t="s">
        <v>50</v>
      </c>
      <c r="C50" s="5" t="s">
        <v>6</v>
      </c>
      <c r="D50" s="4">
        <v>1</v>
      </c>
      <c r="E50" s="6">
        <v>321150</v>
      </c>
      <c r="F50" s="7">
        <v>324650</v>
      </c>
      <c r="G50" s="7">
        <f t="shared" si="0"/>
        <v>645800</v>
      </c>
      <c r="H50" s="13">
        <f t="shared" si="1"/>
        <v>322900</v>
      </c>
    </row>
    <row r="51" spans="1:8" s="1" customFormat="1" ht="38.549999999999997" customHeight="1">
      <c r="A51" s="4">
        <v>47</v>
      </c>
      <c r="B51" s="5" t="s">
        <v>51</v>
      </c>
      <c r="C51" s="5" t="s">
        <v>52</v>
      </c>
      <c r="D51" s="4">
        <v>1</v>
      </c>
      <c r="E51" s="6">
        <v>186150</v>
      </c>
      <c r="F51" s="7">
        <v>189650</v>
      </c>
      <c r="G51" s="7">
        <f t="shared" si="0"/>
        <v>375800</v>
      </c>
      <c r="H51" s="13">
        <f t="shared" si="1"/>
        <v>187900</v>
      </c>
    </row>
    <row r="52" spans="1:8" s="1" customFormat="1" ht="38.25" customHeight="1">
      <c r="A52" s="4">
        <v>48</v>
      </c>
      <c r="B52" s="5" t="s">
        <v>53</v>
      </c>
      <c r="C52" s="5" t="s">
        <v>6</v>
      </c>
      <c r="D52" s="4">
        <v>1</v>
      </c>
      <c r="E52" s="6">
        <v>1500000</v>
      </c>
      <c r="F52" s="7">
        <v>1500000</v>
      </c>
      <c r="G52" s="7">
        <f t="shared" si="0"/>
        <v>3000000</v>
      </c>
      <c r="H52" s="13">
        <f t="shared" si="1"/>
        <v>1500000</v>
      </c>
    </row>
    <row r="53" spans="1:8" s="1" customFormat="1" ht="38.25" customHeight="1">
      <c r="A53" s="4">
        <v>49</v>
      </c>
      <c r="B53" s="8" t="s">
        <v>54</v>
      </c>
      <c r="C53" s="5" t="s">
        <v>6</v>
      </c>
      <c r="D53" s="4">
        <v>1</v>
      </c>
      <c r="E53" s="6">
        <v>1350000</v>
      </c>
      <c r="F53" s="7">
        <v>1350000</v>
      </c>
      <c r="G53" s="7">
        <f t="shared" si="0"/>
        <v>2700000</v>
      </c>
      <c r="H53" s="13">
        <f t="shared" si="1"/>
        <v>1350000</v>
      </c>
    </row>
    <row r="54" spans="1:8" s="1" customFormat="1" ht="38.25" customHeight="1">
      <c r="A54" s="4">
        <v>50</v>
      </c>
      <c r="B54" s="8" t="s">
        <v>55</v>
      </c>
      <c r="C54" s="5" t="s">
        <v>6</v>
      </c>
      <c r="D54" s="4">
        <v>1</v>
      </c>
      <c r="E54" s="6">
        <v>1200000</v>
      </c>
      <c r="F54" s="7">
        <v>1200000</v>
      </c>
      <c r="G54" s="7">
        <f t="shared" si="0"/>
        <v>2400000</v>
      </c>
      <c r="H54" s="13">
        <f t="shared" si="1"/>
        <v>1200000</v>
      </c>
    </row>
    <row r="55" spans="1:8" s="1" customFormat="1" ht="38.549999999999997" customHeight="1">
      <c r="A55" s="4">
        <v>51</v>
      </c>
      <c r="B55" s="5" t="s">
        <v>56</v>
      </c>
      <c r="C55" s="5" t="s">
        <v>6</v>
      </c>
      <c r="D55" s="4">
        <v>1</v>
      </c>
      <c r="E55" s="6">
        <v>1050000</v>
      </c>
      <c r="F55" s="7">
        <v>1050000</v>
      </c>
      <c r="G55" s="7">
        <f t="shared" si="0"/>
        <v>2100000</v>
      </c>
      <c r="H55" s="13">
        <f t="shared" si="1"/>
        <v>1050000</v>
      </c>
    </row>
    <row r="56" spans="1:8" s="1" customFormat="1" ht="38.549999999999997" customHeight="1">
      <c r="A56" s="4">
        <v>52</v>
      </c>
      <c r="B56" s="8" t="s">
        <v>57</v>
      </c>
      <c r="C56" s="5" t="s">
        <v>6</v>
      </c>
      <c r="D56" s="4">
        <v>1</v>
      </c>
      <c r="E56" s="6">
        <v>900000</v>
      </c>
      <c r="F56" s="7">
        <v>900000</v>
      </c>
      <c r="G56" s="7">
        <f t="shared" si="0"/>
        <v>1800000</v>
      </c>
      <c r="H56" s="13">
        <f t="shared" si="1"/>
        <v>900000</v>
      </c>
    </row>
    <row r="57" spans="1:8" s="1" customFormat="1" ht="38.25" customHeight="1">
      <c r="A57" s="4">
        <v>53</v>
      </c>
      <c r="B57" s="8" t="s">
        <v>58</v>
      </c>
      <c r="C57" s="5" t="s">
        <v>6</v>
      </c>
      <c r="D57" s="4">
        <v>1</v>
      </c>
      <c r="E57" s="6">
        <v>750000</v>
      </c>
      <c r="F57" s="7">
        <v>750000</v>
      </c>
      <c r="G57" s="7">
        <f t="shared" si="0"/>
        <v>1500000</v>
      </c>
      <c r="H57" s="13">
        <f t="shared" si="1"/>
        <v>750000</v>
      </c>
    </row>
    <row r="58" spans="1:8" s="1" customFormat="1" ht="38.549999999999997" customHeight="1">
      <c r="A58" s="4">
        <v>54</v>
      </c>
      <c r="B58" s="8" t="s">
        <v>59</v>
      </c>
      <c r="C58" s="5" t="s">
        <v>6</v>
      </c>
      <c r="D58" s="4">
        <v>1</v>
      </c>
      <c r="E58" s="6">
        <v>600000</v>
      </c>
      <c r="F58" s="7">
        <v>600000</v>
      </c>
      <c r="G58" s="7">
        <f t="shared" si="0"/>
        <v>1200000</v>
      </c>
      <c r="H58" s="13">
        <f t="shared" si="1"/>
        <v>600000</v>
      </c>
    </row>
    <row r="59" spans="1:8" s="1" customFormat="1" ht="37.200000000000003" customHeight="1">
      <c r="A59" s="4">
        <v>55</v>
      </c>
      <c r="B59" s="8" t="s">
        <v>60</v>
      </c>
      <c r="C59" s="5" t="s">
        <v>6</v>
      </c>
      <c r="D59" s="4">
        <v>1</v>
      </c>
      <c r="E59" s="6">
        <v>450000</v>
      </c>
      <c r="F59" s="7">
        <v>450000</v>
      </c>
      <c r="G59" s="7">
        <f t="shared" si="0"/>
        <v>900000</v>
      </c>
      <c r="H59" s="13">
        <f t="shared" si="1"/>
        <v>450000</v>
      </c>
    </row>
    <row r="60" spans="1:8" s="1" customFormat="1" ht="38.549999999999997" customHeight="1">
      <c r="A60" s="4">
        <v>56</v>
      </c>
      <c r="B60" s="8" t="s">
        <v>61</v>
      </c>
      <c r="C60" s="5" t="s">
        <v>6</v>
      </c>
      <c r="D60" s="4">
        <v>1</v>
      </c>
      <c r="E60" s="6">
        <v>300000</v>
      </c>
      <c r="F60" s="7">
        <v>300000</v>
      </c>
      <c r="G60" s="7">
        <f t="shared" si="0"/>
        <v>600000</v>
      </c>
      <c r="H60" s="13">
        <f t="shared" si="1"/>
        <v>300000</v>
      </c>
    </row>
    <row r="61" spans="1:8" s="1" customFormat="1" ht="38.25" customHeight="1">
      <c r="A61" s="4">
        <v>57</v>
      </c>
      <c r="B61" s="8" t="s">
        <v>62</v>
      </c>
      <c r="C61" s="5" t="s">
        <v>6</v>
      </c>
      <c r="D61" s="4">
        <v>1</v>
      </c>
      <c r="E61" s="6">
        <v>150000</v>
      </c>
      <c r="F61" s="7">
        <v>150000</v>
      </c>
      <c r="G61" s="7">
        <f t="shared" si="0"/>
        <v>300000</v>
      </c>
      <c r="H61" s="13">
        <f t="shared" si="1"/>
        <v>150000</v>
      </c>
    </row>
    <row r="62" spans="1:8" s="1" customFormat="1" ht="62.55" customHeight="1">
      <c r="A62" s="4">
        <v>58</v>
      </c>
      <c r="B62" s="8" t="s">
        <v>63</v>
      </c>
      <c r="C62" s="5" t="s">
        <v>64</v>
      </c>
      <c r="D62" s="4">
        <v>1</v>
      </c>
      <c r="E62" s="6">
        <v>251150</v>
      </c>
      <c r="F62" s="7">
        <v>254650</v>
      </c>
      <c r="G62" s="7">
        <f t="shared" si="0"/>
        <v>505800</v>
      </c>
      <c r="H62" s="13">
        <f t="shared" si="1"/>
        <v>252900</v>
      </c>
    </row>
    <row r="63" spans="1:8" s="1" customFormat="1" ht="253.95" customHeight="1">
      <c r="A63" s="4">
        <v>59</v>
      </c>
      <c r="B63" s="8" t="s">
        <v>65</v>
      </c>
      <c r="C63" s="5" t="s">
        <v>66</v>
      </c>
      <c r="D63" s="4">
        <v>1</v>
      </c>
      <c r="E63" s="6">
        <v>2491150</v>
      </c>
      <c r="F63" s="7">
        <v>2494650</v>
      </c>
      <c r="G63" s="7">
        <f t="shared" si="0"/>
        <v>4985800</v>
      </c>
      <c r="H63" s="13">
        <f t="shared" si="1"/>
        <v>2492900</v>
      </c>
    </row>
    <row r="64" spans="1:8" s="1" customFormat="1" ht="100.8" customHeight="1">
      <c r="A64" s="4">
        <v>60</v>
      </c>
      <c r="B64" s="8" t="s">
        <v>67</v>
      </c>
      <c r="C64" s="5" t="s">
        <v>66</v>
      </c>
      <c r="D64" s="4">
        <v>1</v>
      </c>
      <c r="E64" s="6">
        <v>3781150</v>
      </c>
      <c r="F64" s="7">
        <v>3784650</v>
      </c>
      <c r="G64" s="7">
        <f t="shared" si="0"/>
        <v>7565800</v>
      </c>
      <c r="H64" s="13">
        <f t="shared" si="1"/>
        <v>3782900</v>
      </c>
    </row>
    <row r="65" spans="1:8" s="1" customFormat="1" ht="43.2" customHeight="1">
      <c r="A65" s="4">
        <v>61</v>
      </c>
      <c r="B65" s="8" t="s">
        <v>68</v>
      </c>
      <c r="C65" s="5" t="s">
        <v>66</v>
      </c>
      <c r="D65" s="4">
        <v>1</v>
      </c>
      <c r="E65" s="6">
        <v>2201150</v>
      </c>
      <c r="F65" s="7">
        <v>2204650</v>
      </c>
      <c r="G65" s="7">
        <f t="shared" si="0"/>
        <v>4405800</v>
      </c>
      <c r="H65" s="13">
        <f t="shared" si="1"/>
        <v>2202900</v>
      </c>
    </row>
    <row r="66" spans="1:8" s="1" customFormat="1" ht="43.5" customHeight="1">
      <c r="A66" s="4">
        <v>62</v>
      </c>
      <c r="B66" s="8" t="s">
        <v>69</v>
      </c>
      <c r="C66" s="5" t="s">
        <v>66</v>
      </c>
      <c r="D66" s="4">
        <v>1</v>
      </c>
      <c r="E66" s="6">
        <v>4101150</v>
      </c>
      <c r="F66" s="7">
        <v>4104650</v>
      </c>
      <c r="G66" s="7">
        <f t="shared" si="0"/>
        <v>8205800</v>
      </c>
      <c r="H66" s="13">
        <f t="shared" si="1"/>
        <v>4102900</v>
      </c>
    </row>
    <row r="67" spans="1:8" s="1" customFormat="1" ht="93.45" customHeight="1">
      <c r="A67" s="4">
        <v>63</v>
      </c>
      <c r="B67" s="8" t="s">
        <v>70</v>
      </c>
      <c r="C67" s="5" t="s">
        <v>66</v>
      </c>
      <c r="D67" s="4">
        <v>1</v>
      </c>
      <c r="E67" s="6">
        <v>1701150</v>
      </c>
      <c r="F67" s="7">
        <v>1704650</v>
      </c>
      <c r="G67" s="7">
        <f t="shared" si="0"/>
        <v>3405800</v>
      </c>
      <c r="H67" s="13">
        <f t="shared" si="1"/>
        <v>1702900</v>
      </c>
    </row>
    <row r="68" spans="1:8" s="1" customFormat="1" ht="63.75" customHeight="1">
      <c r="A68" s="4">
        <v>64</v>
      </c>
      <c r="B68" s="5" t="s">
        <v>71</v>
      </c>
      <c r="C68" s="5" t="s">
        <v>72</v>
      </c>
      <c r="D68" s="5" t="s">
        <v>72</v>
      </c>
      <c r="E68" s="6">
        <v>261150</v>
      </c>
      <c r="F68" s="7">
        <v>264650</v>
      </c>
      <c r="G68" s="7">
        <f t="shared" si="0"/>
        <v>525800</v>
      </c>
      <c r="H68" s="13">
        <f t="shared" si="1"/>
        <v>262900</v>
      </c>
    </row>
    <row r="69" spans="1:8" s="1" customFormat="1" ht="50.55" customHeight="1">
      <c r="A69" s="4">
        <v>65</v>
      </c>
      <c r="B69" s="5" t="s">
        <v>73</v>
      </c>
      <c r="C69" s="5" t="s">
        <v>72</v>
      </c>
      <c r="D69" s="5" t="s">
        <v>72</v>
      </c>
      <c r="E69" s="6">
        <v>231150</v>
      </c>
      <c r="F69" s="7">
        <v>234650</v>
      </c>
      <c r="G69" s="7">
        <f t="shared" ref="G69:G132" si="2">E69+F69</f>
        <v>465800</v>
      </c>
      <c r="H69" s="13">
        <f t="shared" ref="H69:H132" si="3">G69/2</f>
        <v>232900</v>
      </c>
    </row>
    <row r="70" spans="1:8" s="1" customFormat="1" ht="86.25" customHeight="1">
      <c r="A70" s="4">
        <v>66</v>
      </c>
      <c r="B70" s="8" t="s">
        <v>74</v>
      </c>
      <c r="C70" s="5" t="s">
        <v>52</v>
      </c>
      <c r="D70" s="4">
        <v>1</v>
      </c>
      <c r="E70" s="6">
        <v>988150</v>
      </c>
      <c r="F70" s="7">
        <v>991650</v>
      </c>
      <c r="G70" s="7">
        <f t="shared" si="2"/>
        <v>1979800</v>
      </c>
      <c r="H70" s="13">
        <f t="shared" si="3"/>
        <v>989900</v>
      </c>
    </row>
    <row r="71" spans="1:8" s="1" customFormat="1" ht="85.05" customHeight="1">
      <c r="A71" s="4">
        <v>67</v>
      </c>
      <c r="B71" s="8" t="s">
        <v>75</v>
      </c>
      <c r="C71" s="5" t="s">
        <v>6</v>
      </c>
      <c r="D71" s="4">
        <v>1</v>
      </c>
      <c r="E71" s="6">
        <v>4327150</v>
      </c>
      <c r="F71" s="7">
        <v>4330650</v>
      </c>
      <c r="G71" s="7">
        <f t="shared" si="2"/>
        <v>8657800</v>
      </c>
      <c r="H71" s="13">
        <f t="shared" si="3"/>
        <v>4328900</v>
      </c>
    </row>
    <row r="72" spans="1:8" s="1" customFormat="1" ht="94.2" customHeight="1">
      <c r="A72" s="4">
        <v>68</v>
      </c>
      <c r="B72" s="8" t="s">
        <v>76</v>
      </c>
      <c r="C72" s="5" t="s">
        <v>6</v>
      </c>
      <c r="D72" s="4">
        <v>1</v>
      </c>
      <c r="E72" s="6">
        <v>435150</v>
      </c>
      <c r="F72" s="7">
        <v>438650</v>
      </c>
      <c r="G72" s="7">
        <f t="shared" si="2"/>
        <v>873800</v>
      </c>
      <c r="H72" s="13">
        <f t="shared" si="3"/>
        <v>436900</v>
      </c>
    </row>
    <row r="73" spans="1:8" s="1" customFormat="1" ht="57.45" customHeight="1">
      <c r="A73" s="4">
        <v>69</v>
      </c>
      <c r="B73" s="8" t="s">
        <v>77</v>
      </c>
      <c r="C73" s="5" t="s">
        <v>6</v>
      </c>
      <c r="D73" s="4">
        <v>1</v>
      </c>
      <c r="E73" s="6">
        <v>288150</v>
      </c>
      <c r="F73" s="7">
        <v>291650</v>
      </c>
      <c r="G73" s="7">
        <f t="shared" si="2"/>
        <v>579800</v>
      </c>
      <c r="H73" s="13">
        <f t="shared" si="3"/>
        <v>289900</v>
      </c>
    </row>
    <row r="74" spans="1:8" s="1" customFormat="1" ht="42.75" customHeight="1">
      <c r="A74" s="4">
        <v>70</v>
      </c>
      <c r="B74" s="5" t="s">
        <v>78</v>
      </c>
      <c r="C74" s="5" t="s">
        <v>66</v>
      </c>
      <c r="D74" s="4">
        <v>1</v>
      </c>
      <c r="E74" s="6">
        <v>421150</v>
      </c>
      <c r="F74" s="7">
        <v>424650</v>
      </c>
      <c r="G74" s="7">
        <f t="shared" si="2"/>
        <v>845800</v>
      </c>
      <c r="H74" s="13">
        <f t="shared" si="3"/>
        <v>422900</v>
      </c>
    </row>
    <row r="75" spans="1:8" s="1" customFormat="1" ht="358.8" customHeight="1">
      <c r="A75" s="4">
        <v>71</v>
      </c>
      <c r="B75" s="8" t="s">
        <v>79</v>
      </c>
      <c r="C75" s="5" t="s">
        <v>6</v>
      </c>
      <c r="D75" s="4">
        <v>1</v>
      </c>
      <c r="E75" s="6">
        <v>876000</v>
      </c>
      <c r="F75" s="7">
        <v>879500</v>
      </c>
      <c r="G75" s="7">
        <f t="shared" si="2"/>
        <v>1755500</v>
      </c>
      <c r="H75" s="13">
        <f t="shared" si="3"/>
        <v>877750</v>
      </c>
    </row>
    <row r="76" spans="1:8" s="1" customFormat="1" ht="111.45" customHeight="1">
      <c r="A76" s="4">
        <v>72</v>
      </c>
      <c r="B76" s="8" t="s">
        <v>80</v>
      </c>
      <c r="C76" s="5" t="s">
        <v>6</v>
      </c>
      <c r="D76" s="4">
        <v>1</v>
      </c>
      <c r="E76" s="6">
        <v>8579070</v>
      </c>
      <c r="F76" s="7">
        <v>8582570</v>
      </c>
      <c r="G76" s="7">
        <f t="shared" si="2"/>
        <v>17161640</v>
      </c>
      <c r="H76" s="13">
        <f t="shared" si="3"/>
        <v>8580820</v>
      </c>
    </row>
    <row r="77" spans="1:8" s="1" customFormat="1" ht="85.95" customHeight="1">
      <c r="A77" s="4">
        <v>73</v>
      </c>
      <c r="B77" s="8" t="s">
        <v>81</v>
      </c>
      <c r="C77" s="5" t="s">
        <v>6</v>
      </c>
      <c r="D77" s="4">
        <v>1</v>
      </c>
      <c r="E77" s="6">
        <v>191385</v>
      </c>
      <c r="F77" s="7">
        <v>194885</v>
      </c>
      <c r="G77" s="7">
        <f t="shared" si="2"/>
        <v>386270</v>
      </c>
      <c r="H77" s="13">
        <f t="shared" si="3"/>
        <v>193135</v>
      </c>
    </row>
    <row r="78" spans="1:8" s="1" customFormat="1" ht="64.05" customHeight="1">
      <c r="A78" s="4">
        <v>74</v>
      </c>
      <c r="B78" s="8" t="s">
        <v>82</v>
      </c>
      <c r="C78" s="5" t="s">
        <v>6</v>
      </c>
      <c r="D78" s="4">
        <v>1</v>
      </c>
      <c r="E78" s="6">
        <v>271404</v>
      </c>
      <c r="F78" s="7">
        <v>274904</v>
      </c>
      <c r="G78" s="7">
        <f t="shared" si="2"/>
        <v>546308</v>
      </c>
      <c r="H78" s="13">
        <f t="shared" si="3"/>
        <v>273154</v>
      </c>
    </row>
    <row r="79" spans="1:8" s="1" customFormat="1" ht="52.05" customHeight="1">
      <c r="A79" s="4">
        <v>75</v>
      </c>
      <c r="B79" s="5" t="s">
        <v>83</v>
      </c>
      <c r="C79" s="5" t="s">
        <v>84</v>
      </c>
      <c r="D79" s="4">
        <v>1</v>
      </c>
      <c r="E79" s="6">
        <v>39700</v>
      </c>
      <c r="F79" s="7">
        <v>43200</v>
      </c>
      <c r="G79" s="7">
        <f t="shared" si="2"/>
        <v>82900</v>
      </c>
      <c r="H79" s="13">
        <f t="shared" si="3"/>
        <v>41450</v>
      </c>
    </row>
    <row r="80" spans="1:8" s="1" customFormat="1" ht="26.55" customHeight="1">
      <c r="A80" s="4">
        <v>76</v>
      </c>
      <c r="B80" s="5" t="s">
        <v>85</v>
      </c>
      <c r="C80" s="5" t="s">
        <v>6</v>
      </c>
      <c r="D80" s="4">
        <v>1</v>
      </c>
      <c r="E80" s="6">
        <v>34971</v>
      </c>
      <c r="F80" s="7">
        <v>38471</v>
      </c>
      <c r="G80" s="7">
        <f t="shared" si="2"/>
        <v>73442</v>
      </c>
      <c r="H80" s="13">
        <f t="shared" si="3"/>
        <v>36721</v>
      </c>
    </row>
    <row r="81" spans="1:8" s="1" customFormat="1" ht="14.25" customHeight="1">
      <c r="A81" s="4">
        <v>77</v>
      </c>
      <c r="B81" s="5" t="s">
        <v>86</v>
      </c>
      <c r="C81" s="5" t="s">
        <v>6</v>
      </c>
      <c r="D81" s="4">
        <v>1</v>
      </c>
      <c r="E81" s="6">
        <v>991668</v>
      </c>
      <c r="F81" s="7">
        <v>995168</v>
      </c>
      <c r="G81" s="7">
        <f t="shared" si="2"/>
        <v>1986836</v>
      </c>
      <c r="H81" s="13">
        <f t="shared" si="3"/>
        <v>993418</v>
      </c>
    </row>
    <row r="82" spans="1:8" s="1" customFormat="1" ht="409.05" customHeight="1">
      <c r="A82" s="4">
        <v>78</v>
      </c>
      <c r="B82" s="8" t="s">
        <v>87</v>
      </c>
      <c r="C82" s="5" t="s">
        <v>88</v>
      </c>
      <c r="D82" s="4">
        <v>1</v>
      </c>
      <c r="E82" s="6">
        <v>1250000</v>
      </c>
      <c r="F82" s="7">
        <v>1253500</v>
      </c>
      <c r="G82" s="7">
        <f t="shared" si="2"/>
        <v>2503500</v>
      </c>
      <c r="H82" s="13">
        <f t="shared" si="3"/>
        <v>1251750</v>
      </c>
    </row>
    <row r="83" spans="1:8" s="1" customFormat="1" ht="25.95" customHeight="1">
      <c r="A83" s="4">
        <v>79</v>
      </c>
      <c r="B83" s="5" t="s">
        <v>89</v>
      </c>
      <c r="C83" s="5" t="s">
        <v>6</v>
      </c>
      <c r="D83" s="4">
        <v>1</v>
      </c>
      <c r="E83" s="6">
        <v>32550</v>
      </c>
      <c r="F83" s="7">
        <v>36050</v>
      </c>
      <c r="G83" s="7">
        <f t="shared" si="2"/>
        <v>68600</v>
      </c>
      <c r="H83" s="13">
        <f t="shared" si="3"/>
        <v>34300</v>
      </c>
    </row>
    <row r="84" spans="1:8" s="1" customFormat="1" ht="46.8" customHeight="1">
      <c r="A84" s="4">
        <v>80</v>
      </c>
      <c r="B84" s="8" t="s">
        <v>90</v>
      </c>
      <c r="C84" s="5" t="s">
        <v>88</v>
      </c>
      <c r="D84" s="4">
        <v>1</v>
      </c>
      <c r="E84" s="6">
        <v>3413376</v>
      </c>
      <c r="F84" s="7">
        <v>3416876</v>
      </c>
      <c r="G84" s="7">
        <f t="shared" si="2"/>
        <v>6830252</v>
      </c>
      <c r="H84" s="13">
        <f t="shared" si="3"/>
        <v>3415126</v>
      </c>
    </row>
    <row r="85" spans="1:8" s="1" customFormat="1" ht="50.55" customHeight="1">
      <c r="A85" s="4">
        <v>81</v>
      </c>
      <c r="B85" s="5" t="s">
        <v>91</v>
      </c>
      <c r="C85" s="5" t="s">
        <v>88</v>
      </c>
      <c r="D85" s="4">
        <v>1</v>
      </c>
      <c r="E85" s="6">
        <v>1273359</v>
      </c>
      <c r="F85" s="7">
        <v>1276859</v>
      </c>
      <c r="G85" s="7">
        <f t="shared" si="2"/>
        <v>2550218</v>
      </c>
      <c r="H85" s="13">
        <f t="shared" si="3"/>
        <v>1275109</v>
      </c>
    </row>
    <row r="86" spans="1:8" s="1" customFormat="1" ht="52.95" customHeight="1">
      <c r="A86" s="4">
        <v>82</v>
      </c>
      <c r="B86" s="8" t="s">
        <v>92</v>
      </c>
      <c r="C86" s="5" t="s">
        <v>88</v>
      </c>
      <c r="D86" s="4">
        <v>1</v>
      </c>
      <c r="E86" s="6">
        <v>2768264</v>
      </c>
      <c r="F86" s="7">
        <v>2771764</v>
      </c>
      <c r="G86" s="7">
        <f t="shared" si="2"/>
        <v>5540028</v>
      </c>
      <c r="H86" s="13">
        <f t="shared" si="3"/>
        <v>2770014</v>
      </c>
    </row>
    <row r="87" spans="1:8" s="1" customFormat="1" ht="36.299999999999997" customHeight="1">
      <c r="A87" s="4">
        <v>83</v>
      </c>
      <c r="B87" s="5" t="s">
        <v>93</v>
      </c>
      <c r="C87" s="5" t="s">
        <v>88</v>
      </c>
      <c r="D87" s="4">
        <v>1</v>
      </c>
      <c r="E87" s="6">
        <v>3941339</v>
      </c>
      <c r="F87" s="7">
        <v>3944839</v>
      </c>
      <c r="G87" s="7">
        <f t="shared" si="2"/>
        <v>7886178</v>
      </c>
      <c r="H87" s="13">
        <f t="shared" si="3"/>
        <v>3943089</v>
      </c>
    </row>
    <row r="88" spans="1:8" s="1" customFormat="1" ht="36" customHeight="1">
      <c r="A88" s="4">
        <v>84</v>
      </c>
      <c r="B88" s="5" t="s">
        <v>94</v>
      </c>
      <c r="C88" s="5" t="s">
        <v>88</v>
      </c>
      <c r="D88" s="4">
        <v>1</v>
      </c>
      <c r="E88" s="6">
        <v>1592795</v>
      </c>
      <c r="F88" s="7">
        <v>1596295</v>
      </c>
      <c r="G88" s="7">
        <f t="shared" si="2"/>
        <v>3189090</v>
      </c>
      <c r="H88" s="13">
        <f t="shared" si="3"/>
        <v>1594545</v>
      </c>
    </row>
    <row r="89" spans="1:8" s="1" customFormat="1" ht="42.45" customHeight="1">
      <c r="A89" s="4">
        <v>85</v>
      </c>
      <c r="B89" s="5" t="s">
        <v>95</v>
      </c>
      <c r="C89" s="5" t="s">
        <v>88</v>
      </c>
      <c r="D89" s="4">
        <v>1</v>
      </c>
      <c r="E89" s="6">
        <v>2258698</v>
      </c>
      <c r="F89" s="7">
        <v>2262198</v>
      </c>
      <c r="G89" s="7">
        <f t="shared" si="2"/>
        <v>4520896</v>
      </c>
      <c r="H89" s="13">
        <f t="shared" si="3"/>
        <v>2260448</v>
      </c>
    </row>
    <row r="90" spans="1:8" s="1" customFormat="1" ht="45" customHeight="1">
      <c r="A90" s="4">
        <v>86</v>
      </c>
      <c r="B90" s="5" t="s">
        <v>96</v>
      </c>
      <c r="C90" s="5" t="s">
        <v>88</v>
      </c>
      <c r="D90" s="4">
        <v>1</v>
      </c>
      <c r="E90" s="6">
        <v>1286488</v>
      </c>
      <c r="F90" s="7">
        <v>1289988</v>
      </c>
      <c r="G90" s="7">
        <f t="shared" si="2"/>
        <v>2576476</v>
      </c>
      <c r="H90" s="13">
        <f t="shared" si="3"/>
        <v>1288238</v>
      </c>
    </row>
    <row r="91" spans="1:8" s="1" customFormat="1" ht="36.299999999999997" customHeight="1">
      <c r="A91" s="4">
        <v>87</v>
      </c>
      <c r="B91" s="8" t="s">
        <v>97</v>
      </c>
      <c r="C91" s="5" t="s">
        <v>88</v>
      </c>
      <c r="D91" s="4">
        <v>1</v>
      </c>
      <c r="E91" s="6">
        <v>1686488</v>
      </c>
      <c r="F91" s="7">
        <v>1689988</v>
      </c>
      <c r="G91" s="7">
        <f t="shared" si="2"/>
        <v>3376476</v>
      </c>
      <c r="H91" s="13">
        <f t="shared" si="3"/>
        <v>1688238</v>
      </c>
    </row>
    <row r="92" spans="1:8" s="1" customFormat="1" ht="42.75" customHeight="1">
      <c r="A92" s="4">
        <v>88</v>
      </c>
      <c r="B92" s="8" t="s">
        <v>98</v>
      </c>
      <c r="C92" s="5" t="s">
        <v>88</v>
      </c>
      <c r="D92" s="4">
        <v>1</v>
      </c>
      <c r="E92" s="6">
        <v>1700411</v>
      </c>
      <c r="F92" s="7">
        <v>1703911</v>
      </c>
      <c r="G92" s="7">
        <f t="shared" si="2"/>
        <v>3404322</v>
      </c>
      <c r="H92" s="13">
        <f t="shared" si="3"/>
        <v>1702161</v>
      </c>
    </row>
    <row r="93" spans="1:8" s="1" customFormat="1" ht="57.45" customHeight="1">
      <c r="A93" s="4">
        <v>89</v>
      </c>
      <c r="B93" s="8" t="s">
        <v>99</v>
      </c>
      <c r="C93" s="5" t="s">
        <v>88</v>
      </c>
      <c r="D93" s="4">
        <v>1</v>
      </c>
      <c r="E93" s="6">
        <v>4201150</v>
      </c>
      <c r="F93" s="7">
        <v>4204650</v>
      </c>
      <c r="G93" s="7">
        <f t="shared" si="2"/>
        <v>8405800</v>
      </c>
      <c r="H93" s="13">
        <f t="shared" si="3"/>
        <v>4202900</v>
      </c>
    </row>
    <row r="94" spans="1:8" s="1" customFormat="1" ht="67.95" customHeight="1">
      <c r="A94" s="4">
        <v>90</v>
      </c>
      <c r="B94" s="8" t="s">
        <v>100</v>
      </c>
      <c r="C94" s="5" t="s">
        <v>88</v>
      </c>
      <c r="D94" s="4">
        <v>1</v>
      </c>
      <c r="E94" s="6">
        <v>3398085</v>
      </c>
      <c r="F94" s="7">
        <v>3401585</v>
      </c>
      <c r="G94" s="7">
        <f t="shared" si="2"/>
        <v>6799670</v>
      </c>
      <c r="H94" s="13">
        <f t="shared" si="3"/>
        <v>3399835</v>
      </c>
    </row>
    <row r="95" spans="1:8" s="1" customFormat="1" ht="46.95" customHeight="1">
      <c r="A95" s="4">
        <v>91</v>
      </c>
      <c r="B95" s="5" t="s">
        <v>101</v>
      </c>
      <c r="C95" s="5" t="s">
        <v>88</v>
      </c>
      <c r="D95" s="4">
        <v>1</v>
      </c>
      <c r="E95" s="6">
        <v>4151150</v>
      </c>
      <c r="F95" s="7">
        <v>4154650</v>
      </c>
      <c r="G95" s="7">
        <f t="shared" si="2"/>
        <v>8305800</v>
      </c>
      <c r="H95" s="13">
        <f t="shared" si="3"/>
        <v>4152900</v>
      </c>
    </row>
    <row r="96" spans="1:8" s="1" customFormat="1" ht="38.25" customHeight="1">
      <c r="A96" s="4">
        <v>92</v>
      </c>
      <c r="B96" s="5" t="s">
        <v>102</v>
      </c>
      <c r="C96" s="5" t="s">
        <v>88</v>
      </c>
      <c r="D96" s="4">
        <v>1</v>
      </c>
      <c r="E96" s="6">
        <v>1793053</v>
      </c>
      <c r="F96" s="7">
        <v>1796553</v>
      </c>
      <c r="G96" s="7">
        <f t="shared" si="2"/>
        <v>3589606</v>
      </c>
      <c r="H96" s="13">
        <f t="shared" si="3"/>
        <v>1794803</v>
      </c>
    </row>
    <row r="97" spans="1:8" s="1" customFormat="1" ht="55.05" customHeight="1">
      <c r="A97" s="4">
        <v>93</v>
      </c>
      <c r="B97" s="8" t="s">
        <v>103</v>
      </c>
      <c r="C97" s="5" t="s">
        <v>88</v>
      </c>
      <c r="D97" s="4">
        <v>1</v>
      </c>
      <c r="E97" s="6">
        <v>2432440</v>
      </c>
      <c r="F97" s="7">
        <v>2435940</v>
      </c>
      <c r="G97" s="7">
        <f t="shared" si="2"/>
        <v>4868380</v>
      </c>
      <c r="H97" s="13">
        <f t="shared" si="3"/>
        <v>2434190</v>
      </c>
    </row>
    <row r="98" spans="1:8" s="1" customFormat="1" ht="83.7" customHeight="1">
      <c r="A98" s="4">
        <v>94</v>
      </c>
      <c r="B98" s="8" t="s">
        <v>104</v>
      </c>
      <c r="C98" s="5" t="s">
        <v>88</v>
      </c>
      <c r="D98" s="4">
        <v>1</v>
      </c>
      <c r="E98" s="6">
        <v>2883402</v>
      </c>
      <c r="F98" s="7">
        <v>2886902</v>
      </c>
      <c r="G98" s="7">
        <f t="shared" si="2"/>
        <v>5770304</v>
      </c>
      <c r="H98" s="13">
        <f t="shared" si="3"/>
        <v>2885152</v>
      </c>
    </row>
    <row r="99" spans="1:8" s="1" customFormat="1" ht="49.95" customHeight="1">
      <c r="A99" s="4">
        <v>95</v>
      </c>
      <c r="B99" s="8" t="s">
        <v>105</v>
      </c>
      <c r="C99" s="5" t="s">
        <v>88</v>
      </c>
      <c r="D99" s="4">
        <v>1</v>
      </c>
      <c r="E99" s="6">
        <v>1899617</v>
      </c>
      <c r="F99" s="7">
        <v>1903117</v>
      </c>
      <c r="G99" s="7">
        <f t="shared" si="2"/>
        <v>3802734</v>
      </c>
      <c r="H99" s="13">
        <f t="shared" si="3"/>
        <v>1901367</v>
      </c>
    </row>
    <row r="100" spans="1:8" s="1" customFormat="1" ht="291.3" customHeight="1">
      <c r="A100" s="4">
        <v>96</v>
      </c>
      <c r="B100" s="8" t="s">
        <v>106</v>
      </c>
      <c r="C100" s="5" t="s">
        <v>88</v>
      </c>
      <c r="D100" s="4">
        <v>1</v>
      </c>
      <c r="E100" s="6">
        <v>3530215</v>
      </c>
      <c r="F100" s="7">
        <v>3533715</v>
      </c>
      <c r="G100" s="7">
        <f t="shared" si="2"/>
        <v>7063930</v>
      </c>
      <c r="H100" s="13">
        <f t="shared" si="3"/>
        <v>3531965</v>
      </c>
    </row>
    <row r="101" spans="1:8" s="1" customFormat="1" ht="57.45" customHeight="1">
      <c r="A101" s="4">
        <v>97</v>
      </c>
      <c r="B101" s="8" t="s">
        <v>107</v>
      </c>
      <c r="C101" s="5" t="s">
        <v>88</v>
      </c>
      <c r="D101" s="4">
        <v>1</v>
      </c>
      <c r="E101" s="6">
        <v>2884402</v>
      </c>
      <c r="F101" s="7">
        <v>2887902</v>
      </c>
      <c r="G101" s="7">
        <f t="shared" si="2"/>
        <v>5772304</v>
      </c>
      <c r="H101" s="13">
        <f t="shared" si="3"/>
        <v>2886152</v>
      </c>
    </row>
    <row r="102" spans="1:8" s="1" customFormat="1" ht="57" customHeight="1">
      <c r="A102" s="4">
        <v>98</v>
      </c>
      <c r="B102" s="8" t="s">
        <v>108</v>
      </c>
      <c r="C102" s="5" t="s">
        <v>88</v>
      </c>
      <c r="D102" s="4">
        <v>1</v>
      </c>
      <c r="E102" s="6">
        <v>1899617</v>
      </c>
      <c r="F102" s="7">
        <v>1903117</v>
      </c>
      <c r="G102" s="7">
        <f t="shared" si="2"/>
        <v>3802734</v>
      </c>
      <c r="H102" s="13">
        <f t="shared" si="3"/>
        <v>1901367</v>
      </c>
    </row>
    <row r="103" spans="1:8" s="1" customFormat="1" ht="49.95" customHeight="1">
      <c r="A103" s="4">
        <v>99</v>
      </c>
      <c r="B103" s="8" t="s">
        <v>109</v>
      </c>
      <c r="C103" s="5" t="s">
        <v>88</v>
      </c>
      <c r="D103" s="4">
        <v>1</v>
      </c>
      <c r="E103" s="6">
        <v>2971827</v>
      </c>
      <c r="F103" s="7">
        <v>2975327</v>
      </c>
      <c r="G103" s="7">
        <f t="shared" si="2"/>
        <v>5947154</v>
      </c>
      <c r="H103" s="13">
        <f t="shared" si="3"/>
        <v>2973577</v>
      </c>
    </row>
    <row r="104" spans="1:8" s="1" customFormat="1" ht="285" customHeight="1">
      <c r="A104" s="4">
        <v>100</v>
      </c>
      <c r="B104" s="5" t="s">
        <v>0</v>
      </c>
      <c r="C104" s="5" t="s">
        <v>88</v>
      </c>
      <c r="D104" s="4">
        <v>1</v>
      </c>
      <c r="E104" s="6">
        <v>8200000</v>
      </c>
      <c r="F104" s="7">
        <v>8200000</v>
      </c>
      <c r="G104" s="7">
        <f t="shared" si="2"/>
        <v>16400000</v>
      </c>
      <c r="H104" s="13">
        <f t="shared" si="3"/>
        <v>8200000</v>
      </c>
    </row>
    <row r="105" spans="1:8" s="1" customFormat="1" ht="38.700000000000003" customHeight="1">
      <c r="A105" s="4">
        <v>101</v>
      </c>
      <c r="B105" s="8" t="s">
        <v>110</v>
      </c>
      <c r="C105" s="5" t="s">
        <v>88</v>
      </c>
      <c r="D105" s="4">
        <v>1</v>
      </c>
      <c r="E105" s="6">
        <v>8500000</v>
      </c>
      <c r="F105" s="7">
        <v>8500000</v>
      </c>
      <c r="G105" s="7">
        <f t="shared" si="2"/>
        <v>17000000</v>
      </c>
      <c r="H105" s="13">
        <f t="shared" si="3"/>
        <v>8500000</v>
      </c>
    </row>
    <row r="106" spans="1:8" s="1" customFormat="1" ht="49.95" customHeight="1">
      <c r="A106" s="4">
        <v>102</v>
      </c>
      <c r="B106" s="8" t="s">
        <v>111</v>
      </c>
      <c r="C106" s="5" t="s">
        <v>88</v>
      </c>
      <c r="D106" s="4">
        <v>1</v>
      </c>
      <c r="E106" s="6">
        <v>1686488</v>
      </c>
      <c r="F106" s="7">
        <v>1689988</v>
      </c>
      <c r="G106" s="7">
        <f t="shared" si="2"/>
        <v>3376476</v>
      </c>
      <c r="H106" s="13">
        <f t="shared" si="3"/>
        <v>1688238</v>
      </c>
    </row>
    <row r="107" spans="1:8" s="1" customFormat="1" ht="57.75" customHeight="1">
      <c r="A107" s="4">
        <v>103</v>
      </c>
      <c r="B107" s="8" t="s">
        <v>112</v>
      </c>
      <c r="C107" s="5" t="s">
        <v>88</v>
      </c>
      <c r="D107" s="4">
        <v>1</v>
      </c>
      <c r="E107" s="6">
        <v>2858698</v>
      </c>
      <c r="F107" s="7">
        <v>2862198</v>
      </c>
      <c r="G107" s="7">
        <f t="shared" si="2"/>
        <v>5720896</v>
      </c>
      <c r="H107" s="13">
        <f t="shared" si="3"/>
        <v>2860448</v>
      </c>
    </row>
    <row r="108" spans="1:8" s="1" customFormat="1" ht="42.75" customHeight="1">
      <c r="A108" s="4">
        <v>104</v>
      </c>
      <c r="B108" s="8" t="s">
        <v>113</v>
      </c>
      <c r="C108" s="5" t="s">
        <v>88</v>
      </c>
      <c r="D108" s="4">
        <v>1</v>
      </c>
      <c r="E108" s="6">
        <v>1899617</v>
      </c>
      <c r="F108" s="7">
        <v>1903117</v>
      </c>
      <c r="G108" s="7">
        <f t="shared" si="2"/>
        <v>3802734</v>
      </c>
      <c r="H108" s="13">
        <f t="shared" si="3"/>
        <v>1901367</v>
      </c>
    </row>
    <row r="109" spans="1:8" s="1" customFormat="1" ht="92.7" customHeight="1">
      <c r="A109" s="4">
        <v>105</v>
      </c>
      <c r="B109" s="8" t="s">
        <v>114</v>
      </c>
      <c r="C109" s="5" t="s">
        <v>52</v>
      </c>
      <c r="D109" s="4">
        <v>1</v>
      </c>
      <c r="E109" s="6">
        <v>453242</v>
      </c>
      <c r="F109" s="7">
        <v>456742</v>
      </c>
      <c r="G109" s="7">
        <f t="shared" si="2"/>
        <v>909984</v>
      </c>
      <c r="H109" s="13">
        <f t="shared" si="3"/>
        <v>454992</v>
      </c>
    </row>
    <row r="110" spans="1:8" s="1" customFormat="1" ht="28.5" customHeight="1">
      <c r="A110" s="4">
        <v>106</v>
      </c>
      <c r="B110" s="5" t="s">
        <v>115</v>
      </c>
      <c r="C110" s="5" t="s">
        <v>116</v>
      </c>
      <c r="D110" s="4">
        <v>1</v>
      </c>
      <c r="E110" s="6">
        <v>236466</v>
      </c>
      <c r="F110" s="7">
        <v>239966</v>
      </c>
      <c r="G110" s="7">
        <f t="shared" si="2"/>
        <v>476432</v>
      </c>
      <c r="H110" s="13">
        <f t="shared" si="3"/>
        <v>238216</v>
      </c>
    </row>
    <row r="111" spans="1:8" s="1" customFormat="1" ht="49.8" customHeight="1">
      <c r="A111" s="4">
        <v>107</v>
      </c>
      <c r="B111" s="5" t="s">
        <v>117</v>
      </c>
      <c r="C111" s="5" t="s">
        <v>52</v>
      </c>
      <c r="D111" s="4">
        <v>1</v>
      </c>
      <c r="E111" s="6">
        <v>361148</v>
      </c>
      <c r="F111" s="7">
        <v>364648</v>
      </c>
      <c r="G111" s="7">
        <f t="shared" si="2"/>
        <v>725796</v>
      </c>
      <c r="H111" s="13">
        <f t="shared" si="3"/>
        <v>362898</v>
      </c>
    </row>
    <row r="112" spans="1:8" s="1" customFormat="1" ht="22.2" customHeight="1">
      <c r="A112" s="4">
        <v>108</v>
      </c>
      <c r="B112" s="5" t="s">
        <v>118</v>
      </c>
      <c r="C112" s="5" t="s">
        <v>88</v>
      </c>
      <c r="D112" s="4">
        <v>1</v>
      </c>
      <c r="E112" s="6">
        <v>603879</v>
      </c>
      <c r="F112" s="7">
        <v>607379</v>
      </c>
      <c r="G112" s="7">
        <f t="shared" si="2"/>
        <v>1211258</v>
      </c>
      <c r="H112" s="13">
        <f t="shared" si="3"/>
        <v>605629</v>
      </c>
    </row>
    <row r="113" spans="1:8" s="1" customFormat="1" ht="330" customHeight="1">
      <c r="A113" s="4">
        <v>109</v>
      </c>
      <c r="B113" s="8" t="s">
        <v>119</v>
      </c>
      <c r="C113" s="5" t="s">
        <v>88</v>
      </c>
      <c r="D113" s="4">
        <v>1</v>
      </c>
      <c r="E113" s="6">
        <v>1257251</v>
      </c>
      <c r="F113" s="7">
        <v>1260751</v>
      </c>
      <c r="G113" s="7">
        <f t="shared" si="2"/>
        <v>2518002</v>
      </c>
      <c r="H113" s="13">
        <f t="shared" si="3"/>
        <v>1259001</v>
      </c>
    </row>
    <row r="114" spans="1:8" s="1" customFormat="1" ht="341.55" customHeight="1">
      <c r="A114" s="4">
        <v>110</v>
      </c>
      <c r="B114" s="8" t="s">
        <v>120</v>
      </c>
      <c r="C114" s="5" t="s">
        <v>88</v>
      </c>
      <c r="D114" s="4">
        <v>1</v>
      </c>
      <c r="E114" s="6">
        <v>1101150</v>
      </c>
      <c r="F114" s="7">
        <v>1104650</v>
      </c>
      <c r="G114" s="7">
        <f t="shared" si="2"/>
        <v>2205800</v>
      </c>
      <c r="H114" s="13">
        <f t="shared" si="3"/>
        <v>1102900</v>
      </c>
    </row>
    <row r="115" spans="1:8" s="1" customFormat="1" ht="187.5" customHeight="1">
      <c r="A115" s="4">
        <v>111</v>
      </c>
      <c r="B115" s="8" t="s">
        <v>121</v>
      </c>
      <c r="C115" s="5" t="s">
        <v>6</v>
      </c>
      <c r="D115" s="4">
        <v>1</v>
      </c>
      <c r="E115" s="6">
        <v>8000000</v>
      </c>
      <c r="F115" s="7">
        <v>8003500</v>
      </c>
      <c r="G115" s="7">
        <f t="shared" si="2"/>
        <v>16003500</v>
      </c>
      <c r="H115" s="13">
        <f t="shared" si="3"/>
        <v>8001750</v>
      </c>
    </row>
    <row r="116" spans="1:8" s="1" customFormat="1" ht="38.25" customHeight="1">
      <c r="A116" s="4">
        <v>112</v>
      </c>
      <c r="B116" s="5" t="s">
        <v>122</v>
      </c>
      <c r="C116" s="5" t="s">
        <v>6</v>
      </c>
      <c r="D116" s="4">
        <v>1</v>
      </c>
      <c r="E116" s="6">
        <v>36150</v>
      </c>
      <c r="F116" s="7">
        <v>39650</v>
      </c>
      <c r="G116" s="7">
        <f t="shared" si="2"/>
        <v>75800</v>
      </c>
      <c r="H116" s="13">
        <f t="shared" si="3"/>
        <v>37900</v>
      </c>
    </row>
    <row r="117" spans="1:8" s="1" customFormat="1" ht="42.75" customHeight="1">
      <c r="A117" s="4">
        <v>113</v>
      </c>
      <c r="B117" s="8" t="s">
        <v>123</v>
      </c>
      <c r="C117" s="5" t="s">
        <v>6</v>
      </c>
      <c r="D117" s="4">
        <v>1</v>
      </c>
      <c r="E117" s="6">
        <v>326150</v>
      </c>
      <c r="F117" s="7">
        <v>329650</v>
      </c>
      <c r="G117" s="7">
        <f t="shared" si="2"/>
        <v>655800</v>
      </c>
      <c r="H117" s="13">
        <f t="shared" si="3"/>
        <v>327900</v>
      </c>
    </row>
    <row r="118" spans="1:8" s="1" customFormat="1" ht="22.2" customHeight="1">
      <c r="A118" s="4">
        <v>114</v>
      </c>
      <c r="B118" s="5" t="s">
        <v>124</v>
      </c>
      <c r="C118" s="5" t="s">
        <v>125</v>
      </c>
      <c r="D118" s="4">
        <v>1</v>
      </c>
      <c r="E118" s="6">
        <v>81150</v>
      </c>
      <c r="F118" s="7">
        <v>84650</v>
      </c>
      <c r="G118" s="7">
        <f t="shared" si="2"/>
        <v>165800</v>
      </c>
      <c r="H118" s="13">
        <f t="shared" si="3"/>
        <v>82900</v>
      </c>
    </row>
    <row r="119" spans="1:8" s="1" customFormat="1" ht="26.25" customHeight="1">
      <c r="A119" s="4">
        <v>115</v>
      </c>
      <c r="B119" s="5" t="s">
        <v>126</v>
      </c>
      <c r="C119" s="5" t="s">
        <v>125</v>
      </c>
      <c r="D119" s="4">
        <v>1</v>
      </c>
      <c r="E119" s="6">
        <v>156150</v>
      </c>
      <c r="F119" s="7">
        <v>159650</v>
      </c>
      <c r="G119" s="7">
        <f t="shared" si="2"/>
        <v>315800</v>
      </c>
      <c r="H119" s="13">
        <f t="shared" si="3"/>
        <v>157900</v>
      </c>
    </row>
    <row r="120" spans="1:8" s="1" customFormat="1" ht="25.8" customHeight="1">
      <c r="A120" s="4">
        <v>116</v>
      </c>
      <c r="B120" s="5" t="s">
        <v>127</v>
      </c>
      <c r="C120" s="5" t="s">
        <v>125</v>
      </c>
      <c r="D120" s="4">
        <v>1</v>
      </c>
      <c r="E120" s="6">
        <v>156150</v>
      </c>
      <c r="F120" s="7">
        <v>159650</v>
      </c>
      <c r="G120" s="7">
        <f t="shared" si="2"/>
        <v>315800</v>
      </c>
      <c r="H120" s="13">
        <f t="shared" si="3"/>
        <v>157900</v>
      </c>
    </row>
    <row r="121" spans="1:8" s="1" customFormat="1" ht="34.049999999999997" customHeight="1">
      <c r="A121" s="4">
        <v>117</v>
      </c>
      <c r="B121" s="5" t="s">
        <v>128</v>
      </c>
      <c r="C121" s="5" t="s">
        <v>52</v>
      </c>
      <c r="D121" s="4">
        <v>1</v>
      </c>
      <c r="E121" s="6">
        <v>871606</v>
      </c>
      <c r="F121" s="7">
        <v>875106</v>
      </c>
      <c r="G121" s="7">
        <f t="shared" si="2"/>
        <v>1746712</v>
      </c>
      <c r="H121" s="13">
        <f t="shared" si="3"/>
        <v>873356</v>
      </c>
    </row>
    <row r="122" spans="1:8" s="1" customFormat="1" ht="320.7" customHeight="1">
      <c r="A122" s="4">
        <v>118</v>
      </c>
      <c r="B122" s="8" t="s">
        <v>129</v>
      </c>
      <c r="C122" s="5" t="s">
        <v>6</v>
      </c>
      <c r="D122" s="4">
        <v>1</v>
      </c>
      <c r="E122" s="6">
        <v>2570000</v>
      </c>
      <c r="F122" s="7">
        <v>2573500</v>
      </c>
      <c r="G122" s="7">
        <f t="shared" si="2"/>
        <v>5143500</v>
      </c>
      <c r="H122" s="13">
        <f t="shared" si="3"/>
        <v>2571750</v>
      </c>
    </row>
    <row r="123" spans="1:8" s="1" customFormat="1" ht="26.25" customHeight="1">
      <c r="A123" s="4">
        <v>119</v>
      </c>
      <c r="B123" s="8" t="s">
        <v>259</v>
      </c>
      <c r="C123" s="5" t="s">
        <v>6</v>
      </c>
      <c r="D123" s="4">
        <v>1</v>
      </c>
      <c r="E123" s="6">
        <v>20650</v>
      </c>
      <c r="F123" s="7">
        <v>24150</v>
      </c>
      <c r="G123" s="7">
        <f t="shared" si="2"/>
        <v>44800</v>
      </c>
      <c r="H123" s="13">
        <f t="shared" si="3"/>
        <v>22400</v>
      </c>
    </row>
    <row r="124" spans="1:8" s="1" customFormat="1" ht="145.5" customHeight="1">
      <c r="A124" s="4">
        <v>120</v>
      </c>
      <c r="B124" s="8" t="s">
        <v>130</v>
      </c>
      <c r="C124" s="5" t="s">
        <v>6</v>
      </c>
      <c r="D124" s="4">
        <v>1</v>
      </c>
      <c r="E124" s="6">
        <v>162150</v>
      </c>
      <c r="F124" s="7">
        <v>165650</v>
      </c>
      <c r="G124" s="7">
        <f t="shared" si="2"/>
        <v>327800</v>
      </c>
      <c r="H124" s="13">
        <f t="shared" si="3"/>
        <v>163900</v>
      </c>
    </row>
    <row r="125" spans="1:8" s="1" customFormat="1" ht="153.30000000000001" customHeight="1">
      <c r="A125" s="4">
        <v>121</v>
      </c>
      <c r="B125" s="8" t="s">
        <v>131</v>
      </c>
      <c r="C125" s="5" t="s">
        <v>6</v>
      </c>
      <c r="D125" s="4">
        <v>1</v>
      </c>
      <c r="E125" s="6">
        <v>288650</v>
      </c>
      <c r="F125" s="7">
        <v>292150</v>
      </c>
      <c r="G125" s="7">
        <f t="shared" si="2"/>
        <v>580800</v>
      </c>
      <c r="H125" s="13">
        <f t="shared" si="3"/>
        <v>290400</v>
      </c>
    </row>
    <row r="126" spans="1:8" s="1" customFormat="1" ht="153.44999999999999" customHeight="1">
      <c r="A126" s="4">
        <v>122</v>
      </c>
      <c r="B126" s="8" t="s">
        <v>132</v>
      </c>
      <c r="C126" s="5" t="s">
        <v>6</v>
      </c>
      <c r="D126" s="4">
        <v>1</v>
      </c>
      <c r="E126" s="6">
        <v>426650</v>
      </c>
      <c r="F126" s="7">
        <v>430150</v>
      </c>
      <c r="G126" s="7">
        <f t="shared" si="2"/>
        <v>856800</v>
      </c>
      <c r="H126" s="13">
        <f t="shared" si="3"/>
        <v>428400</v>
      </c>
    </row>
    <row r="127" spans="1:8" s="1" customFormat="1" ht="150" customHeight="1">
      <c r="A127" s="4">
        <v>123</v>
      </c>
      <c r="B127" s="8" t="s">
        <v>133</v>
      </c>
      <c r="C127" s="5" t="s">
        <v>6</v>
      </c>
      <c r="D127" s="4">
        <v>1</v>
      </c>
      <c r="E127" s="6">
        <v>553150</v>
      </c>
      <c r="F127" s="7">
        <v>556650</v>
      </c>
      <c r="G127" s="7">
        <f t="shared" si="2"/>
        <v>1109800</v>
      </c>
      <c r="H127" s="13">
        <f t="shared" si="3"/>
        <v>554900</v>
      </c>
    </row>
    <row r="128" spans="1:8" s="1" customFormat="1" ht="43.05" customHeight="1">
      <c r="A128" s="4">
        <v>124</v>
      </c>
      <c r="B128" s="5" t="s">
        <v>134</v>
      </c>
      <c r="C128" s="5" t="s">
        <v>6</v>
      </c>
      <c r="D128" s="4">
        <v>1</v>
      </c>
      <c r="E128" s="6">
        <v>824550</v>
      </c>
      <c r="F128" s="7">
        <v>828050</v>
      </c>
      <c r="G128" s="7">
        <f t="shared" si="2"/>
        <v>1652600</v>
      </c>
      <c r="H128" s="13">
        <f t="shared" si="3"/>
        <v>826300</v>
      </c>
    </row>
    <row r="129" spans="1:8" s="1" customFormat="1" ht="49.8" customHeight="1">
      <c r="A129" s="4">
        <v>125</v>
      </c>
      <c r="B129" s="8" t="s">
        <v>135</v>
      </c>
      <c r="C129" s="5" t="s">
        <v>6</v>
      </c>
      <c r="D129" s="4">
        <v>1</v>
      </c>
      <c r="E129" s="6">
        <v>1465100</v>
      </c>
      <c r="F129" s="7">
        <v>1468600</v>
      </c>
      <c r="G129" s="7">
        <f t="shared" si="2"/>
        <v>2933700</v>
      </c>
      <c r="H129" s="13">
        <f t="shared" si="3"/>
        <v>1466850</v>
      </c>
    </row>
    <row r="130" spans="1:8" s="1" customFormat="1" ht="36" customHeight="1">
      <c r="A130" s="4">
        <v>126</v>
      </c>
      <c r="B130" s="5" t="s">
        <v>136</v>
      </c>
      <c r="C130" s="5" t="s">
        <v>6</v>
      </c>
      <c r="D130" s="4">
        <v>1</v>
      </c>
      <c r="E130" s="6">
        <v>1665200</v>
      </c>
      <c r="F130" s="7">
        <v>1668700</v>
      </c>
      <c r="G130" s="7">
        <f t="shared" si="2"/>
        <v>3333900</v>
      </c>
      <c r="H130" s="13">
        <f t="shared" si="3"/>
        <v>1666950</v>
      </c>
    </row>
    <row r="131" spans="1:8" s="1" customFormat="1" ht="49.95" customHeight="1">
      <c r="A131" s="4">
        <v>127</v>
      </c>
      <c r="B131" s="5" t="s">
        <v>137</v>
      </c>
      <c r="C131" s="5" t="s">
        <v>6</v>
      </c>
      <c r="D131" s="4">
        <v>1</v>
      </c>
      <c r="E131" s="6">
        <v>1647950</v>
      </c>
      <c r="F131" s="7">
        <v>1651450</v>
      </c>
      <c r="G131" s="7">
        <f t="shared" si="2"/>
        <v>3299400</v>
      </c>
      <c r="H131" s="13">
        <f t="shared" si="3"/>
        <v>1649700</v>
      </c>
    </row>
    <row r="132" spans="1:8" s="1" customFormat="1" ht="42.45" customHeight="1">
      <c r="A132" s="4">
        <v>128</v>
      </c>
      <c r="B132" s="8" t="s">
        <v>138</v>
      </c>
      <c r="C132" s="5" t="s">
        <v>6</v>
      </c>
      <c r="D132" s="4">
        <v>1</v>
      </c>
      <c r="E132" s="6">
        <v>1898650</v>
      </c>
      <c r="F132" s="7">
        <v>1902150</v>
      </c>
      <c r="G132" s="7">
        <f t="shared" si="2"/>
        <v>3800800</v>
      </c>
      <c r="H132" s="13">
        <f t="shared" si="3"/>
        <v>1900400</v>
      </c>
    </row>
    <row r="133" spans="1:8" s="1" customFormat="1" ht="42.75" customHeight="1">
      <c r="A133" s="4">
        <v>129</v>
      </c>
      <c r="B133" s="8" t="s">
        <v>139</v>
      </c>
      <c r="C133" s="5" t="s">
        <v>6</v>
      </c>
      <c r="D133" s="4">
        <v>1</v>
      </c>
      <c r="E133" s="6">
        <v>1569750</v>
      </c>
      <c r="F133" s="7">
        <v>1573250</v>
      </c>
      <c r="G133" s="7">
        <f t="shared" ref="G133:G196" si="4">E133+F133</f>
        <v>3143000</v>
      </c>
      <c r="H133" s="13">
        <f t="shared" ref="H133:H196" si="5">G133/2</f>
        <v>1571500</v>
      </c>
    </row>
    <row r="134" spans="1:8" s="1" customFormat="1" ht="43.2" customHeight="1">
      <c r="A134" s="4">
        <v>130</v>
      </c>
      <c r="B134" s="8" t="s">
        <v>140</v>
      </c>
      <c r="C134" s="5" t="s">
        <v>6</v>
      </c>
      <c r="D134" s="4">
        <v>1</v>
      </c>
      <c r="E134" s="6">
        <v>732550</v>
      </c>
      <c r="F134" s="7">
        <v>736050</v>
      </c>
      <c r="G134" s="7">
        <f t="shared" si="4"/>
        <v>1468600</v>
      </c>
      <c r="H134" s="13">
        <f t="shared" si="5"/>
        <v>734300</v>
      </c>
    </row>
    <row r="135" spans="1:8" s="1" customFormat="1" ht="43.2" customHeight="1">
      <c r="A135" s="4">
        <v>131</v>
      </c>
      <c r="B135" s="8" t="s">
        <v>141</v>
      </c>
      <c r="C135" s="5" t="s">
        <v>6</v>
      </c>
      <c r="D135" s="4">
        <v>1</v>
      </c>
      <c r="E135" s="6">
        <v>1099400</v>
      </c>
      <c r="F135" s="7">
        <v>1102900</v>
      </c>
      <c r="G135" s="7">
        <f t="shared" si="4"/>
        <v>2202300</v>
      </c>
      <c r="H135" s="13">
        <f t="shared" si="5"/>
        <v>1101150</v>
      </c>
    </row>
    <row r="136" spans="1:8" s="1" customFormat="1" ht="49.8" customHeight="1">
      <c r="A136" s="4">
        <v>132</v>
      </c>
      <c r="B136" s="5" t="s">
        <v>142</v>
      </c>
      <c r="C136" s="5" t="s">
        <v>6</v>
      </c>
      <c r="D136" s="4">
        <v>1</v>
      </c>
      <c r="E136" s="6">
        <v>1190250</v>
      </c>
      <c r="F136" s="7">
        <v>1193750</v>
      </c>
      <c r="G136" s="7">
        <f t="shared" si="4"/>
        <v>2384000</v>
      </c>
      <c r="H136" s="13">
        <f t="shared" si="5"/>
        <v>1192000</v>
      </c>
    </row>
    <row r="137" spans="1:8" s="1" customFormat="1" ht="70.8" customHeight="1">
      <c r="A137" s="4">
        <v>133</v>
      </c>
      <c r="B137" s="5" t="s">
        <v>143</v>
      </c>
      <c r="C137" s="5" t="s">
        <v>6</v>
      </c>
      <c r="D137" s="4">
        <v>1</v>
      </c>
      <c r="E137" s="6">
        <v>1007400</v>
      </c>
      <c r="F137" s="7">
        <v>1010900</v>
      </c>
      <c r="G137" s="7">
        <f t="shared" si="4"/>
        <v>2018300</v>
      </c>
      <c r="H137" s="13">
        <f t="shared" si="5"/>
        <v>1009150</v>
      </c>
    </row>
    <row r="138" spans="1:8" s="1" customFormat="1" ht="49.8" customHeight="1">
      <c r="A138" s="4">
        <v>134</v>
      </c>
      <c r="B138" s="5" t="s">
        <v>144</v>
      </c>
      <c r="C138" s="5" t="s">
        <v>6</v>
      </c>
      <c r="D138" s="4">
        <v>1</v>
      </c>
      <c r="E138" s="6">
        <v>1665200</v>
      </c>
      <c r="F138" s="7">
        <v>1668700</v>
      </c>
      <c r="G138" s="7">
        <f t="shared" si="4"/>
        <v>3333900</v>
      </c>
      <c r="H138" s="13">
        <f t="shared" si="5"/>
        <v>1666950</v>
      </c>
    </row>
    <row r="139" spans="1:8" s="1" customFormat="1" ht="44.55" customHeight="1">
      <c r="A139" s="4">
        <v>135</v>
      </c>
      <c r="B139" s="5" t="s">
        <v>145</v>
      </c>
      <c r="C139" s="5" t="s">
        <v>6</v>
      </c>
      <c r="D139" s="4">
        <v>1</v>
      </c>
      <c r="E139" s="6">
        <v>1469470</v>
      </c>
      <c r="F139" s="7">
        <v>1472970</v>
      </c>
      <c r="G139" s="7">
        <f t="shared" si="4"/>
        <v>2942440</v>
      </c>
      <c r="H139" s="13">
        <f t="shared" si="5"/>
        <v>1471220</v>
      </c>
    </row>
    <row r="140" spans="1:8" s="1" customFormat="1" ht="43.05" customHeight="1">
      <c r="A140" s="4">
        <v>136</v>
      </c>
      <c r="B140" s="5" t="s">
        <v>146</v>
      </c>
      <c r="C140" s="5" t="s">
        <v>6</v>
      </c>
      <c r="D140" s="4">
        <v>1</v>
      </c>
      <c r="E140" s="6">
        <v>1653470</v>
      </c>
      <c r="F140" s="7">
        <v>1656970</v>
      </c>
      <c r="G140" s="7">
        <f t="shared" si="4"/>
        <v>3310440</v>
      </c>
      <c r="H140" s="13">
        <f t="shared" si="5"/>
        <v>1655220</v>
      </c>
    </row>
    <row r="141" spans="1:8" s="1" customFormat="1" ht="42.75" customHeight="1">
      <c r="A141" s="4">
        <v>137</v>
      </c>
      <c r="B141" s="5" t="s">
        <v>147</v>
      </c>
      <c r="C141" s="5" t="s">
        <v>6</v>
      </c>
      <c r="D141" s="4">
        <v>1</v>
      </c>
      <c r="E141" s="6">
        <v>1647950</v>
      </c>
      <c r="F141" s="7">
        <v>1651450</v>
      </c>
      <c r="G141" s="7">
        <f t="shared" si="4"/>
        <v>3299400</v>
      </c>
      <c r="H141" s="13">
        <f t="shared" si="5"/>
        <v>1649700</v>
      </c>
    </row>
    <row r="142" spans="1:8" s="1" customFormat="1" ht="42.3" customHeight="1">
      <c r="A142" s="4">
        <v>138</v>
      </c>
      <c r="B142" s="5" t="s">
        <v>148</v>
      </c>
      <c r="C142" s="5" t="s">
        <v>6</v>
      </c>
      <c r="D142" s="4">
        <v>1</v>
      </c>
      <c r="E142" s="6">
        <v>920000</v>
      </c>
      <c r="F142" s="7">
        <v>923500</v>
      </c>
      <c r="G142" s="7">
        <f t="shared" si="4"/>
        <v>1843500</v>
      </c>
      <c r="H142" s="13">
        <f t="shared" si="5"/>
        <v>921750</v>
      </c>
    </row>
    <row r="143" spans="1:8" s="1" customFormat="1" ht="49.5" customHeight="1">
      <c r="A143" s="4">
        <v>139</v>
      </c>
      <c r="B143" s="8" t="s">
        <v>149</v>
      </c>
      <c r="C143" s="5" t="s">
        <v>6</v>
      </c>
      <c r="D143" s="4">
        <v>1</v>
      </c>
      <c r="E143" s="6">
        <v>1665200</v>
      </c>
      <c r="F143" s="7">
        <v>1668700</v>
      </c>
      <c r="G143" s="7">
        <f t="shared" si="4"/>
        <v>3333900</v>
      </c>
      <c r="H143" s="13">
        <f t="shared" si="5"/>
        <v>1666950</v>
      </c>
    </row>
    <row r="144" spans="1:8" s="1" customFormat="1" ht="43.05" customHeight="1">
      <c r="A144" s="4">
        <v>140</v>
      </c>
      <c r="B144" s="8" t="s">
        <v>150</v>
      </c>
      <c r="C144" s="5" t="s">
        <v>6</v>
      </c>
      <c r="D144" s="4">
        <v>1</v>
      </c>
      <c r="E144" s="6">
        <v>1831950</v>
      </c>
      <c r="F144" s="7">
        <v>1835450</v>
      </c>
      <c r="G144" s="7">
        <f t="shared" si="4"/>
        <v>3667400</v>
      </c>
      <c r="H144" s="13">
        <f t="shared" si="5"/>
        <v>1833700</v>
      </c>
    </row>
    <row r="145" spans="1:8" s="1" customFormat="1" ht="50.25" customHeight="1">
      <c r="A145" s="4">
        <v>141</v>
      </c>
      <c r="B145" s="5" t="s">
        <v>151</v>
      </c>
      <c r="C145" s="5" t="s">
        <v>6</v>
      </c>
      <c r="D145" s="4">
        <v>1</v>
      </c>
      <c r="E145" s="6">
        <v>918850</v>
      </c>
      <c r="F145" s="7">
        <v>922350</v>
      </c>
      <c r="G145" s="7">
        <f t="shared" si="4"/>
        <v>1841200</v>
      </c>
      <c r="H145" s="13">
        <f t="shared" si="5"/>
        <v>920600</v>
      </c>
    </row>
    <row r="146" spans="1:8" s="1" customFormat="1" ht="42.45" customHeight="1">
      <c r="A146" s="4">
        <v>142</v>
      </c>
      <c r="B146" s="8" t="s">
        <v>152</v>
      </c>
      <c r="C146" s="5" t="s">
        <v>6</v>
      </c>
      <c r="D146" s="4">
        <v>1</v>
      </c>
      <c r="E146" s="6">
        <v>740600</v>
      </c>
      <c r="F146" s="7">
        <v>744100</v>
      </c>
      <c r="G146" s="7">
        <f t="shared" si="4"/>
        <v>1484700</v>
      </c>
      <c r="H146" s="13">
        <f t="shared" si="5"/>
        <v>742350</v>
      </c>
    </row>
    <row r="147" spans="1:8" s="1" customFormat="1" ht="35.549999999999997" customHeight="1">
      <c r="A147" s="4">
        <v>143</v>
      </c>
      <c r="B147" s="5" t="s">
        <v>153</v>
      </c>
      <c r="C147" s="5" t="s">
        <v>6</v>
      </c>
      <c r="D147" s="4">
        <v>1</v>
      </c>
      <c r="E147" s="6">
        <v>549700</v>
      </c>
      <c r="F147" s="7">
        <v>553200</v>
      </c>
      <c r="G147" s="7">
        <f t="shared" si="4"/>
        <v>1102900</v>
      </c>
      <c r="H147" s="13">
        <f t="shared" si="5"/>
        <v>551450</v>
      </c>
    </row>
    <row r="148" spans="1:8" s="1" customFormat="1" ht="50.25" customHeight="1">
      <c r="A148" s="4">
        <v>144</v>
      </c>
      <c r="B148" s="8" t="s">
        <v>154</v>
      </c>
      <c r="C148" s="5" t="s">
        <v>6</v>
      </c>
      <c r="D148" s="4">
        <v>1</v>
      </c>
      <c r="E148" s="6">
        <v>1208650</v>
      </c>
      <c r="F148" s="7">
        <v>1212150</v>
      </c>
      <c r="G148" s="7">
        <f t="shared" si="4"/>
        <v>2420800</v>
      </c>
      <c r="H148" s="13">
        <f t="shared" si="5"/>
        <v>1210400</v>
      </c>
    </row>
    <row r="149" spans="1:8" s="1" customFormat="1" ht="50.55" customHeight="1">
      <c r="A149" s="4">
        <v>145</v>
      </c>
      <c r="B149" s="8" t="s">
        <v>155</v>
      </c>
      <c r="C149" s="5" t="s">
        <v>6</v>
      </c>
      <c r="D149" s="4">
        <v>1</v>
      </c>
      <c r="E149" s="6">
        <v>1657150</v>
      </c>
      <c r="F149" s="7">
        <v>1660650</v>
      </c>
      <c r="G149" s="7">
        <f t="shared" si="4"/>
        <v>3317800</v>
      </c>
      <c r="H149" s="13">
        <f t="shared" si="5"/>
        <v>1658900</v>
      </c>
    </row>
    <row r="150" spans="1:8" s="1" customFormat="1" ht="50.55" customHeight="1">
      <c r="A150" s="4">
        <v>146</v>
      </c>
      <c r="B150" s="5" t="s">
        <v>156</v>
      </c>
      <c r="C150" s="5" t="s">
        <v>6</v>
      </c>
      <c r="D150" s="4">
        <v>1</v>
      </c>
      <c r="E150" s="6">
        <v>4403902</v>
      </c>
      <c r="F150" s="7">
        <v>4407402</v>
      </c>
      <c r="G150" s="7">
        <f t="shared" si="4"/>
        <v>8811304</v>
      </c>
      <c r="H150" s="13">
        <f t="shared" si="5"/>
        <v>4405652</v>
      </c>
    </row>
    <row r="151" spans="1:8" s="1" customFormat="1" ht="49.8" customHeight="1">
      <c r="A151" s="4">
        <v>147</v>
      </c>
      <c r="B151" s="5" t="s">
        <v>157</v>
      </c>
      <c r="C151" s="5" t="s">
        <v>6</v>
      </c>
      <c r="D151" s="4">
        <v>1</v>
      </c>
      <c r="E151" s="6">
        <v>1472000</v>
      </c>
      <c r="F151" s="7">
        <v>1475500</v>
      </c>
      <c r="G151" s="7">
        <f t="shared" si="4"/>
        <v>2947500</v>
      </c>
      <c r="H151" s="13">
        <f t="shared" si="5"/>
        <v>1473750</v>
      </c>
    </row>
    <row r="152" spans="1:8" s="1" customFormat="1" ht="51" customHeight="1">
      <c r="A152" s="4">
        <v>148</v>
      </c>
      <c r="B152" s="5" t="s">
        <v>158</v>
      </c>
      <c r="C152" s="5" t="s">
        <v>6</v>
      </c>
      <c r="D152" s="4">
        <v>1</v>
      </c>
      <c r="E152" s="6">
        <v>1657150</v>
      </c>
      <c r="F152" s="7">
        <v>1660650</v>
      </c>
      <c r="G152" s="7">
        <f t="shared" si="4"/>
        <v>3317800</v>
      </c>
      <c r="H152" s="13">
        <f t="shared" si="5"/>
        <v>1658900</v>
      </c>
    </row>
    <row r="153" spans="1:8" s="1" customFormat="1" ht="49.5" customHeight="1">
      <c r="A153" s="4">
        <v>149</v>
      </c>
      <c r="B153" s="5" t="s">
        <v>159</v>
      </c>
      <c r="C153" s="5" t="s">
        <v>6</v>
      </c>
      <c r="D153" s="4">
        <v>1</v>
      </c>
      <c r="E153" s="6">
        <v>1834250</v>
      </c>
      <c r="F153" s="7">
        <v>1837750</v>
      </c>
      <c r="G153" s="7">
        <f t="shared" si="4"/>
        <v>3672000</v>
      </c>
      <c r="H153" s="13">
        <f t="shared" si="5"/>
        <v>1836000</v>
      </c>
    </row>
    <row r="154" spans="1:8" s="1" customFormat="1" ht="42.75" customHeight="1">
      <c r="A154" s="4">
        <v>150</v>
      </c>
      <c r="B154" s="8" t="s">
        <v>160</v>
      </c>
      <c r="C154" s="5" t="s">
        <v>6</v>
      </c>
      <c r="D154" s="4">
        <v>1</v>
      </c>
      <c r="E154" s="6">
        <v>1898650</v>
      </c>
      <c r="F154" s="7">
        <v>1902150</v>
      </c>
      <c r="G154" s="7">
        <f t="shared" si="4"/>
        <v>3800800</v>
      </c>
      <c r="H154" s="13">
        <f t="shared" si="5"/>
        <v>1900400</v>
      </c>
    </row>
    <row r="155" spans="1:8" s="1" customFormat="1" ht="43.2" customHeight="1">
      <c r="A155" s="4">
        <v>151</v>
      </c>
      <c r="B155" s="8" t="s">
        <v>161</v>
      </c>
      <c r="C155" s="5" t="s">
        <v>6</v>
      </c>
      <c r="D155" s="4">
        <v>1</v>
      </c>
      <c r="E155" s="6">
        <v>1465100</v>
      </c>
      <c r="F155" s="7">
        <v>1468600</v>
      </c>
      <c r="G155" s="7">
        <f t="shared" si="4"/>
        <v>2933700</v>
      </c>
      <c r="H155" s="13">
        <f t="shared" si="5"/>
        <v>1466850</v>
      </c>
    </row>
    <row r="156" spans="1:8" s="1" customFormat="1" ht="43.5" customHeight="1">
      <c r="A156" s="4">
        <v>152</v>
      </c>
      <c r="B156" s="8" t="s">
        <v>162</v>
      </c>
      <c r="C156" s="5" t="s">
        <v>6</v>
      </c>
      <c r="D156" s="4">
        <v>1</v>
      </c>
      <c r="E156" s="6">
        <v>1831950</v>
      </c>
      <c r="F156" s="7">
        <v>1835450</v>
      </c>
      <c r="G156" s="7">
        <f t="shared" si="4"/>
        <v>3667400</v>
      </c>
      <c r="H156" s="13">
        <f t="shared" si="5"/>
        <v>1833700</v>
      </c>
    </row>
    <row r="157" spans="1:8" s="1" customFormat="1" ht="49.95" customHeight="1">
      <c r="A157" s="4">
        <v>153</v>
      </c>
      <c r="B157" s="5" t="s">
        <v>163</v>
      </c>
      <c r="C157" s="5" t="s">
        <v>6</v>
      </c>
      <c r="D157" s="4">
        <v>1</v>
      </c>
      <c r="E157" s="6">
        <v>1829650</v>
      </c>
      <c r="F157" s="7">
        <v>1833150</v>
      </c>
      <c r="G157" s="7">
        <f t="shared" si="4"/>
        <v>3662800</v>
      </c>
      <c r="H157" s="13">
        <f t="shared" si="5"/>
        <v>1831400</v>
      </c>
    </row>
    <row r="158" spans="1:8" s="1" customFormat="1" ht="50.55" customHeight="1">
      <c r="A158" s="4">
        <v>154</v>
      </c>
      <c r="B158" s="5" t="s">
        <v>164</v>
      </c>
      <c r="C158" s="5" t="s">
        <v>6</v>
      </c>
      <c r="D158" s="4">
        <v>1</v>
      </c>
      <c r="E158" s="6">
        <v>1474300</v>
      </c>
      <c r="F158" s="7">
        <v>1477800</v>
      </c>
      <c r="G158" s="7">
        <f t="shared" si="4"/>
        <v>2952100</v>
      </c>
      <c r="H158" s="13">
        <f t="shared" si="5"/>
        <v>1476050</v>
      </c>
    </row>
    <row r="159" spans="1:8" s="1" customFormat="1" ht="43.05" customHeight="1">
      <c r="A159" s="4">
        <v>155</v>
      </c>
      <c r="B159" s="8" t="s">
        <v>165</v>
      </c>
      <c r="C159" s="5" t="s">
        <v>6</v>
      </c>
      <c r="D159" s="4">
        <v>1</v>
      </c>
      <c r="E159" s="6">
        <v>1478900</v>
      </c>
      <c r="F159" s="7">
        <v>1482400</v>
      </c>
      <c r="G159" s="7">
        <f t="shared" si="4"/>
        <v>2961300</v>
      </c>
      <c r="H159" s="13">
        <f t="shared" si="5"/>
        <v>1480650</v>
      </c>
    </row>
    <row r="160" spans="1:8" s="1" customFormat="1" ht="43.2" customHeight="1">
      <c r="A160" s="4">
        <v>156</v>
      </c>
      <c r="B160" s="5" t="s">
        <v>166</v>
      </c>
      <c r="C160" s="5" t="s">
        <v>6</v>
      </c>
      <c r="D160" s="4">
        <v>1</v>
      </c>
      <c r="E160" s="6">
        <v>863650</v>
      </c>
      <c r="F160" s="7">
        <v>867150</v>
      </c>
      <c r="G160" s="7">
        <f t="shared" si="4"/>
        <v>1730800</v>
      </c>
      <c r="H160" s="13">
        <f t="shared" si="5"/>
        <v>865400</v>
      </c>
    </row>
    <row r="161" spans="1:8" s="1" customFormat="1" ht="43.05" customHeight="1">
      <c r="A161" s="4">
        <v>157</v>
      </c>
      <c r="B161" s="8" t="s">
        <v>167</v>
      </c>
      <c r="C161" s="5" t="s">
        <v>6</v>
      </c>
      <c r="D161" s="4">
        <v>1</v>
      </c>
      <c r="E161" s="6">
        <v>1657150</v>
      </c>
      <c r="F161" s="7">
        <v>1660650</v>
      </c>
      <c r="G161" s="7">
        <f t="shared" si="4"/>
        <v>3317800</v>
      </c>
      <c r="H161" s="13">
        <f t="shared" si="5"/>
        <v>1658900</v>
      </c>
    </row>
    <row r="162" spans="1:8" s="1" customFormat="1" ht="42.75" customHeight="1">
      <c r="A162" s="4">
        <v>158</v>
      </c>
      <c r="B162" s="8" t="s">
        <v>168</v>
      </c>
      <c r="C162" s="5" t="s">
        <v>6</v>
      </c>
      <c r="D162" s="4">
        <v>1</v>
      </c>
      <c r="E162" s="6">
        <v>1480050</v>
      </c>
      <c r="F162" s="7">
        <v>1483550</v>
      </c>
      <c r="G162" s="7">
        <f t="shared" si="4"/>
        <v>2963600</v>
      </c>
      <c r="H162" s="13">
        <f t="shared" si="5"/>
        <v>1481800</v>
      </c>
    </row>
    <row r="163" spans="1:8" s="1" customFormat="1" ht="43.2" customHeight="1">
      <c r="A163" s="4">
        <v>159</v>
      </c>
      <c r="B163" s="8" t="s">
        <v>169</v>
      </c>
      <c r="C163" s="5" t="s">
        <v>6</v>
      </c>
      <c r="D163" s="4">
        <v>1</v>
      </c>
      <c r="E163" s="6">
        <v>1470850</v>
      </c>
      <c r="F163" s="7">
        <v>1474350</v>
      </c>
      <c r="G163" s="7">
        <f t="shared" si="4"/>
        <v>2945200</v>
      </c>
      <c r="H163" s="13">
        <f t="shared" si="5"/>
        <v>1472600</v>
      </c>
    </row>
    <row r="164" spans="1:8" s="1" customFormat="1" ht="35.25" customHeight="1">
      <c r="A164" s="4">
        <v>160</v>
      </c>
      <c r="B164" s="5" t="s">
        <v>170</v>
      </c>
      <c r="C164" s="5" t="s">
        <v>6</v>
      </c>
      <c r="D164" s="4">
        <v>1</v>
      </c>
      <c r="E164" s="6">
        <v>2014800</v>
      </c>
      <c r="F164" s="7">
        <v>2018300</v>
      </c>
      <c r="G164" s="7">
        <f t="shared" si="4"/>
        <v>4033100</v>
      </c>
      <c r="H164" s="13">
        <f t="shared" si="5"/>
        <v>2016550</v>
      </c>
    </row>
    <row r="165" spans="1:8" s="1" customFormat="1" ht="42.75" customHeight="1">
      <c r="A165" s="4">
        <v>161</v>
      </c>
      <c r="B165" s="8" t="s">
        <v>171</v>
      </c>
      <c r="C165" s="5" t="s">
        <v>6</v>
      </c>
      <c r="D165" s="4">
        <v>1</v>
      </c>
      <c r="E165" s="6">
        <v>1850350</v>
      </c>
      <c r="F165" s="7">
        <v>1853850</v>
      </c>
      <c r="G165" s="7">
        <f t="shared" si="4"/>
        <v>3704200</v>
      </c>
      <c r="H165" s="13">
        <f t="shared" si="5"/>
        <v>1852100</v>
      </c>
    </row>
    <row r="166" spans="1:8" s="1" customFormat="1" ht="43.8" customHeight="1">
      <c r="A166" s="4">
        <v>162</v>
      </c>
      <c r="B166" s="8" t="s">
        <v>172</v>
      </c>
      <c r="C166" s="5" t="s">
        <v>6</v>
      </c>
      <c r="D166" s="4">
        <v>1</v>
      </c>
      <c r="E166" s="6">
        <v>1472000</v>
      </c>
      <c r="F166" s="7">
        <v>1475500</v>
      </c>
      <c r="G166" s="7">
        <f t="shared" si="4"/>
        <v>2947500</v>
      </c>
      <c r="H166" s="13">
        <f t="shared" si="5"/>
        <v>1473750</v>
      </c>
    </row>
    <row r="167" spans="1:8" s="1" customFormat="1" ht="49.5" customHeight="1">
      <c r="A167" s="4">
        <v>163</v>
      </c>
      <c r="B167" s="8" t="s">
        <v>173</v>
      </c>
      <c r="C167" s="5" t="s">
        <v>6</v>
      </c>
      <c r="D167" s="4">
        <v>1</v>
      </c>
      <c r="E167" s="6">
        <v>1647950</v>
      </c>
      <c r="F167" s="7">
        <v>1651450</v>
      </c>
      <c r="G167" s="7">
        <f t="shared" si="4"/>
        <v>3299400</v>
      </c>
      <c r="H167" s="13">
        <f t="shared" si="5"/>
        <v>1649700</v>
      </c>
    </row>
    <row r="168" spans="1:8" s="1" customFormat="1" ht="44.25" customHeight="1">
      <c r="A168" s="4">
        <v>164</v>
      </c>
      <c r="B168" s="8" t="s">
        <v>174</v>
      </c>
      <c r="C168" s="5" t="s">
        <v>6</v>
      </c>
      <c r="D168" s="4">
        <v>1</v>
      </c>
      <c r="E168" s="6">
        <v>1465790</v>
      </c>
      <c r="F168" s="7">
        <v>1469290</v>
      </c>
      <c r="G168" s="7">
        <f t="shared" si="4"/>
        <v>2935080</v>
      </c>
      <c r="H168" s="13">
        <f t="shared" si="5"/>
        <v>1467540</v>
      </c>
    </row>
    <row r="169" spans="1:8" s="1" customFormat="1" ht="49.5" customHeight="1">
      <c r="A169" s="4">
        <v>165</v>
      </c>
      <c r="B169" s="8" t="s">
        <v>175</v>
      </c>
      <c r="C169" s="5" t="s">
        <v>6</v>
      </c>
      <c r="D169" s="4">
        <v>1</v>
      </c>
      <c r="E169" s="6">
        <v>1650250</v>
      </c>
      <c r="F169" s="7">
        <v>1653750</v>
      </c>
      <c r="G169" s="7">
        <f t="shared" si="4"/>
        <v>3304000</v>
      </c>
      <c r="H169" s="13">
        <f t="shared" si="5"/>
        <v>1652000</v>
      </c>
    </row>
    <row r="170" spans="1:8" s="1" customFormat="1" ht="43.05" customHeight="1">
      <c r="A170" s="4">
        <v>166</v>
      </c>
      <c r="B170" s="8" t="s">
        <v>176</v>
      </c>
      <c r="C170" s="5" t="s">
        <v>6</v>
      </c>
      <c r="D170" s="4">
        <v>1</v>
      </c>
      <c r="E170" s="6">
        <v>1474300</v>
      </c>
      <c r="F170" s="7">
        <v>1477800</v>
      </c>
      <c r="G170" s="7">
        <f t="shared" si="4"/>
        <v>2952100</v>
      </c>
      <c r="H170" s="13">
        <f t="shared" si="5"/>
        <v>1476050</v>
      </c>
    </row>
    <row r="171" spans="1:8" s="1" customFormat="1" ht="42.75" customHeight="1">
      <c r="A171" s="4">
        <v>167</v>
      </c>
      <c r="B171" s="8" t="s">
        <v>177</v>
      </c>
      <c r="C171" s="5" t="s">
        <v>6</v>
      </c>
      <c r="D171" s="4">
        <v>1</v>
      </c>
      <c r="E171" s="6">
        <v>1323650</v>
      </c>
      <c r="F171" s="7">
        <v>1327150</v>
      </c>
      <c r="G171" s="7">
        <f t="shared" si="4"/>
        <v>2650800</v>
      </c>
      <c r="H171" s="13">
        <f t="shared" si="5"/>
        <v>1325400</v>
      </c>
    </row>
    <row r="172" spans="1:8" s="1" customFormat="1" ht="36" customHeight="1">
      <c r="A172" s="4">
        <v>168</v>
      </c>
      <c r="B172" s="5" t="s">
        <v>178</v>
      </c>
      <c r="C172" s="5" t="s">
        <v>6</v>
      </c>
      <c r="D172" s="4">
        <v>1</v>
      </c>
      <c r="E172" s="6">
        <v>1656000</v>
      </c>
      <c r="F172" s="7">
        <v>1659500</v>
      </c>
      <c r="G172" s="7">
        <f t="shared" si="4"/>
        <v>3315500</v>
      </c>
      <c r="H172" s="13">
        <f t="shared" si="5"/>
        <v>1657750</v>
      </c>
    </row>
    <row r="173" spans="1:8" s="1" customFormat="1" ht="42.75" customHeight="1">
      <c r="A173" s="4">
        <v>169</v>
      </c>
      <c r="B173" s="8" t="s">
        <v>179</v>
      </c>
      <c r="C173" s="5" t="s">
        <v>6</v>
      </c>
      <c r="D173" s="4">
        <v>1</v>
      </c>
      <c r="E173" s="6">
        <v>1657150</v>
      </c>
      <c r="F173" s="7">
        <v>1660650</v>
      </c>
      <c r="G173" s="7">
        <f t="shared" si="4"/>
        <v>3317800</v>
      </c>
      <c r="H173" s="13">
        <f t="shared" si="5"/>
        <v>1658900</v>
      </c>
    </row>
    <row r="174" spans="1:8" s="1" customFormat="1" ht="43.05" customHeight="1">
      <c r="A174" s="4">
        <v>170</v>
      </c>
      <c r="B174" s="8" t="s">
        <v>180</v>
      </c>
      <c r="C174" s="5" t="s">
        <v>6</v>
      </c>
      <c r="D174" s="4">
        <v>1</v>
      </c>
      <c r="E174" s="6">
        <v>1109750</v>
      </c>
      <c r="F174" s="7">
        <v>1113250</v>
      </c>
      <c r="G174" s="7">
        <f t="shared" si="4"/>
        <v>2223000</v>
      </c>
      <c r="H174" s="13">
        <f t="shared" si="5"/>
        <v>1111500</v>
      </c>
    </row>
    <row r="175" spans="1:8" s="1" customFormat="1" ht="42.45" customHeight="1">
      <c r="A175" s="4">
        <v>171</v>
      </c>
      <c r="B175" s="5" t="s">
        <v>181</v>
      </c>
      <c r="C175" s="5" t="s">
        <v>6</v>
      </c>
      <c r="D175" s="4">
        <v>1</v>
      </c>
      <c r="E175" s="6">
        <v>1470850</v>
      </c>
      <c r="F175" s="7">
        <v>1474350</v>
      </c>
      <c r="G175" s="7">
        <f t="shared" si="4"/>
        <v>2945200</v>
      </c>
      <c r="H175" s="13">
        <f t="shared" si="5"/>
        <v>1472600</v>
      </c>
    </row>
    <row r="176" spans="1:8" s="1" customFormat="1" ht="50.55" customHeight="1">
      <c r="A176" s="4">
        <v>172</v>
      </c>
      <c r="B176" s="8" t="s">
        <v>182</v>
      </c>
      <c r="C176" s="5" t="s">
        <v>6</v>
      </c>
      <c r="D176" s="4">
        <v>1</v>
      </c>
      <c r="E176" s="6">
        <v>1099400</v>
      </c>
      <c r="F176" s="7">
        <v>1102900</v>
      </c>
      <c r="G176" s="7">
        <f t="shared" si="4"/>
        <v>2202300</v>
      </c>
      <c r="H176" s="13">
        <f t="shared" si="5"/>
        <v>1101150</v>
      </c>
    </row>
    <row r="177" spans="1:8" s="1" customFormat="1" ht="42.45" customHeight="1">
      <c r="A177" s="4">
        <v>173</v>
      </c>
      <c r="B177" s="5" t="s">
        <v>183</v>
      </c>
      <c r="C177" s="5" t="s">
        <v>6</v>
      </c>
      <c r="D177" s="4">
        <v>1</v>
      </c>
      <c r="E177" s="6">
        <v>1294900</v>
      </c>
      <c r="F177" s="7">
        <v>1298400</v>
      </c>
      <c r="G177" s="7">
        <f t="shared" si="4"/>
        <v>2593300</v>
      </c>
      <c r="H177" s="13">
        <f t="shared" si="5"/>
        <v>1296650</v>
      </c>
    </row>
    <row r="178" spans="1:8" s="1" customFormat="1" ht="64.8" customHeight="1">
      <c r="A178" s="4">
        <v>174</v>
      </c>
      <c r="B178" s="5" t="s">
        <v>184</v>
      </c>
      <c r="C178" s="5" t="s">
        <v>6</v>
      </c>
      <c r="D178" s="4">
        <v>1</v>
      </c>
      <c r="E178" s="6">
        <v>1288000</v>
      </c>
      <c r="F178" s="7">
        <v>1291500</v>
      </c>
      <c r="G178" s="7">
        <f t="shared" si="4"/>
        <v>2579500</v>
      </c>
      <c r="H178" s="13">
        <f t="shared" si="5"/>
        <v>1289750</v>
      </c>
    </row>
    <row r="179" spans="1:8" s="1" customFormat="1" ht="42.75" customHeight="1">
      <c r="A179" s="4">
        <v>175</v>
      </c>
      <c r="B179" s="5" t="s">
        <v>185</v>
      </c>
      <c r="C179" s="5" t="s">
        <v>6</v>
      </c>
      <c r="D179" s="4">
        <v>1</v>
      </c>
      <c r="E179" s="6">
        <v>1647950</v>
      </c>
      <c r="F179" s="7">
        <v>1651450</v>
      </c>
      <c r="G179" s="7">
        <f t="shared" si="4"/>
        <v>3299400</v>
      </c>
      <c r="H179" s="13">
        <f t="shared" si="5"/>
        <v>1649700</v>
      </c>
    </row>
    <row r="180" spans="1:8" s="1" customFormat="1" ht="43.8" customHeight="1">
      <c r="A180" s="4">
        <v>176</v>
      </c>
      <c r="B180" s="5" t="s">
        <v>186</v>
      </c>
      <c r="C180" s="5" t="s">
        <v>6</v>
      </c>
      <c r="D180" s="4">
        <v>1</v>
      </c>
      <c r="E180" s="6">
        <v>1472000</v>
      </c>
      <c r="F180" s="7">
        <v>1475500</v>
      </c>
      <c r="G180" s="7">
        <f t="shared" si="4"/>
        <v>2947500</v>
      </c>
      <c r="H180" s="13">
        <f t="shared" si="5"/>
        <v>1473750</v>
      </c>
    </row>
    <row r="181" spans="1:8" s="1" customFormat="1" ht="64.8" customHeight="1">
      <c r="A181" s="4">
        <v>177</v>
      </c>
      <c r="B181" s="5" t="s">
        <v>187</v>
      </c>
      <c r="C181" s="5" t="s">
        <v>6</v>
      </c>
      <c r="D181" s="4">
        <v>1</v>
      </c>
      <c r="E181" s="6">
        <v>1650250</v>
      </c>
      <c r="F181" s="7">
        <v>1653750</v>
      </c>
      <c r="G181" s="7">
        <f t="shared" si="4"/>
        <v>3304000</v>
      </c>
      <c r="H181" s="13">
        <f t="shared" si="5"/>
        <v>1652000</v>
      </c>
    </row>
    <row r="182" spans="1:8" s="1" customFormat="1" ht="63.75" customHeight="1">
      <c r="A182" s="4">
        <v>178</v>
      </c>
      <c r="B182" s="5" t="s">
        <v>188</v>
      </c>
      <c r="C182" s="5" t="s">
        <v>6</v>
      </c>
      <c r="D182" s="4">
        <v>1</v>
      </c>
      <c r="E182" s="6">
        <v>1656000</v>
      </c>
      <c r="F182" s="7">
        <v>1659500</v>
      </c>
      <c r="G182" s="7">
        <f t="shared" si="4"/>
        <v>3315500</v>
      </c>
      <c r="H182" s="13">
        <f t="shared" si="5"/>
        <v>1657750</v>
      </c>
    </row>
    <row r="183" spans="1:8" s="1" customFormat="1" ht="64.2" customHeight="1">
      <c r="A183" s="4">
        <v>179</v>
      </c>
      <c r="B183" s="5" t="s">
        <v>189</v>
      </c>
      <c r="C183" s="5" t="s">
        <v>6</v>
      </c>
      <c r="D183" s="4">
        <v>1</v>
      </c>
      <c r="E183" s="6">
        <v>1266150</v>
      </c>
      <c r="F183" s="7">
        <v>1269650</v>
      </c>
      <c r="G183" s="7">
        <f t="shared" si="4"/>
        <v>2535800</v>
      </c>
      <c r="H183" s="13">
        <f t="shared" si="5"/>
        <v>1267900</v>
      </c>
    </row>
    <row r="184" spans="1:8" s="1" customFormat="1" ht="64.8" customHeight="1">
      <c r="A184" s="4">
        <v>180</v>
      </c>
      <c r="B184" s="5" t="s">
        <v>190</v>
      </c>
      <c r="C184" s="5" t="s">
        <v>6</v>
      </c>
      <c r="D184" s="4">
        <v>1</v>
      </c>
      <c r="E184" s="6">
        <v>1190250</v>
      </c>
      <c r="F184" s="7">
        <v>1193750</v>
      </c>
      <c r="G184" s="7">
        <f t="shared" si="4"/>
        <v>2384000</v>
      </c>
      <c r="H184" s="13">
        <f t="shared" si="5"/>
        <v>1192000</v>
      </c>
    </row>
    <row r="185" spans="1:8" s="1" customFormat="1" ht="64.5" customHeight="1">
      <c r="A185" s="4">
        <v>181</v>
      </c>
      <c r="B185" s="5" t="s">
        <v>191</v>
      </c>
      <c r="C185" s="5" t="s">
        <v>6</v>
      </c>
      <c r="D185" s="4">
        <v>1</v>
      </c>
      <c r="E185" s="6">
        <v>918850</v>
      </c>
      <c r="F185" s="7">
        <v>922350</v>
      </c>
      <c r="G185" s="7">
        <f t="shared" si="4"/>
        <v>1841200</v>
      </c>
      <c r="H185" s="13">
        <f t="shared" si="5"/>
        <v>920600</v>
      </c>
    </row>
    <row r="186" spans="1:8" s="1" customFormat="1" ht="64.05" customHeight="1">
      <c r="A186" s="4">
        <v>182</v>
      </c>
      <c r="B186" s="5" t="s">
        <v>192</v>
      </c>
      <c r="C186" s="5" t="s">
        <v>6</v>
      </c>
      <c r="D186" s="4">
        <v>1</v>
      </c>
      <c r="E186" s="6">
        <v>806150</v>
      </c>
      <c r="F186" s="7">
        <v>809650</v>
      </c>
      <c r="G186" s="7">
        <f t="shared" si="4"/>
        <v>1615800</v>
      </c>
      <c r="H186" s="13">
        <f t="shared" si="5"/>
        <v>807900</v>
      </c>
    </row>
    <row r="187" spans="1:8" s="1" customFormat="1" ht="64.8" customHeight="1">
      <c r="A187" s="4">
        <v>183</v>
      </c>
      <c r="B187" s="5" t="s">
        <v>193</v>
      </c>
      <c r="C187" s="5" t="s">
        <v>6</v>
      </c>
      <c r="D187" s="4">
        <v>1</v>
      </c>
      <c r="E187" s="6">
        <v>1480050</v>
      </c>
      <c r="F187" s="7">
        <v>1483550</v>
      </c>
      <c r="G187" s="7">
        <f t="shared" si="4"/>
        <v>2963600</v>
      </c>
      <c r="H187" s="13">
        <f t="shared" si="5"/>
        <v>1481800</v>
      </c>
    </row>
    <row r="188" spans="1:8" s="1" customFormat="1" ht="64.5" customHeight="1">
      <c r="A188" s="4">
        <v>184</v>
      </c>
      <c r="B188" s="5" t="s">
        <v>194</v>
      </c>
      <c r="C188" s="5" t="s">
        <v>6</v>
      </c>
      <c r="D188" s="4">
        <v>1</v>
      </c>
      <c r="E188" s="6">
        <v>2563350</v>
      </c>
      <c r="F188" s="7">
        <v>2566850</v>
      </c>
      <c r="G188" s="7">
        <f t="shared" si="4"/>
        <v>5130200</v>
      </c>
      <c r="H188" s="13">
        <f t="shared" si="5"/>
        <v>2565100</v>
      </c>
    </row>
    <row r="189" spans="1:8" s="1" customFormat="1" ht="64.2" customHeight="1">
      <c r="A189" s="4">
        <v>185</v>
      </c>
      <c r="B189" s="5" t="s">
        <v>195</v>
      </c>
      <c r="C189" s="5" t="s">
        <v>6</v>
      </c>
      <c r="D189" s="4">
        <v>1</v>
      </c>
      <c r="E189" s="6">
        <v>2774950</v>
      </c>
      <c r="F189" s="7">
        <v>2778450</v>
      </c>
      <c r="G189" s="7">
        <f t="shared" si="4"/>
        <v>5553400</v>
      </c>
      <c r="H189" s="13">
        <f t="shared" si="5"/>
        <v>2776700</v>
      </c>
    </row>
    <row r="190" spans="1:8" s="1" customFormat="1" ht="64.5" customHeight="1">
      <c r="A190" s="4">
        <v>186</v>
      </c>
      <c r="B190" s="5" t="s">
        <v>196</v>
      </c>
      <c r="C190" s="5" t="s">
        <v>6</v>
      </c>
      <c r="D190" s="4">
        <v>1</v>
      </c>
      <c r="E190" s="6">
        <v>2589800</v>
      </c>
      <c r="F190" s="7">
        <v>2593300</v>
      </c>
      <c r="G190" s="7">
        <f t="shared" si="4"/>
        <v>5183100</v>
      </c>
      <c r="H190" s="13">
        <f t="shared" si="5"/>
        <v>2591550</v>
      </c>
    </row>
    <row r="191" spans="1:8" s="1" customFormat="1" ht="64.5" customHeight="1">
      <c r="A191" s="4">
        <v>187</v>
      </c>
      <c r="B191" s="5" t="s">
        <v>197</v>
      </c>
      <c r="C191" s="5" t="s">
        <v>6</v>
      </c>
      <c r="D191" s="4">
        <v>1</v>
      </c>
      <c r="E191" s="6">
        <v>2747350</v>
      </c>
      <c r="F191" s="7">
        <v>2750850</v>
      </c>
      <c r="G191" s="7">
        <f t="shared" si="4"/>
        <v>5498200</v>
      </c>
      <c r="H191" s="13">
        <f t="shared" si="5"/>
        <v>2749100</v>
      </c>
    </row>
    <row r="192" spans="1:8" s="1" customFormat="1" ht="64.05" customHeight="1">
      <c r="A192" s="4">
        <v>188</v>
      </c>
      <c r="B192" s="5" t="s">
        <v>198</v>
      </c>
      <c r="C192" s="5" t="s">
        <v>6</v>
      </c>
      <c r="D192" s="4">
        <v>1</v>
      </c>
      <c r="E192" s="6">
        <v>2380500</v>
      </c>
      <c r="F192" s="7">
        <v>2384000</v>
      </c>
      <c r="G192" s="7">
        <f t="shared" si="4"/>
        <v>4764500</v>
      </c>
      <c r="H192" s="13">
        <f t="shared" si="5"/>
        <v>2382250</v>
      </c>
    </row>
    <row r="193" spans="1:8" s="1" customFormat="1" ht="64.2" customHeight="1">
      <c r="A193" s="4">
        <v>189</v>
      </c>
      <c r="B193" s="5" t="s">
        <v>199</v>
      </c>
      <c r="C193" s="5" t="s">
        <v>6</v>
      </c>
      <c r="D193" s="4">
        <v>1</v>
      </c>
      <c r="E193" s="6">
        <v>1109750</v>
      </c>
      <c r="F193" s="7">
        <v>1113250</v>
      </c>
      <c r="G193" s="7">
        <f t="shared" si="4"/>
        <v>2223000</v>
      </c>
      <c r="H193" s="13">
        <f t="shared" si="5"/>
        <v>1111500</v>
      </c>
    </row>
    <row r="194" spans="1:8" s="1" customFormat="1" ht="66" customHeight="1">
      <c r="A194" s="4">
        <v>190</v>
      </c>
      <c r="B194" s="5" t="s">
        <v>200</v>
      </c>
      <c r="C194" s="5" t="s">
        <v>6</v>
      </c>
      <c r="D194" s="4">
        <v>1</v>
      </c>
      <c r="E194" s="6">
        <v>1647950</v>
      </c>
      <c r="F194" s="7">
        <v>1651450</v>
      </c>
      <c r="G194" s="7">
        <f t="shared" si="4"/>
        <v>3299400</v>
      </c>
      <c r="H194" s="13">
        <f t="shared" si="5"/>
        <v>1649700</v>
      </c>
    </row>
    <row r="195" spans="1:8" s="1" customFormat="1" ht="66.3" customHeight="1">
      <c r="A195" s="4">
        <v>191</v>
      </c>
      <c r="B195" s="5" t="s">
        <v>201</v>
      </c>
      <c r="C195" s="5" t="s">
        <v>6</v>
      </c>
      <c r="D195" s="4">
        <v>1</v>
      </c>
      <c r="E195" s="6">
        <v>1666120</v>
      </c>
      <c r="F195" s="7">
        <v>1669620</v>
      </c>
      <c r="G195" s="7">
        <f t="shared" si="4"/>
        <v>3335740</v>
      </c>
      <c r="H195" s="13">
        <f t="shared" si="5"/>
        <v>1667870</v>
      </c>
    </row>
    <row r="196" spans="1:8" s="1" customFormat="1" ht="65.25" customHeight="1">
      <c r="A196" s="4">
        <v>192</v>
      </c>
      <c r="B196" s="5" t="s">
        <v>202</v>
      </c>
      <c r="C196" s="5" t="s">
        <v>6</v>
      </c>
      <c r="D196" s="4">
        <v>1</v>
      </c>
      <c r="E196" s="6">
        <v>1480050</v>
      </c>
      <c r="F196" s="7">
        <v>1483550</v>
      </c>
      <c r="G196" s="7">
        <f t="shared" si="4"/>
        <v>2963600</v>
      </c>
      <c r="H196" s="13">
        <f t="shared" si="5"/>
        <v>1481800</v>
      </c>
    </row>
    <row r="197" spans="1:8" s="1" customFormat="1" ht="66.3" customHeight="1">
      <c r="A197" s="4">
        <v>193</v>
      </c>
      <c r="B197" s="5" t="s">
        <v>203</v>
      </c>
      <c r="C197" s="5" t="s">
        <v>6</v>
      </c>
      <c r="D197" s="4">
        <v>1</v>
      </c>
      <c r="E197" s="6">
        <v>2404650</v>
      </c>
      <c r="F197" s="7">
        <v>2408150</v>
      </c>
      <c r="G197" s="7">
        <f t="shared" ref="G197:G247" si="6">E197+F197</f>
        <v>4812800</v>
      </c>
      <c r="H197" s="13">
        <f t="shared" ref="H197:H247" si="7">G197/2</f>
        <v>2406400</v>
      </c>
    </row>
    <row r="198" spans="1:8" s="1" customFormat="1" ht="65.7" customHeight="1">
      <c r="A198" s="4">
        <v>194</v>
      </c>
      <c r="B198" s="5" t="s">
        <v>204</v>
      </c>
      <c r="C198" s="5" t="s">
        <v>6</v>
      </c>
      <c r="D198" s="4">
        <v>1</v>
      </c>
      <c r="E198" s="6">
        <v>2380500</v>
      </c>
      <c r="F198" s="7">
        <v>2384000</v>
      </c>
      <c r="G198" s="7">
        <f t="shared" si="6"/>
        <v>4764500</v>
      </c>
      <c r="H198" s="13">
        <f t="shared" si="7"/>
        <v>2382250</v>
      </c>
    </row>
    <row r="199" spans="1:8" s="1" customFormat="1" ht="66" customHeight="1">
      <c r="A199" s="4">
        <v>195</v>
      </c>
      <c r="B199" s="5" t="s">
        <v>205</v>
      </c>
      <c r="C199" s="5" t="s">
        <v>6</v>
      </c>
      <c r="D199" s="4">
        <v>1</v>
      </c>
      <c r="E199" s="6">
        <v>2380500</v>
      </c>
      <c r="F199" s="7">
        <v>2384000</v>
      </c>
      <c r="G199" s="7">
        <f t="shared" si="6"/>
        <v>4764500</v>
      </c>
      <c r="H199" s="13">
        <f t="shared" si="7"/>
        <v>2382250</v>
      </c>
    </row>
    <row r="200" spans="1:8" s="1" customFormat="1" ht="66" customHeight="1">
      <c r="A200" s="4">
        <v>196</v>
      </c>
      <c r="B200" s="5" t="s">
        <v>206</v>
      </c>
      <c r="C200" s="5" t="s">
        <v>6</v>
      </c>
      <c r="D200" s="4">
        <v>1</v>
      </c>
      <c r="E200" s="6">
        <v>2388550</v>
      </c>
      <c r="F200" s="7">
        <v>2392050</v>
      </c>
      <c r="G200" s="7">
        <f t="shared" si="6"/>
        <v>4780600</v>
      </c>
      <c r="H200" s="13">
        <f t="shared" si="7"/>
        <v>2390300</v>
      </c>
    </row>
    <row r="201" spans="1:8" s="1" customFormat="1" ht="65.55" customHeight="1">
      <c r="A201" s="4">
        <v>197</v>
      </c>
      <c r="B201" s="5" t="s">
        <v>207</v>
      </c>
      <c r="C201" s="5" t="s">
        <v>6</v>
      </c>
      <c r="D201" s="4">
        <v>1</v>
      </c>
      <c r="E201" s="6">
        <v>1470850</v>
      </c>
      <c r="F201" s="7">
        <v>1474350</v>
      </c>
      <c r="G201" s="7">
        <f t="shared" si="6"/>
        <v>2945200</v>
      </c>
      <c r="H201" s="13">
        <f t="shared" si="7"/>
        <v>1472600</v>
      </c>
    </row>
    <row r="202" spans="1:8" s="1" customFormat="1" ht="65.7" customHeight="1">
      <c r="A202" s="4">
        <v>198</v>
      </c>
      <c r="B202" s="5" t="s">
        <v>208</v>
      </c>
      <c r="C202" s="5" t="s">
        <v>6</v>
      </c>
      <c r="D202" s="4">
        <v>1</v>
      </c>
      <c r="E202" s="6">
        <v>2404650</v>
      </c>
      <c r="F202" s="7">
        <v>2408150</v>
      </c>
      <c r="G202" s="7">
        <f t="shared" si="6"/>
        <v>4812800</v>
      </c>
      <c r="H202" s="13">
        <f t="shared" si="7"/>
        <v>2406400</v>
      </c>
    </row>
    <row r="203" spans="1:8" s="1" customFormat="1" ht="66.3" customHeight="1">
      <c r="A203" s="4">
        <v>199</v>
      </c>
      <c r="B203" s="5" t="s">
        <v>209</v>
      </c>
      <c r="C203" s="5" t="s">
        <v>6</v>
      </c>
      <c r="D203" s="4">
        <v>1</v>
      </c>
      <c r="E203" s="6">
        <v>2747350</v>
      </c>
      <c r="F203" s="7">
        <v>2750850</v>
      </c>
      <c r="G203" s="7">
        <f t="shared" si="6"/>
        <v>5498200</v>
      </c>
      <c r="H203" s="13">
        <f t="shared" si="7"/>
        <v>2749100</v>
      </c>
    </row>
    <row r="204" spans="1:8" s="1" customFormat="1" ht="66" customHeight="1">
      <c r="A204" s="4">
        <v>200</v>
      </c>
      <c r="B204" s="5" t="s">
        <v>210</v>
      </c>
      <c r="C204" s="5" t="s">
        <v>6</v>
      </c>
      <c r="D204" s="4">
        <v>1</v>
      </c>
      <c r="E204" s="6">
        <v>1465100</v>
      </c>
      <c r="F204" s="7">
        <v>1468600</v>
      </c>
      <c r="G204" s="7">
        <f t="shared" si="6"/>
        <v>2933700</v>
      </c>
      <c r="H204" s="13">
        <f t="shared" si="7"/>
        <v>1466850</v>
      </c>
    </row>
    <row r="205" spans="1:8" s="1" customFormat="1" ht="66.3" customHeight="1">
      <c r="A205" s="4">
        <v>201</v>
      </c>
      <c r="B205" s="5" t="s">
        <v>211</v>
      </c>
      <c r="C205" s="5" t="s">
        <v>6</v>
      </c>
      <c r="D205" s="4">
        <v>1</v>
      </c>
      <c r="E205" s="6">
        <v>1109750</v>
      </c>
      <c r="F205" s="7">
        <v>1113250</v>
      </c>
      <c r="G205" s="7">
        <f t="shared" si="6"/>
        <v>2223000</v>
      </c>
      <c r="H205" s="13">
        <f t="shared" si="7"/>
        <v>1111500</v>
      </c>
    </row>
    <row r="206" spans="1:8" s="1" customFormat="1" ht="65.7" customHeight="1">
      <c r="A206" s="4">
        <v>202</v>
      </c>
      <c r="B206" s="5" t="s">
        <v>212</v>
      </c>
      <c r="C206" s="5" t="s">
        <v>6</v>
      </c>
      <c r="D206" s="4">
        <v>1</v>
      </c>
      <c r="E206" s="6">
        <v>1099400</v>
      </c>
      <c r="F206" s="7">
        <v>1102900</v>
      </c>
      <c r="G206" s="7">
        <f t="shared" si="6"/>
        <v>2202300</v>
      </c>
      <c r="H206" s="13">
        <f t="shared" si="7"/>
        <v>1101150</v>
      </c>
    </row>
    <row r="207" spans="1:8" s="1" customFormat="1" ht="65.7" customHeight="1">
      <c r="A207" s="4">
        <v>203</v>
      </c>
      <c r="B207" s="5" t="s">
        <v>213</v>
      </c>
      <c r="C207" s="5" t="s">
        <v>6</v>
      </c>
      <c r="D207" s="4">
        <v>1</v>
      </c>
      <c r="E207" s="6">
        <v>2197650</v>
      </c>
      <c r="F207" s="7">
        <v>2201150</v>
      </c>
      <c r="G207" s="7">
        <f t="shared" si="6"/>
        <v>4398800</v>
      </c>
      <c r="H207" s="13">
        <f t="shared" si="7"/>
        <v>2199400</v>
      </c>
    </row>
    <row r="208" spans="1:8" s="1" customFormat="1" ht="66.3" customHeight="1">
      <c r="A208" s="4">
        <v>204</v>
      </c>
      <c r="B208" s="5" t="s">
        <v>214</v>
      </c>
      <c r="C208" s="5" t="s">
        <v>6</v>
      </c>
      <c r="D208" s="4">
        <v>1</v>
      </c>
      <c r="E208" s="6">
        <v>2380500</v>
      </c>
      <c r="F208" s="7">
        <v>2384000</v>
      </c>
      <c r="G208" s="7">
        <f t="shared" si="6"/>
        <v>4764500</v>
      </c>
      <c r="H208" s="13">
        <f t="shared" si="7"/>
        <v>2382250</v>
      </c>
    </row>
    <row r="209" spans="1:8" s="1" customFormat="1" ht="66" customHeight="1">
      <c r="A209" s="4">
        <v>205</v>
      </c>
      <c r="B209" s="5" t="s">
        <v>215</v>
      </c>
      <c r="C209" s="5" t="s">
        <v>6</v>
      </c>
      <c r="D209" s="4">
        <v>1</v>
      </c>
      <c r="E209" s="6">
        <v>7324350</v>
      </c>
      <c r="F209" s="7">
        <v>7327850</v>
      </c>
      <c r="G209" s="7">
        <f t="shared" si="6"/>
        <v>14652200</v>
      </c>
      <c r="H209" s="13">
        <f t="shared" si="7"/>
        <v>7326100</v>
      </c>
    </row>
    <row r="210" spans="1:8" s="1" customFormat="1" ht="65.25" customHeight="1">
      <c r="A210" s="4">
        <v>206</v>
      </c>
      <c r="B210" s="5" t="s">
        <v>216</v>
      </c>
      <c r="C210" s="5" t="s">
        <v>6</v>
      </c>
      <c r="D210" s="4">
        <v>1</v>
      </c>
      <c r="E210" s="6">
        <v>2564270</v>
      </c>
      <c r="F210" s="7">
        <v>2567770</v>
      </c>
      <c r="G210" s="7">
        <f t="shared" si="6"/>
        <v>5132040</v>
      </c>
      <c r="H210" s="13">
        <f t="shared" si="7"/>
        <v>2566020</v>
      </c>
    </row>
    <row r="211" spans="1:8" s="1" customFormat="1" ht="65.7" customHeight="1">
      <c r="A211" s="4">
        <v>207</v>
      </c>
      <c r="B211" s="5" t="s">
        <v>217</v>
      </c>
      <c r="C211" s="5" t="s">
        <v>6</v>
      </c>
      <c r="D211" s="4">
        <v>1</v>
      </c>
      <c r="E211" s="6">
        <v>2404650</v>
      </c>
      <c r="F211" s="7">
        <v>2408150</v>
      </c>
      <c r="G211" s="7">
        <f t="shared" si="6"/>
        <v>4812800</v>
      </c>
      <c r="H211" s="13">
        <f t="shared" si="7"/>
        <v>2406400</v>
      </c>
    </row>
    <row r="212" spans="1:8" s="1" customFormat="1" ht="66" customHeight="1">
      <c r="A212" s="4">
        <v>208</v>
      </c>
      <c r="B212" s="5" t="s">
        <v>218</v>
      </c>
      <c r="C212" s="5" t="s">
        <v>6</v>
      </c>
      <c r="D212" s="4">
        <v>1</v>
      </c>
      <c r="E212" s="6">
        <v>2623150</v>
      </c>
      <c r="F212" s="7">
        <v>2626650</v>
      </c>
      <c r="G212" s="7">
        <f t="shared" si="6"/>
        <v>5249800</v>
      </c>
      <c r="H212" s="13">
        <f t="shared" si="7"/>
        <v>2624900</v>
      </c>
    </row>
    <row r="213" spans="1:8" s="1" customFormat="1" ht="66.3" customHeight="1">
      <c r="A213" s="4">
        <v>209</v>
      </c>
      <c r="B213" s="5" t="s">
        <v>219</v>
      </c>
      <c r="C213" s="5" t="s">
        <v>6</v>
      </c>
      <c r="D213" s="4">
        <v>1</v>
      </c>
      <c r="E213" s="6">
        <v>2380500</v>
      </c>
      <c r="F213" s="7">
        <v>2384000</v>
      </c>
      <c r="G213" s="7">
        <f t="shared" si="6"/>
        <v>4764500</v>
      </c>
      <c r="H213" s="13">
        <f t="shared" si="7"/>
        <v>2382250</v>
      </c>
    </row>
    <row r="214" spans="1:8" s="1" customFormat="1" ht="66" customHeight="1">
      <c r="A214" s="4">
        <v>210</v>
      </c>
      <c r="B214" s="5" t="s">
        <v>220</v>
      </c>
      <c r="C214" s="5" t="s">
        <v>6</v>
      </c>
      <c r="D214" s="4">
        <v>1</v>
      </c>
      <c r="E214" s="6">
        <v>1845750</v>
      </c>
      <c r="F214" s="7">
        <v>1849250</v>
      </c>
      <c r="G214" s="7">
        <f t="shared" si="6"/>
        <v>3695000</v>
      </c>
      <c r="H214" s="13">
        <f t="shared" si="7"/>
        <v>1847500</v>
      </c>
    </row>
    <row r="215" spans="1:8" s="1" customFormat="1" ht="66" customHeight="1">
      <c r="A215" s="4">
        <v>211</v>
      </c>
      <c r="B215" s="5" t="s">
        <v>221</v>
      </c>
      <c r="C215" s="5" t="s">
        <v>6</v>
      </c>
      <c r="D215" s="4">
        <v>1</v>
      </c>
      <c r="E215" s="6">
        <v>2930200</v>
      </c>
      <c r="F215" s="7">
        <v>2933700</v>
      </c>
      <c r="G215" s="7">
        <f t="shared" si="6"/>
        <v>5863900</v>
      </c>
      <c r="H215" s="13">
        <f t="shared" si="7"/>
        <v>2931950</v>
      </c>
    </row>
    <row r="216" spans="1:8" s="1" customFormat="1" ht="65.25" customHeight="1">
      <c r="A216" s="4">
        <v>212</v>
      </c>
      <c r="B216" s="5" t="s">
        <v>222</v>
      </c>
      <c r="C216" s="5" t="s">
        <v>6</v>
      </c>
      <c r="D216" s="4">
        <v>1</v>
      </c>
      <c r="E216" s="6">
        <v>2380500</v>
      </c>
      <c r="F216" s="7">
        <v>2384000</v>
      </c>
      <c r="G216" s="7">
        <f t="shared" si="6"/>
        <v>4764500</v>
      </c>
      <c r="H216" s="13">
        <f t="shared" si="7"/>
        <v>2382250</v>
      </c>
    </row>
    <row r="217" spans="1:8" s="1" customFormat="1" ht="57.3" customHeight="1">
      <c r="A217" s="4">
        <v>213</v>
      </c>
      <c r="B217" s="5" t="s">
        <v>223</v>
      </c>
      <c r="C217" s="5" t="s">
        <v>6</v>
      </c>
      <c r="D217" s="4">
        <v>1</v>
      </c>
      <c r="E217" s="6">
        <v>2197650</v>
      </c>
      <c r="F217" s="7">
        <v>2201150</v>
      </c>
      <c r="G217" s="7">
        <f t="shared" si="6"/>
        <v>4398800</v>
      </c>
      <c r="H217" s="13">
        <f t="shared" si="7"/>
        <v>2199400</v>
      </c>
    </row>
    <row r="218" spans="1:8" s="1" customFormat="1" ht="57" customHeight="1">
      <c r="A218" s="4">
        <v>214</v>
      </c>
      <c r="B218" s="5" t="s">
        <v>224</v>
      </c>
      <c r="C218" s="5" t="s">
        <v>6</v>
      </c>
      <c r="D218" s="4">
        <v>1</v>
      </c>
      <c r="E218" s="6">
        <v>2197650</v>
      </c>
      <c r="F218" s="7">
        <v>2201150</v>
      </c>
      <c r="G218" s="7">
        <f t="shared" si="6"/>
        <v>4398800</v>
      </c>
      <c r="H218" s="13">
        <f t="shared" si="7"/>
        <v>2199400</v>
      </c>
    </row>
    <row r="219" spans="1:8" s="1" customFormat="1" ht="57" customHeight="1">
      <c r="A219" s="4">
        <v>215</v>
      </c>
      <c r="B219" s="5" t="s">
        <v>225</v>
      </c>
      <c r="C219" s="5" t="s">
        <v>6</v>
      </c>
      <c r="D219" s="4">
        <v>1</v>
      </c>
      <c r="E219" s="6">
        <v>1109750</v>
      </c>
      <c r="F219" s="7">
        <v>1113250</v>
      </c>
      <c r="G219" s="7">
        <f t="shared" si="6"/>
        <v>2223000</v>
      </c>
      <c r="H219" s="13">
        <f t="shared" si="7"/>
        <v>1111500</v>
      </c>
    </row>
    <row r="220" spans="1:8" s="1" customFormat="1" ht="56.55" customHeight="1">
      <c r="A220" s="4">
        <v>216</v>
      </c>
      <c r="B220" s="5" t="s">
        <v>226</v>
      </c>
      <c r="C220" s="5" t="s">
        <v>6</v>
      </c>
      <c r="D220" s="4">
        <v>1</v>
      </c>
      <c r="E220" s="6">
        <v>1836550</v>
      </c>
      <c r="F220" s="7">
        <v>1840050</v>
      </c>
      <c r="G220" s="7">
        <f t="shared" si="6"/>
        <v>3676600</v>
      </c>
      <c r="H220" s="13">
        <f t="shared" si="7"/>
        <v>1838300</v>
      </c>
    </row>
    <row r="221" spans="1:8" s="1" customFormat="1" ht="56.7" customHeight="1">
      <c r="A221" s="4">
        <v>217</v>
      </c>
      <c r="B221" s="5" t="s">
        <v>227</v>
      </c>
      <c r="C221" s="5" t="s">
        <v>6</v>
      </c>
      <c r="D221" s="4">
        <v>1</v>
      </c>
      <c r="E221" s="6">
        <v>2203400</v>
      </c>
      <c r="F221" s="7">
        <v>2206900</v>
      </c>
      <c r="G221" s="7">
        <f t="shared" si="6"/>
        <v>4410300</v>
      </c>
      <c r="H221" s="13">
        <f t="shared" si="7"/>
        <v>2205150</v>
      </c>
    </row>
    <row r="222" spans="1:8" s="1" customFormat="1" ht="57" customHeight="1">
      <c r="A222" s="4">
        <v>218</v>
      </c>
      <c r="B222" s="5" t="s">
        <v>228</v>
      </c>
      <c r="C222" s="5" t="s">
        <v>6</v>
      </c>
      <c r="D222" s="4">
        <v>1</v>
      </c>
      <c r="E222" s="6">
        <v>2197650</v>
      </c>
      <c r="F222" s="7">
        <v>2201150</v>
      </c>
      <c r="G222" s="7">
        <f t="shared" si="6"/>
        <v>4398800</v>
      </c>
      <c r="H222" s="13">
        <f t="shared" si="7"/>
        <v>2199400</v>
      </c>
    </row>
    <row r="223" spans="1:8" s="1" customFormat="1" ht="57" customHeight="1">
      <c r="A223" s="4">
        <v>219</v>
      </c>
      <c r="B223" s="5" t="s">
        <v>229</v>
      </c>
      <c r="C223" s="5" t="s">
        <v>6</v>
      </c>
      <c r="D223" s="4">
        <v>1</v>
      </c>
      <c r="E223" s="6">
        <v>2758850</v>
      </c>
      <c r="F223" s="7">
        <v>2762350</v>
      </c>
      <c r="G223" s="7">
        <f t="shared" si="6"/>
        <v>5521200</v>
      </c>
      <c r="H223" s="13">
        <f t="shared" si="7"/>
        <v>2760600</v>
      </c>
    </row>
    <row r="224" spans="1:8" s="1" customFormat="1" ht="57" customHeight="1">
      <c r="A224" s="4">
        <v>220</v>
      </c>
      <c r="B224" s="5" t="s">
        <v>230</v>
      </c>
      <c r="C224" s="5" t="s">
        <v>6</v>
      </c>
      <c r="D224" s="4">
        <v>1</v>
      </c>
      <c r="E224" s="6">
        <v>2589800</v>
      </c>
      <c r="F224" s="7">
        <v>2593300</v>
      </c>
      <c r="G224" s="7">
        <f t="shared" si="6"/>
        <v>5183100</v>
      </c>
      <c r="H224" s="13">
        <f t="shared" si="7"/>
        <v>2591550</v>
      </c>
    </row>
    <row r="225" spans="1:8" s="1" customFormat="1" ht="57" customHeight="1">
      <c r="A225" s="4">
        <v>221</v>
      </c>
      <c r="B225" s="5" t="s">
        <v>231</v>
      </c>
      <c r="C225" s="5" t="s">
        <v>6</v>
      </c>
      <c r="D225" s="4">
        <v>1</v>
      </c>
      <c r="E225" s="6">
        <v>2014800</v>
      </c>
      <c r="F225" s="7">
        <v>2018300</v>
      </c>
      <c r="G225" s="7">
        <f t="shared" si="6"/>
        <v>4033100</v>
      </c>
      <c r="H225" s="13">
        <f t="shared" si="7"/>
        <v>2016550</v>
      </c>
    </row>
    <row r="226" spans="1:8" s="1" customFormat="1" ht="56.7" customHeight="1">
      <c r="A226" s="4">
        <v>222</v>
      </c>
      <c r="B226" s="5" t="s">
        <v>232</v>
      </c>
      <c r="C226" s="5" t="s">
        <v>6</v>
      </c>
      <c r="D226" s="4">
        <v>1</v>
      </c>
      <c r="E226" s="6">
        <v>2388550</v>
      </c>
      <c r="F226" s="7">
        <v>2392050</v>
      </c>
      <c r="G226" s="7">
        <f t="shared" si="6"/>
        <v>4780600</v>
      </c>
      <c r="H226" s="13">
        <f t="shared" si="7"/>
        <v>2390300</v>
      </c>
    </row>
    <row r="227" spans="1:8" s="1" customFormat="1" ht="56.7" customHeight="1">
      <c r="A227" s="4">
        <v>223</v>
      </c>
      <c r="B227" s="5" t="s">
        <v>233</v>
      </c>
      <c r="C227" s="5" t="s">
        <v>6</v>
      </c>
      <c r="D227" s="4">
        <v>1</v>
      </c>
      <c r="E227" s="6">
        <v>1850350</v>
      </c>
      <c r="F227" s="7">
        <v>1853850</v>
      </c>
      <c r="G227" s="7">
        <f t="shared" si="6"/>
        <v>3704200</v>
      </c>
      <c r="H227" s="13">
        <f t="shared" si="7"/>
        <v>1852100</v>
      </c>
    </row>
    <row r="228" spans="1:8" s="1" customFormat="1" ht="57" customHeight="1">
      <c r="A228" s="4">
        <v>224</v>
      </c>
      <c r="B228" s="8" t="s">
        <v>234</v>
      </c>
      <c r="C228" s="5" t="s">
        <v>6</v>
      </c>
      <c r="D228" s="4">
        <v>1</v>
      </c>
      <c r="E228" s="6">
        <v>2380500</v>
      </c>
      <c r="F228" s="7">
        <v>2384000</v>
      </c>
      <c r="G228" s="7">
        <f t="shared" si="6"/>
        <v>4764500</v>
      </c>
      <c r="H228" s="13">
        <f t="shared" si="7"/>
        <v>2382250</v>
      </c>
    </row>
    <row r="229" spans="1:8" s="1" customFormat="1" ht="60.75" customHeight="1">
      <c r="A229" s="4">
        <v>225</v>
      </c>
      <c r="B229" s="5" t="s">
        <v>235</v>
      </c>
      <c r="C229" s="5" t="s">
        <v>6</v>
      </c>
      <c r="D229" s="4">
        <v>1</v>
      </c>
      <c r="E229" s="6">
        <v>2199950</v>
      </c>
      <c r="F229" s="7">
        <v>2203450</v>
      </c>
      <c r="G229" s="7">
        <f t="shared" si="6"/>
        <v>4403400</v>
      </c>
      <c r="H229" s="13">
        <f t="shared" si="7"/>
        <v>2201700</v>
      </c>
    </row>
    <row r="230" spans="1:8" s="1" customFormat="1" ht="61.05" customHeight="1">
      <c r="A230" s="4">
        <v>226</v>
      </c>
      <c r="B230" s="5" t="s">
        <v>236</v>
      </c>
      <c r="C230" s="5" t="s">
        <v>6</v>
      </c>
      <c r="D230" s="4">
        <v>1</v>
      </c>
      <c r="E230" s="6">
        <v>1841150</v>
      </c>
      <c r="F230" s="7">
        <v>1844650</v>
      </c>
      <c r="G230" s="7">
        <f t="shared" si="6"/>
        <v>3685800</v>
      </c>
      <c r="H230" s="13">
        <f t="shared" si="7"/>
        <v>1842900</v>
      </c>
    </row>
    <row r="231" spans="1:8" s="1" customFormat="1" ht="60" customHeight="1">
      <c r="A231" s="4">
        <v>227</v>
      </c>
      <c r="B231" s="5" t="s">
        <v>237</v>
      </c>
      <c r="C231" s="5" t="s">
        <v>6</v>
      </c>
      <c r="D231" s="4">
        <v>1</v>
      </c>
      <c r="E231" s="6">
        <v>2202250</v>
      </c>
      <c r="F231" s="7">
        <v>2205750</v>
      </c>
      <c r="G231" s="7">
        <f t="shared" si="6"/>
        <v>4408000</v>
      </c>
      <c r="H231" s="13">
        <f t="shared" si="7"/>
        <v>2204000</v>
      </c>
    </row>
    <row r="232" spans="1:8" s="1" customFormat="1" ht="60.45" customHeight="1">
      <c r="A232" s="4">
        <v>228</v>
      </c>
      <c r="B232" s="5" t="s">
        <v>238</v>
      </c>
      <c r="C232" s="5" t="s">
        <v>6</v>
      </c>
      <c r="D232" s="4">
        <v>1</v>
      </c>
      <c r="E232" s="6">
        <v>2208000</v>
      </c>
      <c r="F232" s="7">
        <v>2211500</v>
      </c>
      <c r="G232" s="7">
        <f t="shared" si="6"/>
        <v>4419500</v>
      </c>
      <c r="H232" s="13">
        <f t="shared" si="7"/>
        <v>2209750</v>
      </c>
    </row>
    <row r="233" spans="1:8" s="1" customFormat="1" ht="61.05" customHeight="1">
      <c r="A233" s="4">
        <v>229</v>
      </c>
      <c r="B233" s="5" t="s">
        <v>239</v>
      </c>
      <c r="C233" s="5" t="s">
        <v>6</v>
      </c>
      <c r="D233" s="4">
        <v>1</v>
      </c>
      <c r="E233" s="6">
        <v>1933150</v>
      </c>
      <c r="F233" s="7">
        <v>1936650</v>
      </c>
      <c r="G233" s="7">
        <f t="shared" si="6"/>
        <v>3869800</v>
      </c>
      <c r="H233" s="13">
        <f t="shared" si="7"/>
        <v>1934900</v>
      </c>
    </row>
    <row r="234" spans="1:8" s="1" customFormat="1" ht="60.75" customHeight="1">
      <c r="A234" s="4">
        <v>230</v>
      </c>
      <c r="B234" s="5" t="s">
        <v>240</v>
      </c>
      <c r="C234" s="5" t="s">
        <v>6</v>
      </c>
      <c r="D234" s="4">
        <v>1</v>
      </c>
      <c r="E234" s="6">
        <v>2201100</v>
      </c>
      <c r="F234" s="7">
        <v>2204600</v>
      </c>
      <c r="G234" s="7">
        <f t="shared" si="6"/>
        <v>4405700</v>
      </c>
      <c r="H234" s="13">
        <f t="shared" si="7"/>
        <v>2202850</v>
      </c>
    </row>
    <row r="235" spans="1:8" s="1" customFormat="1" ht="61.05" customHeight="1">
      <c r="A235" s="4">
        <v>231</v>
      </c>
      <c r="B235" s="5" t="s">
        <v>241</v>
      </c>
      <c r="C235" s="5" t="s">
        <v>6</v>
      </c>
      <c r="D235" s="4">
        <v>1</v>
      </c>
      <c r="E235" s="6">
        <v>1656000</v>
      </c>
      <c r="F235" s="7">
        <v>1659500</v>
      </c>
      <c r="G235" s="7">
        <f t="shared" si="6"/>
        <v>3315500</v>
      </c>
      <c r="H235" s="13">
        <f t="shared" si="7"/>
        <v>1657750</v>
      </c>
    </row>
    <row r="236" spans="1:8" s="1" customFormat="1" ht="60.45" customHeight="1">
      <c r="A236" s="4">
        <v>232</v>
      </c>
      <c r="B236" s="5" t="s">
        <v>242</v>
      </c>
      <c r="C236" s="5" t="s">
        <v>6</v>
      </c>
      <c r="D236" s="4">
        <v>1</v>
      </c>
      <c r="E236" s="6">
        <v>1831950</v>
      </c>
      <c r="F236" s="7">
        <v>1835450</v>
      </c>
      <c r="G236" s="7">
        <f t="shared" si="6"/>
        <v>3667400</v>
      </c>
      <c r="H236" s="13">
        <f t="shared" si="7"/>
        <v>1833700</v>
      </c>
    </row>
    <row r="237" spans="1:8" s="1" customFormat="1" ht="38.700000000000003" customHeight="1">
      <c r="A237" s="4">
        <v>233</v>
      </c>
      <c r="B237" s="5" t="s">
        <v>243</v>
      </c>
      <c r="C237" s="5" t="s">
        <v>6</v>
      </c>
      <c r="D237" s="4">
        <v>1</v>
      </c>
      <c r="E237" s="6">
        <v>1831950</v>
      </c>
      <c r="F237" s="7">
        <v>1835450</v>
      </c>
      <c r="G237" s="7">
        <f t="shared" si="6"/>
        <v>3667400</v>
      </c>
      <c r="H237" s="13">
        <f t="shared" si="7"/>
        <v>1833700</v>
      </c>
    </row>
    <row r="238" spans="1:8" s="1" customFormat="1" ht="60.3" customHeight="1">
      <c r="A238" s="4">
        <v>234</v>
      </c>
      <c r="B238" s="5" t="s">
        <v>244</v>
      </c>
      <c r="C238" s="5" t="s">
        <v>6</v>
      </c>
      <c r="D238" s="4">
        <v>1</v>
      </c>
      <c r="E238" s="6">
        <v>1834250</v>
      </c>
      <c r="F238" s="7">
        <v>1837750</v>
      </c>
      <c r="G238" s="7">
        <f t="shared" si="6"/>
        <v>3672000</v>
      </c>
      <c r="H238" s="13">
        <f t="shared" si="7"/>
        <v>1836000</v>
      </c>
    </row>
    <row r="239" spans="1:8" s="1" customFormat="1" ht="60.75" customHeight="1">
      <c r="A239" s="9">
        <v>235</v>
      </c>
      <c r="B239" s="10" t="s">
        <v>245</v>
      </c>
      <c r="C239" s="5" t="s">
        <v>6</v>
      </c>
      <c r="D239" s="4">
        <v>1</v>
      </c>
      <c r="E239" s="6">
        <v>1842300</v>
      </c>
      <c r="F239" s="7">
        <v>1845800</v>
      </c>
      <c r="G239" s="7">
        <f t="shared" si="6"/>
        <v>3688100</v>
      </c>
      <c r="H239" s="13">
        <f t="shared" si="7"/>
        <v>1844050</v>
      </c>
    </row>
    <row r="240" spans="1:8" s="1" customFormat="1" ht="60.75" customHeight="1">
      <c r="A240" s="9">
        <v>236</v>
      </c>
      <c r="B240" s="10" t="s">
        <v>246</v>
      </c>
      <c r="C240" s="5" t="s">
        <v>6</v>
      </c>
      <c r="D240" s="4">
        <v>1</v>
      </c>
      <c r="E240" s="6">
        <v>2214900</v>
      </c>
      <c r="F240" s="7">
        <v>2218400</v>
      </c>
      <c r="G240" s="7">
        <f t="shared" si="6"/>
        <v>4433300</v>
      </c>
      <c r="H240" s="13">
        <f t="shared" si="7"/>
        <v>2216650</v>
      </c>
    </row>
    <row r="241" spans="1:8" s="1" customFormat="1" ht="60" customHeight="1">
      <c r="A241" s="4">
        <v>237</v>
      </c>
      <c r="B241" s="5" t="s">
        <v>247</v>
      </c>
      <c r="C241" s="5" t="s">
        <v>6</v>
      </c>
      <c r="D241" s="4">
        <v>1</v>
      </c>
      <c r="E241" s="6">
        <v>2574850</v>
      </c>
      <c r="F241" s="7">
        <v>2578350</v>
      </c>
      <c r="G241" s="7">
        <f t="shared" si="6"/>
        <v>5153200</v>
      </c>
      <c r="H241" s="13">
        <f t="shared" si="7"/>
        <v>2576600</v>
      </c>
    </row>
    <row r="242" spans="1:8" s="1" customFormat="1" ht="60.45" customHeight="1">
      <c r="A242" s="4">
        <v>238</v>
      </c>
      <c r="B242" s="5" t="s">
        <v>248</v>
      </c>
      <c r="C242" s="5" t="s">
        <v>6</v>
      </c>
      <c r="D242" s="4">
        <v>1</v>
      </c>
      <c r="E242" s="6">
        <v>1657150</v>
      </c>
      <c r="F242" s="7">
        <v>1660650</v>
      </c>
      <c r="G242" s="7">
        <f t="shared" si="6"/>
        <v>3317800</v>
      </c>
      <c r="H242" s="13">
        <f t="shared" si="7"/>
        <v>1658900</v>
      </c>
    </row>
    <row r="243" spans="1:8" s="1" customFormat="1" ht="61.05" customHeight="1">
      <c r="A243" s="4">
        <v>239</v>
      </c>
      <c r="B243" s="5" t="s">
        <v>249</v>
      </c>
      <c r="C243" s="5" t="s">
        <v>6</v>
      </c>
      <c r="D243" s="4">
        <v>1</v>
      </c>
      <c r="E243" s="6">
        <v>1850350</v>
      </c>
      <c r="F243" s="7">
        <v>1853850</v>
      </c>
      <c r="G243" s="7">
        <f t="shared" si="6"/>
        <v>3704200</v>
      </c>
      <c r="H243" s="13">
        <f t="shared" si="7"/>
        <v>1852100</v>
      </c>
    </row>
    <row r="244" spans="1:8" s="1" customFormat="1" ht="48" customHeight="1">
      <c r="A244" s="4">
        <v>240</v>
      </c>
      <c r="B244" s="5" t="s">
        <v>250</v>
      </c>
      <c r="C244" s="5" t="s">
        <v>6</v>
      </c>
      <c r="D244" s="4">
        <v>1</v>
      </c>
      <c r="E244" s="6">
        <v>1470850</v>
      </c>
      <c r="F244" s="7">
        <v>1474350</v>
      </c>
      <c r="G244" s="7">
        <f t="shared" si="6"/>
        <v>2945200</v>
      </c>
      <c r="H244" s="13">
        <f t="shared" si="7"/>
        <v>1472600</v>
      </c>
    </row>
    <row r="245" spans="1:8" s="1" customFormat="1" ht="47.7" customHeight="1">
      <c r="A245" s="4">
        <v>241</v>
      </c>
      <c r="B245" s="5" t="s">
        <v>251</v>
      </c>
      <c r="C245" s="5" t="s">
        <v>6</v>
      </c>
      <c r="D245" s="4">
        <v>1</v>
      </c>
      <c r="E245" s="6">
        <v>576150</v>
      </c>
      <c r="F245" s="7">
        <v>579650</v>
      </c>
      <c r="G245" s="7">
        <f t="shared" si="6"/>
        <v>1155800</v>
      </c>
      <c r="H245" s="13">
        <f t="shared" si="7"/>
        <v>577900</v>
      </c>
    </row>
    <row r="246" spans="1:8" s="1" customFormat="1" ht="48" customHeight="1">
      <c r="A246" s="4">
        <v>242</v>
      </c>
      <c r="B246" s="5" t="s">
        <v>252</v>
      </c>
      <c r="C246" s="5" t="s">
        <v>6</v>
      </c>
      <c r="D246" s="4">
        <v>1</v>
      </c>
      <c r="E246" s="6">
        <v>925750</v>
      </c>
      <c r="F246" s="7">
        <v>929250</v>
      </c>
      <c r="G246" s="7">
        <f t="shared" si="6"/>
        <v>1855000</v>
      </c>
      <c r="H246" s="13">
        <f t="shared" si="7"/>
        <v>927500</v>
      </c>
    </row>
    <row r="247" spans="1:8" s="1" customFormat="1" ht="31.5" customHeight="1">
      <c r="A247" s="4">
        <v>243</v>
      </c>
      <c r="B247" s="8" t="s">
        <v>253</v>
      </c>
      <c r="C247" s="5" t="s">
        <v>6</v>
      </c>
      <c r="D247" s="4">
        <v>1</v>
      </c>
      <c r="E247" s="6">
        <v>231150</v>
      </c>
      <c r="F247" s="7">
        <v>234650</v>
      </c>
      <c r="G247" s="7">
        <f t="shared" si="6"/>
        <v>465800</v>
      </c>
      <c r="H247" s="13">
        <f t="shared" si="7"/>
        <v>232900</v>
      </c>
    </row>
    <row r="248" spans="1:8" ht="16.5" customHeight="1">
      <c r="A248" s="17"/>
      <c r="B248" s="17"/>
      <c r="C248" s="17"/>
      <c r="D248" s="17"/>
      <c r="E248" s="17"/>
      <c r="F248" s="17"/>
      <c r="G248" s="11"/>
    </row>
    <row r="249" spans="1:8" ht="49.5" customHeight="1">
      <c r="A249" s="18"/>
      <c r="B249" s="18"/>
      <c r="C249" s="18"/>
      <c r="D249" s="18"/>
      <c r="E249" s="18"/>
      <c r="F249" s="18"/>
      <c r="G249" s="12"/>
    </row>
    <row r="250" spans="1:8" ht="94.95" customHeight="1"/>
    <row r="251" spans="1:8" ht="61.95" customHeight="1"/>
    <row r="252" spans="1:8" ht="121.95" customHeight="1"/>
  </sheetData>
  <mergeCells count="4">
    <mergeCell ref="A248:F248"/>
    <mergeCell ref="A249:F249"/>
    <mergeCell ref="A3:H3"/>
    <mergeCell ref="A1:H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Janus</dc:creator>
  <cp:lastModifiedBy>Juan Sebastian</cp:lastModifiedBy>
  <dcterms:created xsi:type="dcterms:W3CDTF">2026-09-09T16:02:03Z</dcterms:created>
  <dcterms:modified xsi:type="dcterms:W3CDTF">2026-09-11T05:48:04Z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2026-09-08T00:00:00Z</vt:filetime>
  </property>
  <property fmtid="{D5CDD505-2E9C-101B-9397-08002B2CF9AE}" pid="4" name="Creator">
    <vt:lpwstr>Microsoft® Word 2013</vt:lpwstr>
  </property>
  <property fmtid="{D5CDD505-2E9C-101B-9397-08002B2CF9AE}" pid="5" name="LastSaved">
    <vt:filetime>2026-09-09T00:00:00Z</vt:filetime>
  </property>
  <property fmtid="{D5CDD505-2E9C-101B-9397-08002B2CF9AE}" pid="6" name="Producer">
    <vt:lpwstr>Microsoft® Word 2013</vt:lpwstr>
  </property>
</Properties>
</file>