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PROCESOS\MANTENIMIENT ODE EQUIPOS\"/>
    </mc:Choice>
  </mc:AlternateContent>
  <xr:revisionPtr revIDLastSave="0" documentId="13_ncr:1_{4B5D44EF-8393-4C15-901C-4721BFC836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ECONOMICA" sheetId="1" r:id="rId1"/>
    <sheet name="Hoja1" sheetId="2" state="hidden" r:id="rId2"/>
  </sheets>
  <definedNames>
    <definedName name="_xlnm._FilterDatabase" localSheetId="0" hidden="1">OFERTAECONOMICA!$A$14:$K$150</definedName>
    <definedName name="_xlnm.Print_Area" localSheetId="0">OFERTAECONOMICA!$A$5:$K$155</definedName>
    <definedName name="_xlnm.Print_Titles" localSheetId="0">OFERTAECONOMICA!$5:$14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6" i="1" l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5" i="1"/>
  <c r="I148" i="1"/>
  <c r="J148" i="1"/>
  <c r="H148" i="1"/>
  <c r="G148" i="1"/>
  <c r="K148" i="1" l="1"/>
  <c r="K150" i="1"/>
</calcChain>
</file>

<file path=xl/sharedStrings.xml><?xml version="1.0" encoding="utf-8"?>
<sst xmlns="http://schemas.openxmlformats.org/spreadsheetml/2006/main" count="846" uniqueCount="413">
  <si>
    <t>SERVICIO NACIONAL DE APRENDIZAJE – SENA</t>
  </si>
  <si>
    <t>CENTRO DE ATENCIÓN SECTOR AGROPECUARIO – REGIONAL RISARALDA</t>
  </si>
  <si>
    <t>A</t>
  </si>
  <si>
    <t>NIT:</t>
  </si>
  <si>
    <t>Nombre de contacto:</t>
  </si>
  <si>
    <t>Teléfono:</t>
  </si>
  <si>
    <t>Correo electrónico:</t>
  </si>
  <si>
    <t>Ciudad:</t>
  </si>
  <si>
    <t>60 días calendario</t>
  </si>
  <si>
    <t>Condición de precios:</t>
  </si>
  <si>
    <t>Todos los valores con IVA incluido</t>
  </si>
  <si>
    <t>No.</t>
  </si>
  <si>
    <t>Nombre del equipo</t>
  </si>
  <si>
    <t>Descripción técnica del equipo</t>
  </si>
  <si>
    <t>Marca / serial / modelo / observaciones</t>
  </si>
  <si>
    <t>Descripción del mantenimiento preventivo</t>
  </si>
  <si>
    <t>Descripción del mantenimiento correctivo</t>
  </si>
  <si>
    <t>TOTAL POR EQUIPO (IVA incluido)</t>
  </si>
  <si>
    <t>Molino pretriturador de cacao</t>
  </si>
  <si>
    <t>Equipo: Molino pretriturador de cacao. MOLINO TRITURADOR — MOLINO TRITURADOR; TIPO ELEMENTO=DEVOLUTIVO SENA; UNIDAD DE MEDIDA=UNIDAD; CARACTERISTICA=MANUAL DE GRANO CON RODILLOS DE ACERO INOXIDABLE, TOLVA DE</t>
  </si>
  <si>
    <t>MARCA:CTO 8578746; SERIAL:NA; MODELO:IMPOINTER; OBSERVACIONES:COCOAT MINI PREGRINDER</t>
  </si>
  <si>
    <t>Limpieza de motor, tolva, cámara y molienda; eliminación de incrustación y corrosión; revisión de cuchillas o rodillos, ejes, rodamientos, soportes, roscas, tornillos, tuercas, protecciones, cableado e interruptores; ajuste y prueba.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</si>
  <si>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Cambiar cuchillas, rodillos, tornillos, tuercas, arandelas y piezas oxidadas o fracturadas; reparar o cambiar motor, interruptor, cableado, ejes, rodamientos, soportes o protecciones.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</si>
  <si>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Ensiladora manual</t>
  </si>
  <si>
    <t>Equipo: Ensiladora manual. PICADORA AGRICOLA — TIPO ELEMENTO DEVOLUTIVO UNIDAD DE MEDIDA UNIDAD CARACTERISTICA ENSILADORA CON MOTOR POTENCIA N.A. DIMENSION N.A.</t>
  </si>
  <si>
    <t>MARCA:CTO 8578746; SERIAL:NA; MODELO:IMPOINTER; OBSERVACIONES:ENSILADORA MANUAL 300-400 KG</t>
  </si>
  <si>
    <t>Limpieza; revisión de tolva, cuchillas, contracuchilla, volante, eje, rodamientos, transmisión, poleas, correas o engranajes, manivela o motor cuando aplique, tornillería, estructura, guardas y salida; afilado, ajuste, lubricación y prueba.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</si>
  <si>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Cambiar cuchillas, contracuchilla, rodamientos, eje, poleas, correas, engranajes, manivela, tornillería, guardas o estructura; alinear y ajustar la luz de corte.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</si>
  <si>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Estereomicroscopio binocular</t>
  </si>
  <si>
    <t>Equipo: Estereomicroscopio binocular. MICROSCOPIO — TIPO ELEMENTO DEVOLUTIVO UNIDAD DE MEDIDA UNIDAD CLASE N.A. CARACTERISTICA DIGITAL PORTATIL</t>
  </si>
  <si>
    <t>MARCA:CTO 8578746; SERIAL:NA; MODELO:IMPOINTER; OBSERVACIONES:ESTEREO MICROSCOPIOS BINOCULAR WF10X/21MM</t>
  </si>
  <si>
    <t>Limpieza externa y óptica de oculares y objetivos; revisión de iluminación, fuente, cableado, voltaje y conexiones; inspección y lubricación permitida de cremallera, platina y mandos; ajuste de tensión, altura, enfoque, alineación y nitidez en todos los aumentos; suministro de kit de limpieza.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</si>
  <si>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fallas de iluminación, enfoque, movimiento o nitidez; cambiar lámpara o LED, fuente, fusibles, cableado, mandos, engranajes, cremallera, platina, oculares, objetivos o piezas dañadas; alinear y probar.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</si>
  <si>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Estantería para carga pesada</t>
  </si>
  <si>
    <t>Equipo: Estantería para carga pesada. ESTANTE — TIPO ELEMENTO DEVOLUTIVO UNIDAD DE MEDIDA UNIDAD CARACTERISTICA 6 ENTREPAÑOS DIMENSION N.A. MATERIAL N.A.</t>
  </si>
  <si>
    <t>MARCA:CTO 8578746; SERIAL:NA; MODELO:IMPOINTER; OBSERVACIONES:ESTANTERÍA ALMACÉN ESTANTERÍA PARA CARGA PESADA CO</t>
  </si>
  <si>
    <t>Limpieza; revisión de verticalidad, nivelación, carga, parales, entrepaños, diagonales, anclajes, tornillos, soldaduras, deformación y corrosión; ajuste y señalización de capacidad.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</si>
  <si>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Cambiar o reparar parales, entrepaños, diagonales, anclajes, tornillos, protectores o soldaduras; aplicar anticorrosivo y retirar componentes que hayan perdido capacidad.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</si>
  <si>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Ahoyador a gasolina 51,7 cc</t>
  </si>
  <si>
    <t>Equipo: Ahoyador a gasolina 51,7 cc. AHOYADOR — TIPO ELEMENTO DEVOLUTIVO UNIDAD DE MEDIDA UNIDAD CARACTERISTICA ENGANCHE DE 3 PUNTOS MATERIAL N.A.</t>
  </si>
  <si>
    <t>MARCA:CTO 8578746; SERIAL:NA; MODELO:IMPOINTER; OBSERVACIONES:AHOYADOR 51,7CC 1,9HP GASOLINA</t>
  </si>
  <si>
    <t>Limpieza general; revisión del motor, tanque y líneas de combustible, carburador, filtro de aire, bujía, sistema de arranque, embrague, caja reductora, eje, broca o barrena, tornillería, mandos, apagado y protecciones; lubricación conforme al fabricante; verificación de arranque, ralentí, aceleración, vibración y giro de la barrena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</si>
  <si>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Diagnosticar falta de arranque, pérdida de potencia, vibración o dificultad de perforación; reparar o reemplazar carburador, filtro, bujía, sistema de arranque, embrague, caja reductora, eje, barrena, rodamientos, mandos, mangueras, sellos o partes del motor, según diagnóstico; afilar o sustituir la barrena cuando esté desgastada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</si>
  <si>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Congelador horizontal</t>
  </si>
  <si>
    <t xml:space="preserve">Equipo: Congelador horizontal. CONGELADOR — CONGELADOR; TIPO ELEMENTO=DEVOLUTIVO SENA; UNIDAD DE MEDIDA=UNIDAD; CARACTERISTICA=HORIZONTAL; CAPACIDAD=535 LT; DIMENSION=N.A.; MATERIAL=N.A.; </t>
  </si>
  <si>
    <t>MARCA:CTO 8578746; SERIAL:NA; MODELO:IMPOINTER; OBSERVACIONES:CONGELADOR HORIZONTAL 97 LT</t>
  </si>
  <si>
    <t>Limpieza interna, externa, condensador y drenajes; revisión de compresor, ventiladores, sensores, termostato o controlador, relés, cableado, puertas, bisagras, empaques y aislamiento; verificación de temperaturas, ciclos, ruido, consumo, condensación y refrigerante.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</si>
  <si>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falta de enfriamiento, ruido, fuga de agua o inestabilidad; cambiar compresor, ventiladores, sensores, termostato, panel, relés, empaques, bisagras, tuberías o piezas dañadas; detectar y corregir fugas antes de realizar vacío y carga de refrigerante según fabricante.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</si>
  <si>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Soldador inversor 200 A</t>
  </si>
  <si>
    <t>Equipo: Soldador inversor 200 A. SOLDADOR — TIPO ELEMENTO DEVOLUTIVO USO N.A. UNIDAD DE MEDIDA UNIDAD CARACTERISTICA INVERTING DUAL POTENCIA N.A.</t>
  </si>
  <si>
    <t>MARCA:CTO 8578746; SERIAL:NA; MODELO:IMPOINTER; OBSERVACIONES:SOLDADOR INVERSOR 200 AMP</t>
  </si>
  <si>
    <t>Limpieza controlada; revisión de cable de alimentación, portaelectrodo, masa, conectores, terminales, ventilador, rejillas, tarjeta, indicadores y aislamiento; apriete y prueba de regulación y salida.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</si>
  <si>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falta de encendido, protección, ventilación o salida; cambiar cables, pinzas, conectores, ventilador, interruptor, fusibles, sensores térmicos, módulos, tarjeta o piezas dañadas; probar soldadura.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</si>
  <si>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Pulidora angular alámbrica de 9 pulgadas</t>
  </si>
  <si>
    <t>Equipo: Pulidora angular alámbrica de 9 pulgadas. PULIDORA — TIPO ELEMENTO DEVOLUTIVO TAMAÑO N.A. UNIDAD DE MEDIDA UNIDAD CARACTERISTICA INDUSTRIAL VELOCIDAD N.A. POTENCIA 2700W</t>
  </si>
  <si>
    <t>MARCA:CTO 8578746; SERIAL:NA; MODELO:IMPOINTER; OBSERVACIONES:PULIDORA ALAMBRICA DE 9 PULGADAS</t>
  </si>
  <si>
    <t>Limpieza; revisión de carcasa, cable, clavija, interruptor, guarda, empuñadura, brida, eje, engranajes, rodamientos, ventilación, escobillas y aislamiento; ajuste de tornillería, lubricación autorizada y prueba de giro, vibración, ruido y frenado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</si>
  <si>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Corregir falta de encendido, pérdida de potencia, chisporroteo, vibración o calentamiento; reemplazar cable, clavija, interruptor, escobillas, rodamientos, engranajes, inducido, estator, ventilador, guarda, bridas o piezas dañadas; efectuar prueba con disco compatible y protección instalada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</si>
  <si>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Taladro percutor</t>
  </si>
  <si>
    <t>Equipo: Taladro percutor. TALADRO — TALADRO; TIPO ELEMENTO=DEVOLUTIVO SENA; UNIDAD DE MEDIDA=JUEGO; CARACTERISTICA=CON DESTORNILLADOR COMPACTO, BATERIA, CARGADOR, GANCHO PARA CINTURON Y MALETA</t>
  </si>
  <si>
    <t>MARCA:CTO 8578746; SERIAL:NA; MODELO:IMPOINTER; OBSERVACIONES:TALADRO PERCUTOR 1010W INCLUYE JUEGO DE BROCAS DE</t>
  </si>
  <si>
    <t>Limpieza; revisión de carcasa, cable o batería, cargador, clavija, interruptor, portaherramienta, engranajes, rodamientos, ventilación, escobillas y seguridad; ajuste, lubricación permitida y prueba de velocidad, torque, impacto o lijado.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</si>
  <si>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falta de encendido, pérdida de potencia, ruido o calentamiento; cambiar cable, batería, cargador, interruptor, escobillas, portaherramienta, engranajes, rodamientos, motor, tarjeta o piezas dañadas.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</si>
  <si>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Sierra circular eléctrica de 7 1/4 pulgadas</t>
  </si>
  <si>
    <t>Equipo: Sierra circular eléctrica de 7 1/4 pulgadas. MAQUINAS Y HERRAMIENTAS — TIPO ELEMENTO DEVOLUTIVO UNIDAD DE MEDIDA UNIDAD CARACTERISTICA DC201 3,0 HP 2 FASES -SIERRA CIRCULAR TAS12DS INCISOR 7.5 HP POTENCIA N.A.</t>
  </si>
  <si>
    <t>MARCA:CTO 8578746; SERIAL:NA; MODELO:IMPOINTER; OBSERVACIONES:SIERRA CIRCULAR 7 1/4" 1800W</t>
  </si>
  <si>
    <t>Limpieza; revisión de cable, clavija, interruptor, guarda fija y móvil, resorte de retorno, base, guía, eje, bridas, disco, motor, ventilación, escobillas, rodamientos y aislamiento; verificación de alineación, profundidad, ángulo de corte y funcionamiento del freno o bloqueo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</si>
  <si>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Corregir falta de encendido, pérdida de potencia, desalineación, vibración o bloqueo de la guarda; cambiar disco, cable, interruptor, escobillas, rodamientos, eje, bridas, guarda, base, engranajes, inducido, estator o piezas dañadas; probar el corte con material controlado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</si>
  <si>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Lijadora de banda</t>
  </si>
  <si>
    <t>Equipo: Lijadora de banda. LIJADORA — TIPO ELEMENTO DEVOLUTIVO CAPACIDAD 3 HP UNIDAD DE MEDIDA UNIDAD CARACTERISTICA DE BANDA DISCO TERMOPROTEGIDA CON ACOPLE VOLTAJE 220V</t>
  </si>
  <si>
    <t>MARCA:CTO 8578746; SERIAL:NA; MODELO:IMPOINTER; OBSERVACIONES:LIJADORA DE BANDA (4¨X24¨) 1200W</t>
  </si>
  <si>
    <t>Atornillador de impacto inalámbrico</t>
  </si>
  <si>
    <t>Equipo: Atornillador de impacto inalámbrico. DESTORNILLADOR — TIPO ELEMENTO DEVOLUTIVO UNIDAD DE MEDIDA UNIDAD CLASE ATORNILLADOR CARACTERISTICA ELECTRICO (A)</t>
  </si>
  <si>
    <t>MARCA:CTO 8578746; SERIAL:NA; MODELO:IMPOINTER; OBSERVACIONES:ATORNILLADOR DE IMPACTO INALAMBRICO</t>
  </si>
  <si>
    <t>Taladro percutor inalámbrico</t>
  </si>
  <si>
    <t>Equipo: Taladro percutor inalámbrico. TALADRO — TIPO ELEMENTO DEVOLUTIVO UNIDAD DE MEDIDA UNIDAD CARACTERISTICA ROTOPERCUTOR DE 3/8 A 110 VOL DE ALTO PODER POTENCIA N.A.</t>
  </si>
  <si>
    <t>MARCA:CTO 8578746; SERIAL:NA; MODELO:IMPOINTER; OBSERVACIONES:TALADRO PERCUTOR INALAMBRICO 1/2¨</t>
  </si>
  <si>
    <t>Báscula electrónica 20 kg</t>
  </si>
  <si>
    <t>Equipo: Báscula electrónica 20 kg. BALANZA — TIPO ELEMENTO DEVOLUTIVO CAPACIDAD 30 KLS UNIDAD DE MEDIDA UNIDAD CLASE N.A. CARACTERISTICA DIGITAL</t>
  </si>
  <si>
    <t>MARCA:CTO 8578746; SERIAL:NA; MODELO:IMPOINTER; OBSERVACIONES:BALANZAS ELECTRONICA 20KG</t>
  </si>
  <si>
    <t>Limpieza y nivelación; inspección de plataforma, estructura, celda de carga, indicador, adaptador, batería, cableado, conectores y niveladores; verificación de cero, repetibilidad, exactitud, linealidad y excentricidad.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</si>
  <si>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Cambiar adaptador, batería, cableado, indicador, celda, conectores, niveladores o partes estructurales dañadas; corregir falta de encendido o inestabilidad; ajustar y calibrar.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</si>
  <si>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Baño María eléctrico</t>
  </si>
  <si>
    <t>Equipo: Baño María eléctrico. APARATOS DE LABORATORIO — TIPO ELEMENTO DEVOLUTIVO CAPACIDAD N.A. UNIDAD DE MEDIDA UNIDAD CARACTERISTICA CON CONTROL DE TEMPERATURA MATERIAL LAMINA Y ACERO INOXIDABLE</t>
  </si>
  <si>
    <t>MARCA:CTO 8578746; SERIAL:NA; MODELO:IMPOINTER; OBSERVACIONES:BAÑO MARIA ELECTRICO 4 AZAFATES</t>
  </si>
  <si>
    <t>Limpieza y desincrustación del tanque; revisión de resistencia, sensor, termostato o controlador, cableado, fusibles, aislamiento y protecciones; verificación de calentamiento, estabilidad y uniformidad de temperatura.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</si>
  <si>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Reparar falta de encendido, calentamiento o control; cambiar resistencia, sensor, termostato, controlador, fusibles, cableado, sellos o piezas dañadas; corregir fugas y probar.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</si>
  <si>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Licuadora de velocidad variable</t>
  </si>
  <si>
    <t>Equipo: Licuadora de velocidad variable. LICUADORA — TIPO ELEMENTO DEVOLUTIVO CAPACIDAD 100 W UNIDAD DE MEDIDA UNIDAD CARACTERISTICA 2 VELOCIDADES DIMENSION N.A. MATERIAL ACERO INOXIDABLE Y RESINA</t>
  </si>
  <si>
    <t>MARCA:CTO 8578746; SERIAL:NA; MODELO:IMPOINTER; OBSERVACIONES:LIICUADORA VELOCIDAD VARIABLE 1.3-2.0L</t>
  </si>
  <si>
    <t>Limpieza y sanitización; revisión de vaso, tapa, cuchillas o cono, acople, eje, sellos, rodamientos, motor, selector, interruptor, cableado y base; prueba de fugas, ruido, vibración y velocidades.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</si>
  <si>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falta de encendido, fuga, vibración o pérdida de potencia; cambiar vaso, tapa, cuchillas o cono, acople, sellos, rodamientos, interruptor, cableado, escobillas, motor o partes dañadas.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</si>
  <si>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Refractómetro agropecuario</t>
  </si>
  <si>
    <t>Equipo: Refractómetro agropecuario. REFRACTOMETRO - INACTIVO — TIPO ELEMENTO DEVOLUTIVO CAPACIDAD 0 A 60°BRIX UNIDAD DE MEDIDA UNIDAD CARACTERISTICA ANALOGO MATERIAL N.A.</t>
  </si>
  <si>
    <t>MARCA:COLE - PARMER.; SERIAL:N/A; MODELO:1E - 02940 - 20.; OBSERVACIONES:AGROPECUARIO.</t>
  </si>
  <si>
    <t>Limpieza de prisma, tapa, óptica y carcasa; revisión de escala, iluminación o pantalla, batería y compensación de temperatura; ajuste de cero y verificación con agua o soluciones patrón apropiadas al rango.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</si>
  <si>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lectura inestable, falta de iluminación o daño de prisma; cambiar prisma, tapa, fuente de luz, batería, pantalla, sensor, ajuste o piezas dañadas; verificar con patrones.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</si>
  <si>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Reflectómetro agropecuario</t>
  </si>
  <si>
    <t xml:space="preserve">Equipo: Reflectómetro agropecuario. REFLECTOMETRO — TIPO ELEMENTO=ELEMENTO DEVOLUTIVO; UNIDAD DE MEDIDA=UNIDAD; </t>
  </si>
  <si>
    <t>MARCA:COLE - PARMER.; SERIAL:N/A; MODELO:1E - 02940 - 22.; OBSERVACIONES:AGROPECUARIO.</t>
  </si>
  <si>
    <t>Bebedero de agua al clima</t>
  </si>
  <si>
    <t>Equipo: Bebedero de agua al clima. MAQUINAS Y HERRAMIENTAS — TIPO ELEMENTO DEVOLUTIVO UNIDAD DE MEDIDA UNIDAD CARACTERISTICA N.A. POTENCIA N.A. DIMENSION N.A. NOMBRE INTERCAMBIADOR DE AIRE Y AGUA</t>
  </si>
  <si>
    <t>MARCA:N/A; SERIAL:N/A; MODELO:N/A; OBSERVACIONES:Bebedero agua al clima de muro</t>
  </si>
  <si>
    <t>Limpieza y sanitización; revisión de entrada, válvula, pulsador o grifería, boquilla, mangueras, conexiones, desagüe, sifón, fijaciones y filtro cuando exista; verificación de flujo, presión, drenaje y fugas.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</si>
  <si>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fuga, obstrucción o falla de accionamiento; cambiar válvula, grifería, boquilla, mangueras, conexiones, sellos, filtro, desagüe o fijaciones; sanitizar y probar.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</si>
  <si>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Dispensador manual de goteo</t>
  </si>
  <si>
    <t>Equipo: Dispensador manual de goteo. SIFON O DISPENSADOR — TIPO ELEMENTO DEVOLUTIVO CAPACIDAD 1 LITRO UNIDAD DE MEDIDA UNIDAD CARACTERISTICA TERMICO MATERIAL ACERO INOXIDABLE</t>
  </si>
  <si>
    <t>MARCA:BELGA; SERIAL:N/A; MODELO:N/A; OBSERVACIONES:DE GOTEO BALANCIN BELGA</t>
  </si>
  <si>
    <t>Limpieza y sanitización; revisión de recipiente, tapa, balancín, válvula, boquilla, sellos, uniones y soportes; verificación de fuga, flujo, estabilidad y accionamiento.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</si>
  <si>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Cambiar sellos, válvula, boquilla, balancín, recipiente, tapa, fijaciones o piezas dañadas; corregir fuga, desalineación o bloqueo; sanitizar y probar.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</si>
  <si>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Sonómetro</t>
  </si>
  <si>
    <t>Equipo: Sonómetro. SUMINISTROS PARA LABORATORIO — TIPO ELEMENTO DEVOLUTIVO PRESENTACION N.A. UNIDAD DE MEDIDA UNIDAD MATERIAL ESPUMA NOMBRE PANTALLA CONTRAVIENTO PARA SONOMETRO</t>
  </si>
  <si>
    <t>MARCA:N/A; SERIAL:N/A; MODELO:N/A; OBSERVACIONES:SONOMETROS</t>
  </si>
  <si>
    <t>Limpieza; revisión de micrófono, pantalla, teclado, batería, conectores, memoria y configuración; inspección del contraviento; verificación antes y después con calibrador acústico compatible; calibración cuando el uso lo exija.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</si>
  <si>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falta de encendido, lectura inestable o error; cambiar micrófono, contraviento, batería, terminales, pantalla, teclado, conectores o electrónica; ajustar y verificar.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</si>
  <si>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Despicadora eléctrica para aves</t>
  </si>
  <si>
    <t>Equipo: Despicadora eléctrica para aves. DESPICADORA — TIPO ELEMENTO DEVOLUTIVO TAMAÑO N.A. UNIDAD DE MEDIDA UNIDAD CARACTERISTICA ELECTRICO (A) MATERIAL N.A.</t>
  </si>
  <si>
    <t>MARCA:N/A; SERIAL:N/A; MODELO:n/A; OBSERVACIONES:Despicadora eléctrica para aves</t>
  </si>
  <si>
    <t>Limpieza y sanitización; revisión de motor, cableado, interruptor, eje, rodamientos, cuchillas, fijaciones, guardas y estabilidad; afilado o ajuste cuando corresponda; prueba segura de giro, ruido y vibración.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</si>
  <si>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Cambiar motor, interruptor, cableado, rodamientos, eje, acople, cuchillas, guardas, conectores o piezas dañadas; afilar o sustituir cuchillas; probar con todas las protecciones.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</si>
  <si>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Equipo: Estereomicroscopio binocular. MICROSCOPIO — TIPO ELEMENTO DEVOLUTIVO UNIDAD DE MEDIDA UNIDAD CLASE ESTEREOMICROSCOPIO CARACTERISTICA CON SISTEMA OPTICO</t>
  </si>
  <si>
    <t>MARCA:N/A; SERIAL:N/A; MODELO:N/A; OBSERVACIONES:Estereomicroscopio</t>
  </si>
  <si>
    <t>Impresora Epson EcoTank</t>
  </si>
  <si>
    <t>Equipo: Impresora Epson EcoTank. IMPRESORA — TIPO ELEMENTO DEVOLUTIVO UNIDAD DE MEDIDA UNIDAD CARACTERISTICA BICOLOR TECNOLOGIA N.A.</t>
  </si>
  <si>
    <t>MARCA:EPSON --CTO #(CO1.PCCNTR.6654702) --; SERIAL:N/A; MODELO:ECOTANK L4260; OBSERVACIONES:IMPRESORA LÍNEA ECOTANK, COLOR NEGRO CONECTIVIDAD CON WI-FI, CON PUERTO USB</t>
  </si>
  <si>
    <t>Limpieza; revisión de software, controladores, alimentación, panel, conectividad, arrastre de papel, rodillos, sensores, carro, correa, cabezal, tinta y estación de mantenimiento; alineación y pruebas de impresión y escaneo.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</si>
  <si>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atasco, error de alimentación, impresión deficiente o falta de conexión; cambiar rodillos, sensores, correa, carro, cabezal, bomba o estación de limpieza, fuente, tarjeta, cableado o piezas dañadas; actualizar software cuando proceda.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</si>
  <si>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Horno deshidratador de alimentos</t>
  </si>
  <si>
    <t>Equipo: Horno deshidratador de alimentos. DESHIDRATADOR — TIPO ELEMENTO DEVOLUTIVO CAPACIDAD N.A. TAMAÑO N.A. UNIDAD DE MEDIDA UNIDAD CARACTERISTICA A GAS MATERIAL ACERO INOXIDABLE</t>
  </si>
  <si>
    <t>MARCA:N/A; SERIAL:N/A; MODELO:CO1.PCCNTR.7087547; OBSERVACIONES:HORNO DESHIDRATADOR Marca Hiteemer Material Acero inoxidable Color Acero inoxidable Potencia 800 vatios Voltaje 1.2E+2 Voltios (CA) incluye un deshidratador de alimentos, 6 estantes colgantes, 40 ganc</t>
  </si>
  <si>
    <t>Limpieza y sanitización; revisión de resistencias, controles, sensores, ventiladores, circulación de aire, bandejas, puertas, cierres, empaques y corrosión; verificación de temperatura y uniformidad de secado.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</si>
  <si>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fallas eléctricas, electrónicas, de ventilación, calentamiento o cierre; cambiar resistencias, ventiladores, motor, controlador, sensor, cableado, empaques, bisagras, puerta o piezas oxidadas.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</si>
  <si>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Equipo: Congelador horizontal. CONGELADOR — TIPO ELEMENTO DEVOLUTIVO UNIDAD DE MEDIDA UNIDAD CARACTERISTICA RESISTENTE A LA CORROSION MATERIAL ACERO INOXIDABLE</t>
  </si>
  <si>
    <t>MARCA:n/a; SERIAL:N/a; MODELO:n/a; OBSERVACIONES:CONGELADOR Volumen Bruto: 97,0 L Volumen Almacenamiento: 97,0 L Clasificación Congelador: -18°C Clasificación Refrigerador: 5°C Consumo específico 0,22 Wh / Litros Capacidad comercial 3.42 Pies Cúbico</t>
  </si>
  <si>
    <t>Bomba de agua eléctrica</t>
  </si>
  <si>
    <t xml:space="preserve">Equipo: Bomba de agua eléctrica. BOMBA DE LABORATORIO — BOMBA DE LABORATORIO; TIPO ELEMENTO=DEVOLUTIVO SENA; UNIDAD DE MEDIDA=UNIDAD; CARACTERISTICA=BOMBA DE AGUA SOLAR; CLASE=N.A.; </t>
  </si>
  <si>
    <t>MARCA:N/A; SERIAL:N/A; MODELO:N/A; OBSERVACIONES:QB60</t>
  </si>
  <si>
    <t>Limpieza; revisión de alimentación, protección térmica, motor, ventilación, rodamientos, impulsor, carcasa, conexiones y válvulas; verificación de caudal, presión, consumo, fugas, ruido y vibración.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</si>
  <si>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falta de bombeo, pérdida de caudal, fuga o sobrecalentamiento; cambiar impulsor, sello, rodamientos, condensador, motor, protección térmica, válvulas, cableado o conexiones; cebar y probar.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</si>
  <si>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Sierra caladora Makita 650 W</t>
  </si>
  <si>
    <t>Equipo: Sierra caladora Makita 650 W. CALADORA — TIPO ELEMENTO DEVOLUTIVO CAPACIDAD N.A. UNIDAD DE MEDIDA UNIDAD CARACTERISTICA CON 10 SEGUETAS</t>
  </si>
  <si>
    <t>MARCA:MAKITA; SERIAL:N/A; MODELO:JV0600K; OBSERVACIONES:SIERRA CALADORA MAKITA 650W</t>
  </si>
  <si>
    <t>Limpieza; revisión de cable, clavija, interruptor, regulador de velocidad, portasegueta, guía, rodillo, base, mecanismo pendular, ventilación, escobillas, engranajes, rodamientos y aislamiento; ajuste de base y prueba con segueta compatible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</si>
  <si>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Corregir falta de encendido, corte irregular, vibración o desprendimiento de la segueta; reemplazar cable, interruptor, regulador, portasegueta, rodillo guía, base, engranajes, rodamientos, escobillas, inducido, estator o piezas dañadas; probar en diferentes velocidades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</si>
  <si>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Guadañadora a gasolina</t>
  </si>
  <si>
    <t>Equipo: Guadañadora a gasolina. GUADAÑADORA — TIPO ELEMENTO DEVOLUTIVO; UNIDAD DE MEDIDA UNIDAD; CARACTERÍSTICA MOTOR DE 2 TIEMPOS; MARCA HUSQVARNA; MODELO 143 RS; POTENCIA 2,1 HP</t>
  </si>
  <si>
    <t>MARCA:HUSQVARNA; SERIAL:N/A; MODELO:143 RS; OBSERVACIONES:GUADAÑA HUSQVARNA A GASOLINA 143 RS 2.1 HP</t>
  </si>
  <si>
    <t>Limpieza; revisión de motor de dos tiempos, tanque, carburador, filtro de aire, bujía, arranque, escape, embrague, eje, caja reductora, cabezal o cuchilla, guarda, arnés y mandos; engrase según fabricante; prueba de ralentí, aceleración, vibración y apagado.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</si>
  <si>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falta de arranque, pérdida de potencia, vibración o fuga; cambiar carburador, bujía, filtros, arranque, embrague, eje, rodamientos, caja, cabezal, guarda, mandos, mangueras o motor.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</si>
  <si>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Lijadora de banda Stanley 3 x 21 pulgadas</t>
  </si>
  <si>
    <t>Equipo: Lijadora de banda Stanley 3 x 21 pulgadas. LIJADORA — TIPO ELEMENTO DEVOLUTIVO CAPACIDAD N.A. UNIDAD DE MEDIDA UNIDAD CARACTERISTICA ORBITAL DE PALMA</t>
  </si>
  <si>
    <t>MARCA:STANLEY; SERIAL:N/A; MODELO:900W; OBSERVACIONES:LIJADORA DE BANDA STANLEY 3X21 900W</t>
  </si>
  <si>
    <t>Limpieza del sistema de aspiración y superficies; revisión de cable, clavija, interruptor, banda, rodillos, sistema de centrado y tensión, base, motor, ventilación, escobillas, rodamientos, engranajes y aislamiento; ajuste de alineación y prueba de lijado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</si>
  <si>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Corregir falta de encendido, desalineación o ruptura de banda, pérdida de potencia, ruido o calentamiento; cambiar banda, rodillos, tensor, interruptor, cable, escobillas, rodamientos, engranajes, inducido, estator o piezas dañadas; ajustar y probar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</si>
  <si>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Mezcladora eléctrica portátil Truper 1400 W</t>
  </si>
  <si>
    <t>Equipo: Mezcladora eléctrica portátil Truper 1400 W. MEZCLADORA DE CONCRETO — TIPO ELEMENTO DEVOLUTIVO USO CONCRETO UNIDAD DE MEDIDA UNIDAD CARACTERISTICA ELECTRICO (A)</t>
  </si>
  <si>
    <t>MARCA:TRUPER; SERIAL:N/A; MODELO:1400W; OBSERVACIONES:MEZCLADORA ELECTRICA TRUPER 1400W</t>
  </si>
  <si>
    <t>Limpieza; revisión de cable, clavija, interruptor, regulador, empuñaduras, portaherramienta, paleta mezcladora, eje, engranajes, rodamientos, ventilación, escobillas y aislamiento; ajuste de fijaciones y prueba de velocidad sin carga y con mezcla controlada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</si>
  <si>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Corregir falta de encendido, pérdida de torque, vibración o calentamiento; reemplazar cable, interruptor, regulador, portaherramienta, paleta, eje, engranajes, rodamientos, escobillas, inducido, estator o piezas dañadas; probar bajo carga controlada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</si>
  <si>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Mezcladora de concreto 210 L</t>
  </si>
  <si>
    <t>Equipo: Mezcladora de concreto 210 L. MEZCLADORA DE CONCRETO — TIPO ELEMENTO DEVOLUTIVO USO CONCRETO UNIDAD DE MEDIDA UNIDAD CARACTERISTICA ELECTRICO (A)</t>
  </si>
  <si>
    <t>MARCA:BAUKER; SERIAL:N/A; MODELO:210LT; OBSERVACIONES:MEZCLADORA DE CEMENTO BAUKER 210 LT 850W</t>
  </si>
  <si>
    <t>Limpieza de tambor y estructura; revisión de cable, interruptor, motor, transmisión, corona, piñón, correas o engranajes, rodamientos, eje, volante, volteo, ruedas, soldaduras, guardas y fijaciones; lubricación y prueba.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</si>
  <si>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falta de giro, ruido o dificultad de volteo; cambiar motor, capacitor, interruptor, cable, correas, engranajes, corona, piñón, rodamientos, eje, ruedas, volante, guardas o partes estructurales.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</si>
  <si>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Motor a gasolina Forte 6,5 HP</t>
  </si>
  <si>
    <t>Equipo: Motor a gasolina Forte 6,5 HP. MOTOR — TIPO ELEMENTO DEVOLUTIVO CAPACIDAD N.A. UNIDAD DE MEDIDA UNIDAD CARACTERISTICA ASINCRONICO AC Y DC DE 1.5 HP</t>
  </si>
  <si>
    <t>MARCA:FORTE; SERIAL:N/A; MODELO:6.5 HP; OBSERVACIONES:MOTOR FORTE A GASOLINA 6.5 HP 3600 RPM CUÑA</t>
  </si>
  <si>
    <t>Limpieza; cambio de aceite según horas de servicio y especificación del fabricante; revisión de combustible, tanque, mangueras, carburador, filtro de aire, bujía, arranque, escape, sistema de enfriamiento, gobernador, eje con cuña, fijaciones y posibles fugas; prueba de arranque, ralentí y velocidad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</si>
  <si>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Corregir falta de arranque, humo, fuga, pérdida de potencia o velocidad inestable; reparar o cambiar carburador, filtros, bujía, arranque, mangueras, gobernador, retenes, rodamientos, pistón, anillos, válvulas, bobina o piezas internas, de acuerdo con diagnóstico de compresión y condición mecánica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</si>
  <si>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Vibrador eléctrico para concreto</t>
  </si>
  <si>
    <t>Equipo: Vibrador eléctrico para concreto. CILINDRO COMPACTADOR VIBRATORIO — TIPO ELEMENTO DEVOLUTIVO UNIDAD DE MEDIDA UNIDAD CARACTERISTICA MINICARGADOR</t>
  </si>
  <si>
    <t>MARCA:ENERMAX; SERIAL:N/A; MODELO:110 V PARA CONCRETO; OBSERVACIONES:VIBRADOR ELECTRICO PARA CONCRETO ENERMAX 2 HP 110 V</t>
  </si>
  <si>
    <t>Limpieza; revisión de cable, clavija, interruptor, aislamiento, motor, ventilación, rodamientos, acople, eje o manguera flexible, cabezal y fijaciones; lubricación permitida; prueba de vibración, consumo, temperatura y ruido.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</si>
  <si>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falta de vibración, ruido, sobrecalentamiento o falla eléctrica; cambiar cable, interruptor, rodamientos, acople, eje, cabezal, escobillas, condensador, bobinado o motor; probar bajo carga controlada.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</si>
  <si>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Lijadora profesional para pared y techo</t>
  </si>
  <si>
    <t>Equipo: Lijadora profesional para pared y techo. LIJADORA — TIPO ELEMENTO DEVOLUTIVO CAPACIDAD N.A. UNIDAD DE MEDIDA UNIDAD CARACTERISTICA ORBITAL DE PALMA</t>
  </si>
  <si>
    <t>MARCA:UYUSTOOLS; SERIAL:N/A; MODELO:LJP2257; OBSERVACIONES:LIJADORA PROFESIONAL UYUSTOOLS DE PARED Y TECHO</t>
  </si>
  <si>
    <t>Limpieza del sistema de aspiración; revisión de cable, clavija, interruptor, regulador, plato, velcro, disco, articulaciones, extensión, manguera, motor, ventilación, escobillas, rodamientos y aislamiento; ajuste de fijaciones y prueba de velocidad y aspiración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</si>
  <si>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Corregir falta de encendido, pérdida de aspiración, vibración, ruido o calentamiento; cambiar cable, interruptor, regulador, plato, velcro, manguera, rodamientos, escobillas, inducido, estator, articulaciones o piezas dañadas; probar con disco compatible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</si>
  <si>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Incubador DBO Hach</t>
  </si>
  <si>
    <t>Equipo: Incubador DBO Hach. APARATOS DE LABORATORIO — TIPO ELEMENTO DEVOLUTIVO CAPACIDAD 36 LITROS UNIDAD DE MEDIDA UNIDAD CARACTERISTICA CON MICROPROCESADOR, CONVECCION FORZADA, HASTA 100ºC(+/-</t>
  </si>
  <si>
    <t>MARCA:N/A; SERIAL:N/A; MODELO:N/A; OBSERVACIONES:INCUBADOR DBO HACH</t>
  </si>
  <si>
    <t>Limpieza interna y externa; revisión de alimentación, fusibles, ventilador, sensor, controlador, temporizador, alarmas, datalogger cuando aplique, puerta y sellos; verificación de estabilidad, uniformidad y correspondencia entre temperatura indicada y real; ajuste del termostato de seguridad.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</si>
  <si>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desfase, sobretemperatura, ruido, falla de ventilación, alarma o cierre; sincronizar la indicación; cambiar sensor, controlador, ventilador, resistencia, termostato, fusibles, sellos, bisagras, cableado o piezas dañadas.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</si>
  <si>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Calentador de agua con termostato</t>
  </si>
  <si>
    <t>Equipo: Calentador de agua con termostato. CALENTADOR — TIPO ELEMENTO DEVOLUTIVO CAPACIDAD 20 LITROS UNIDAD DE MEDIDA UNIDAD CLASE DE AGUA VOLTAJE 110 V</t>
  </si>
  <si>
    <t>MARCA:N/A; SERIAL:N/A; MODELO:19 L 208V; OBSERVACIONES:CALENTADOR DE AGUA CON TERMOSTATO 19 LT</t>
  </si>
  <si>
    <t>Limpieza y desincrustación; revisión de tanque, resistencia, termostato, sensores, cableado, aislamiento, conexiones, válvulas y seguridad; verificación de temperatura, tiempo de calentamiento, estanqueidad y corte automático.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</si>
  <si>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fugas, falta de calentamiento o control; cambiar resistencia, termostato, sensor, cableado, válvulas, sellos, aislamiento o piezas dañadas; ajustar y probar.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</si>
  <si>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Filtro de agua</t>
  </si>
  <si>
    <t>Equipo: Filtro de agua. FILTRO — TIPO ELEMENTO DEVOLUTIVO PRESENTACION N.A. UNIDAD DE MEDIDA UNIDAD CLASE N.A. CARACTERISTICA PARA AGUA, CARTUCHO DE CARBON ACTIVADO</t>
  </si>
  <si>
    <t>MARCA:N/A; SERIAL:N/A; MODELO:2.38 GRADOS; OBSERVACIONES:FILTRO DE AGUA PARA AGUA FRIA 2-38 GRADOS</t>
  </si>
  <si>
    <t>Limpieza y sanitización; revisión de entrada, carcazas, portafiltros, válvulas, mangueras, manómetro, panel y alimentación cuando apliquen; verificación de flujo, presión, fugas y estado de filtros, membranas o medios; cambio programado según fabricante.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</si>
  <si>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fuga, obstrucción, baja presión o falla de panel; cambiar filtros, cartuchos, membranas, mangueras, válvulas, manómetro, conexiones, bomba o componentes eléctricos dañados; sanitizar y probar.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</si>
  <si>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Equipo: Guadañadora a gasolina. GUADAÑADORA — TIPO ELEMENTO DEVOLUTIVO UNIDAD DE MEDIDA UNIDAD CARACTERISTICA MOTOR DE 2 TIEMPOS POTENCIA N.A. CILINDRAJE N.A.</t>
  </si>
  <si>
    <t>MARCA:BEAVER; SERIAL:NA; MODELO:NA; OBSERVACIONES:GUADAÑA BEAVER</t>
  </si>
  <si>
    <t>Cortasetos</t>
  </si>
  <si>
    <t>Equipo: Cortasetos. SIERRA — TIPO ELEMENTO DEVOLUTIVO UNIDAD DE MEDIDA UNIDAD CLASE CORTASETO CARACTERISTICA DOS CUCHILLAS POTENCIA N.A.</t>
  </si>
  <si>
    <t>MARCA:NA; SERIAL:NA; MODELO:NA; OBSERVACIONES:CORTASETOS TAYAMA</t>
  </si>
  <si>
    <t>Limpieza; revisión de motor o combustible, filtro, bujía, arranque, mandos, embrague, transmisión, cuchillas dobles, tornillería, guarda y empuñaduras; afilado, alineación, lubricación y prueba de frenado.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</si>
  <si>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Cambiar cuchillas, guías, tornillos, embrague, engranajes, rodamientos, mandos, carburador, arranque, motor o protecciones; alinear y probar.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</si>
  <si>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Cafetera de goteo</t>
  </si>
  <si>
    <t>Equipo: Cafetera de goteo. MAQUINA DE GOTEO — TIPO ELEMENTO DEVOLUTIVO CAPACIDAD 2.5 LT UNIDAD DE MEDIDA UNIDAD CARACTERISTICA N.A. MATERIAL ACERO INOXIDABLE</t>
  </si>
  <si>
    <t>MARCA:NA; SERIAL:NA; MODELO:NA; OBSERVACIONES:CAFETERA DE GOTEO TH</t>
  </si>
  <si>
    <t>Limpieza y desincrustación de depósito, conductos y válvulas; revisión de resistencia, termostato, controles, cableado, interruptores, recipiente, tapa, empaques y sistema de dispensación; pruebas de varios ciclos.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</si>
  <si>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falta de calentamiento, goteo irregular, fuga o falla eléctrica; cambiar vaso únicamente si está quebrado, además de resistencia, termostato, válvulas, mangueras, cableado, interruptores, empaques y piezas dañadas.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</si>
  <si>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Cafetera de torre en frío</t>
  </si>
  <si>
    <t>Equipo: Cafetera de torre en frío. CAFETERA — TIPO ELEMENTO DEVOLUTIVO CAPACIDAD N.A. UNIDAD DE MEDIDA UNIDAD CARACTERISTICA ELECTRICA CON TANQUE REMOVIBLE MATERIAL N.A.</t>
  </si>
  <si>
    <t>MARCA:NA; SERIAL:N; MODELO:NA; OBSERVACIONES:CAFETERA DE TORRE EN FRIO</t>
  </si>
  <si>
    <t>Trilladora de café de flujo constante</t>
  </si>
  <si>
    <t xml:space="preserve">Equipo: Trilladora de café de flujo constante. TRILLADORA — TIPO ELEMENTO=ELEMENTO DEVOLUTIVO; UNIDAD DE MEDIDA=UNIDAD; </t>
  </si>
  <si>
    <t>MARCA:N/A; SERIAL:N/A; MODELO:N/A; OBSERVACIONES:TRILLADORA DE FLUJO CONSTANTE PARA CAFE</t>
  </si>
  <si>
    <t>Limpieza; revisión de mallas, sistema vibratorio, motor o accionamiento, transmisión, poleas, correas, ejes, rodamientos, patas, fijaciones, tolva, salida, guardas y sistema eléctrico; ajuste, lubricación y corridas.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</si>
  <si>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Cambiar mallas, empaques, soportes vibratorios, correas, poleas, rodamientos, ejes, motor, cableado, guardas o partes dañadas; corregir corrosión y probar.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</si>
  <si>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Plataforma móvil con ruedas</t>
  </si>
  <si>
    <t>Equipo: Plataforma móvil con ruedas. PLATAFORMA — TIPO ELEMENTO DEVOLUTIVO CAPACIDAD 500 KG TAMAÑO N.A. UNIDAD DE MEDIDA UNIDAD CARACTERISTICA CON RUEDAS MATERIAL ACERO INOXIDABLE</t>
  </si>
  <si>
    <t>MARCA:NA; SERIAL:PM168130; MODELO:BDS-1; OBSERVACIONES:PLATAFORMA BDS-1</t>
  </si>
  <si>
    <t>Limpieza; inspección de plataforma, soldaduras, uniones, manija, ruedas, ejes, rodamientos, frenos, tornillería, deformación y corrosión; ajuste, lubricación y prueba de estabilidad y giro.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</si>
  <si>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Cambiar ruedas, rodamientos, ejes, frenos, tornillos, manija o partes estructurales; reparar soldaduras, aplicar anticorrosivo y comprobar estabilidad.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</si>
  <si>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Selladora horizontal</t>
  </si>
  <si>
    <t>Equipo: Selladora horizontal. SELLADORA — TIPO ELEMENTO DEVOLUTIVO UNIDAD DE MEDIDA UNIDAD CARACTERISTICA DOSIFICADORA, ENVASADORA PARA ALIMENTOS LIQUIDOS</t>
  </si>
  <si>
    <t>MARCA:NA; SERIAL:16070320; MODELO:305 FI; OBSERVACIONES:SELLADORA ME HORIZONTAL</t>
  </si>
  <si>
    <t>Limpieza y sanitización; revisión de controles de temperatura y tiempo, resistencia, barra o cuchilla térmica, teflón, plato de sellado, sensores, cableado, interruptores y seguridad; ajuste y pruebas de sellado.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</si>
  <si>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sellado deficiente, falta de calentamiento o corte; cambiar resistencia, teflón, barra, cuchilla, termostato, temporizador, sensores, cableado, empaques o piezas dañadas. Revisar bomba y manómetro solo si el equipo es al vacío.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</si>
  <si>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Refractómetro</t>
  </si>
  <si>
    <t>Equipo: Refractómetro. REFRACTOMETRO — TIPO ELEMENTO DEVOLUTIVO CAPACIDAD N.A. UNIDAD DE MEDIDA UNIDAD CARACTERISTICA N.A.</t>
  </si>
  <si>
    <t>MARCA:NA; SERIAL:NA; MODELO:NA; OBSERVACIONES:REFRACTOMETRO</t>
  </si>
  <si>
    <t>Termómetro Test 108-2</t>
  </si>
  <si>
    <t>Equipo: Termómetro Test 108-2. TERMOMETRO — TIPO ELEMENTO DEVOLUTIVO UNIDAD DE MEDIDA UNIDAD CARACTERISTICA PORTATIL</t>
  </si>
  <si>
    <t>MARCA:NA; SERIAL:NA; MODELO:05-MNTECH TEST; OBSERVACIONES:TERMOMETRO TEST 108-2</t>
  </si>
  <si>
    <t>Limpieza; revisión de sonda, cable, pantalla, botones, batería, carcasa y conectores; verificación de respuesta, estabilidad y lectura frente a patrón trazable; ajuste o calibración cuando corresponda.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</si>
  <si>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falta de encendido, lectura errática o daño de sonda; cambiar sonda, cable, batería, terminales, pantalla, botones, sensor o electrónica; verificar nuevamente.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</si>
  <si>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Molino para máquina de espresso</t>
  </si>
  <si>
    <t>Equipo: Molino para máquina de espresso. MOLINO DE COCINA — TIPO ELEMENTO DEVOLUTIVO CAPACIDAD 1 LIBRA USO PARA CAFE UNIDAD DE MEDIDA UNIDAD CARACTERISTICA CON DOSIFICADOR AJUSTABLE, PROTECTOR TERMICO Y TOLVA EN</t>
  </si>
  <si>
    <t>MARCA:N/A; SERIAL:N/A; MODELO:N/A; OBSERVACIONES:MOLINO P MAQUINA ESPRESSO ALUMINIO</t>
  </si>
  <si>
    <t>Limpieza y sanitización de tolva, cámara y salida; revisión de motor, interruptor, cableado, dosificador, regulador, muelas o cuchillas, ejes, rodamientos, fijaciones, empaques y protecciones; ajuste de granulometría y pruebas con café.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</si>
  <si>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falta de encendido, molienda irregular, ruido o atasco; cambiar vaso o tolva solo si está dañado, además de muelas, cuchillas, rodamientos, ejes, motor, interruptor, cableado, dosificador, empaques o piezas deterioradas.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</si>
  <si>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Determinador de densidad</t>
  </si>
  <si>
    <t>Equipo: Determinador de densidad. APARATOS DE LABORATORIO — TIPO ELEMENTO DEVOLUTIVO CAPACIDAD N.A. UNIDAD DE MEDIDA UNIDAD CARACTERISTICA CAPACIDAD TOLVA DE 1.5 A 1.8 LT, MEDICIÓN 0 A 180 MM MATERIAL N.A.</t>
  </si>
  <si>
    <t>MARCA:N/A; SERIAL:N/A; MODELO:N/A; OBSERVACIONES:DETERMINADOR DE DENSIDAD 0 A 1000 G.</t>
  </si>
  <si>
    <t>Limpieza de tolva, recipiente, escala y mecanismo; revisión de nivelación, cero, movilidad, repetibilidad, fijaciones y lectura; verificación con materiales o patrones apropiados al método; ajuste o calibración cuando el fabricante lo permita.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</si>
  <si>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bloqueos, desviaciones o falta de repetibilidad; cambiar tolva, escala, indicador, mecanismo, niveladores, fijaciones o piezas deterioradas; verificar nuevamente después de la reparación.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</si>
  <si>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Juego de mallas de granulometría</t>
  </si>
  <si>
    <t>Equipo: Juego de mallas de granulometría. MOLINO DE COCINA — TIPO ELEMENTO DEVOLUTIVO CAPACIDAD 30 KG/HORA USO N.A. UNIDAD DE MEDIDA UNIDAD CARACTERISTICA DOSIFICADO PARA CAFE CON BANDEJA INFERIOR, TOLVA DE 3 LIBRAS</t>
  </si>
  <si>
    <t>MARCA:N/A; SERIAL:N/A; MODELO:N/A; OBSERVACIONES:JUEGO DE MALLAS DE GRANULOMETRIA</t>
  </si>
  <si>
    <t>Limpieza sin deformar; inspección de marco, tejido, abertura, tensión, uniones, tapas, fondos, identificación y corrosión; verificación de roturas, obstrucción y deformación; almacenamiento protegido.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</si>
  <si>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Cambiar mallas rotas, destensadas, deformadas o corroídas; reparar o cambiar marcos, uniones, tapas y fondos; conservar identificación de abertura.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</si>
  <si>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Balanza electrónica digital</t>
  </si>
  <si>
    <t>Equipo: Balanza electrónica digital. BALANZA — TIPO ELEMENTO DEVOLUTIVO CAPACIDAD 51 GR UNIDAD DE MEDIDA UNIDAD CLASE ANALIZADORA CARACTERISTICA N.A.</t>
  </si>
  <si>
    <t>MARCA:N/A; SERIAL:N/A; MODELO:N/A; OBSERVACIONES:BALANZA ELECTRONICA DIGITAL</t>
  </si>
  <si>
    <t>Limpieza y nivelación; revisión de platillo, celda, adaptador, pantalla, teclado, puertas o cámara, conexiones y tarjeta; verificación de cero, repetibilidad, exactitud, linealidad y excentricidad; ajuste con pesas certificadas. Cuando se exija calibración, debe realizarla laboratorio acreditado por ONAC bajo ISO/IEC 17025 vigente y dentro de su alcance.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</si>
  <si>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falta de encendido, inestabilidad o desviación; cambiar adaptador, celda, pantalla, teclado, puertas, bisagras, niveladores, cableado, tarjeta o partes dañadas; ajustar y recalibrar cuando aplique.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</si>
  <si>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Nevera pequeña Twin Cooling</t>
  </si>
  <si>
    <t>Equipo: Nevera pequeña Twin Cooling. NEVERA — TIPO ELEMENTO DEVOLUTIVO CAPACIDAD N.A. TAMAÑO N.A. UNIDAD DE MEDIDA UNIDAD CARACTERISTICA NO FROST</t>
  </si>
  <si>
    <t>MARCA:N/A; SERIAL:RT32K5730S8/CL; MODELO:N/A; OBSERVACIONES:NEVERA PEQU. TWIN COOLING</t>
  </si>
  <si>
    <t>Fumigadora espolvoreadora a motor</t>
  </si>
  <si>
    <t>Equipo: Fumigadora espolvoreadora a motor. FUMIGADORA — TIPO ELEMENTO DEVOLUTIVO UNIDAD DE MEDIDA UNIDAD CLASE DE ESPALDA CARACTERISTICA AGRICOLA MATERIAL N.A.</t>
  </si>
  <si>
    <t>MARCA:DAIHATSU; SERIAL:100700634; MODELO:3WF-16; OBSERVACIONES:FUMIGADORA ESPOLVOREADORA A MOTOR CAPACIDAD 20 LTS. DE TURBINA, ALCANCE 8 METROS ALTURA, SIRVE PARA LIQUIDOS Y GRANULADOS</t>
  </si>
  <si>
    <t>Limpieza y descontaminación; revisión de tanque, tapa, filtros, mangueras, abrazaderas, lanza, boquillas, bomba, turbina, motor, carburador, filtro de aire, bujía, arranque, arnés y protecciones; prueba de fuga, caudal, presión y pulverización con agua.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</si>
  <si>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pérdida de presión, fuga, arranque deficiente o pulverización irregular; cambiar mangueras, sellos, válvulas, boquillas, bomba, carburador, bujía, arranque, turbina, motor o partes dañadas.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</si>
  <si>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Fumigadora motorizada de espalda</t>
  </si>
  <si>
    <t>Equipo: Fumigadora motorizada de espalda. FUMIGADORA — TIPO ELEMENTO DEVOLUTIVO UNIDAD DE MEDIDA UNIDAD CLASE DE ESPALDA CARACTERISTICA AGRICOLA MATERIAL N.A.</t>
  </si>
  <si>
    <t>MARCA:DAIHATSU; SERIAL:100405143; MODELO:TF900; OBSERVACIONES:FUMIGADORA A MOTOR DE LANZA MOTORIZADA, CAPACIDAD 20 LTS. DE LANZA, ESPECIAL PARA PASTOS Y CITRICOS</t>
  </si>
  <si>
    <t>MARCA:DAIHATSU; SERIAL:100405182; MODELO:TF900; OBSERVACIONES:FUMIGADORA A MOTOR DE LANZA MOTORIZADA, CAPACIDAD 20 LTS. DE LANZA, ESPECIAL PARA PASTOS Y CITRICOS</t>
  </si>
  <si>
    <t>MARCA:DAIHATSU; SERIAL:100405113; MODELO:TF900; OBSERVACIONES:FUMIGADORA A MOTOR DE LANZA MOTORIZADA, CAPACIDAD 20 LTS. DE LANZA, ESPECIAL PARA PASTOS Y CITRICOS</t>
  </si>
  <si>
    <t>MARCA:DAIHATSU; SERIAL:100405178; MODELO:TF900; OBSERVACIONES:FUMIGADORA A MOTOR DE LANZA MOTORIZADA, CAPACIDAD 20 LTS. DE LANZA, ESPECIAL PARA PASTOS Y CITRICOS</t>
  </si>
  <si>
    <t>Nevera No Frost 226 L</t>
  </si>
  <si>
    <t>Equipo: Nevera No Frost 226 L. NEVERA — TIPO ELEMENTO DEVOLUTIVO TAMAÑO 235 LT UNIDAD DE MEDIDA UNIDAD CARACTERISTICA UNA PUERTA</t>
  </si>
  <si>
    <t>MARCA:CENTRALES; SERIAL:1140384541; MODELO:CCN226FUASEO; OBSERVACIONES:NEVERA NOFROST DE 226 LITROS, FLUJO DE AIRE AUTOMATICO, DISPENSADOR DE AGUA, CONTRAPUERTA CON MULTIPLES COMPARTIMIENTOS Y ESPACIOS PARA BOTELLAS, DOS ROACHINES, BANDEJA PARA VEJETALES, 5 NIVELES</t>
  </si>
  <si>
    <t>Ducha de prelavado</t>
  </si>
  <si>
    <t>Equipo: Ducha de prelavado. SUMINISTROS PARA LABORATORIO — TIPO ELEMENTO DEVOLUTIVO PRESENTACION N.A. UNIDAD DE MEDIDA UNIDAD NOMBRE DUCHA MIXTA</t>
  </si>
  <si>
    <t>MARCA:N/A; SERIAL:NA; MODELO:N/A; OBSERVACIONES:DUCHA PRELAVADO (PARED), EN ACERO INOXIDABLE, MEZCLADOR DE AGUA FRIA Y CALIENTE, VALVULA DOSIFICADORA CON MANIJA, CONEXION PARA TUBERIA DE 1/2 PULGADA, 24X4X178</t>
  </si>
  <si>
    <t>Limpieza y sanitización; revisión de mezclador, válvulas, manguera, resorte, pistola, manija, conexiones, soportes y anclajes; verificación de presión, temperatura, cierre, movilidad y fugas.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</si>
  <si>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Reparar fuga o falla de mezcla y accionamiento; cambiar manguera, válvulas, cartuchos, sellos, cabezal, manija, resorte, conexiones o anclajes; probar estanqueidad.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</si>
  <si>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Empacadora de bandejas</t>
  </si>
  <si>
    <t>Equipo: Empacadora de bandejas. EMPACADORA — TIPO ELEMENTO DEVOLUTIVO CAPACIDAD 20 M3 UNIDAD DE MEDIDA UNIDAD CARACTERISTICA AL VACIO MATERIAL ACERO INOXIDABLE</t>
  </si>
  <si>
    <t>MARCA:KRAMER; SERIAL:09201018; MODELO:HWS50; OBSERVACIONES:EMPACADORA DE BADEJAS, CON CUCHILLA TERMICA DE CORTE, PLATO TERMICO PARA SELLADO, TERMOSTATO REGURABLE, CONTROL DE TEMPERATURA, CONTRO TIEMPO</t>
  </si>
  <si>
    <t>Placa calefactora</t>
  </si>
  <si>
    <t>Equipo: Placa calefactora. APARATOS DE LABORATORIO — TIPO ELEMENTO DEVOLUTIVO CAPACIDAD N.A. UNIDAD DE MEDIDA UNIDAD CARACTERISTICA AGITADORA Y CALEFACTORA CON CONTROL DE CALENTAMIENTO MATERIAL</t>
  </si>
  <si>
    <t>MARCA:VELP SCIENTIFICA; SERIAL:218355; MODELO:F20710172; OBSERVACIONES:PLACA CALEFACTORA CON CONTROL TEMPERATURA, SUPERFICIE CALEFACION EN CERAMICA CUBIERTA</t>
  </si>
  <si>
    <t>Limpieza de superficie; revisión de cable, clavija, fusibles, resistencia, sensor, termostato o controlador; verificación de encendido, aislamiento, estabilidad y uniformidad de temperatura; ajuste o comprobación del parámetro.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</si>
  <si>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Diagnosticar la falla de encendido o regulación; cambiar resistencia, sensor, termostato, controlador, tarjeta, cableado, clavija, fusibles o partes dañadas; efectuar prueba térmica final.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</si>
  <si>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Agitador magnético con calefacción</t>
  </si>
  <si>
    <t>Equipo: Agitador magnético con calefacción. AGITADOR — TIPO ELEMENTO DEVOLUTIVO CAPACIDAD N.A. UNIDAD DE MEDIDA UNIDAD CARACTERISTICA MAGNETICO CON CALEFACCION</t>
  </si>
  <si>
    <t>MARCA:VELPSCIENTIFICA; SERIAL:194950; MODELO:F20510010; OBSERVACIONES:AGITADOR MAGNETICO DE 20 CMTS. PLATO DE MUESTRAS, RESITENTE A LOS ACIDOS</t>
  </si>
  <si>
    <t>Limpieza; revisión de cable, clavija, fusibles, conexiones, resistencia, control de temperatura, control de velocidad y motor o sistema magnético; verificación de estabilidad térmica y agitación.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</si>
  <si>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Diagnosticar falta de encendido, calentamiento o agitación; reparar o cambiar resistencia, motor o sistema magnético, sensor, termostato, controlador, tarjeta, cableado, clavija, fusibles y partes dañadas; ajustar y poner en servicio.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</si>
  <si>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Licuadora frappeadora</t>
  </si>
  <si>
    <t>Equipo: Licuadora frappeadora. LICUADORA — TIPO ELEMENTO DEVOLUTIVO CAPACIDAD 2 LITROS UNIDAD DE MEDIDA UNIDAD CARACTERISTICA FRAPEADORA DIMENSION N.A. MATERIAL POLICARBONATO</t>
  </si>
  <si>
    <t>MARCA:JTC; SERIAL:E248536; MODELO:TM767; OBSERVACIONES:LICUADORA FRAPEADORA, CAP. 2 LITROS, MOTOR DE 1/2 HP</t>
  </si>
  <si>
    <t>MARCA:N/A; SERIAL:NA; MODELO:N/A; OBSERVACIONES:LICUADORA FRAPEADORA, CAP. 2 LITROS, MOTOR DE 1/2 HP</t>
  </si>
  <si>
    <t>Equipo: Empacadora de bandejas. EMPACADORA — TIPO ELEMENTO DEVOLUTIVO CAPACIDAD 16 M3 UNIDAD DE MEDIDA UNIDAD CARACTERISTICA AL VACIO MATERIAL ACERO INOXIDABLE</t>
  </si>
  <si>
    <t>MARCA:TRAYWRAPP; SERIAL:9201025; MODELO:HW550; OBSERVACIONES:EMPACADORA DE BANDEJAS CUCHILLA TERMINA DE CORTE, PLATO TERMICO</t>
  </si>
  <si>
    <t>Exprimidor eléctrico de cítricos</t>
  </si>
  <si>
    <t>Equipo: Exprimidor eléctrico de cítricos. EXPRIMIDOR — TIPO ELEMENTO DEVOLUTIVO CAPACIDAD N.A. UNIDAD DE MEDIDA UNIDAD CARACTERISTICA PROFESIONAL MATERIAL ACERO INOXIDABLE</t>
  </si>
  <si>
    <t>MARCA:N/A; SERIAL:1202576; MODELO:ESEA16907; OBSERVACIONES:EXPRIMIDOR ELECTRICO DE CITRICOS EN ACERO INOXIDABLE</t>
  </si>
  <si>
    <t>Lira para corte de queso</t>
  </si>
  <si>
    <t>Equipo: Lira para corte de queso. CORTADOR — TIPO ELEMENTO DEVOLUTIVO USO CORTAR MASA UNIDAD DE MEDIDA UNIDAD CARACTERISTICA RODAJA MATERIAL ACERO</t>
  </si>
  <si>
    <t>MARCA:N/A; SERIAL:NA; MODELO:N/A; OBSERVACIONES:LIRA PARA CORTE DE QUESOS JUEGO X 2 EN ACERO INOXIDABLE</t>
  </si>
  <si>
    <t>Lavado, desinfección y secado; inspección de marco, mangos, uniones, alambres, tensión, alineación, corrosión y superficies de contacto; ajuste y prueba de corte.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</si>
  <si>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Cambiar alambres, tensores, fijaciones, mangos o partes deformadas, oxidadas o fracturadas; reparar sin dejar aristas o zonas no sanitarias; verificar tensión y corte.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</si>
  <si>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Purificador de agua</t>
  </si>
  <si>
    <t xml:space="preserve">Equipo: Purificador de agua. PURIFICADOR DE AGUA — TIPO ELEMENTO=ELEMENTO DEVOLUTIVO; UNIDAD DE MEDIDA=UNIDAD; CARACTERISTICA=DE AGUA; </t>
  </si>
  <si>
    <t>MARCA:OZONO HEALTH; SERIAL:NA; MODELO:NA; OBSERVACIONES:EQUIPO FILTRO DE AGUA CON MICROESPONJA CARTUCHO Y PIEDRAS</t>
  </si>
  <si>
    <t>Microscopio portátil</t>
  </si>
  <si>
    <t>Equipo: Microscopio portátil. TERMOMETRO — TIPO ELEMENTO DEVOLUTIVO UNIDAD DE MEDIDA UNIDAD CARACTERISTICA PORTATIL</t>
  </si>
  <si>
    <t>MARCA:NO APLICA; SERIAL:SIN SERIAL; MODELO:60 X -100 X; OBSERVACIONES:MICROSCOPIO PORTATIL 60 X -100 X</t>
  </si>
  <si>
    <t>Extractor de aire</t>
  </si>
  <si>
    <t>Equipo: Extractor de aire. EXTRACTOR DE AIRE — TIPO ELEMENTO DEVOLUTIVO TAMAÑO 6 PULGADAS UNIDAD DE MEDIDA UNIDAD CARACTERISTICA N.A.</t>
  </si>
  <si>
    <t>MARCA:SIN MARCA; SERIAL:SIN SERIAÑ; MODELO:1F 120 M 3/H; OBSERVACIONES:ECTRACTOR DE AIRE 1F 120 M 3/H</t>
  </si>
  <si>
    <t>Limpieza de rejilla, hélice o turbina, filtros y ductería; revisión de sistema eléctrico, motor, capacitor, fijaciones, correas cuando existan y rodamientos; verificación de giro, extracción, ruido y vibración.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</si>
  <si>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Corregir falta de extracción, ruido o vibración; cambiar motor, capacitor, rodamientos, correas, hélice, turbina, rejilla, filtros, cableado, interruptor o fijaciones; limpiar o reparar ductos. Realizar pruebas funcionales acordes con el uso del equipo y entregar informe técnico individual por placa, con diagnóstico, actividades, parámetros o mediciones, repuestos instalados, registro fotográfico, recomendaciones y sticker de mantenimiento.</t>
  </si>
  <si>
    <t>Guadañadora a gasolina Beaver 427</t>
  </si>
  <si>
    <t>Equipo: Guadañadora a gasolina Beaver 427. GUADAÑADORA A GASOLINA BEAVER 427 — EQUIPO REPORTADO EN ARCHIVO EQUIPOS PARA MANTENIMIENTO; MODELO=BEAVER 427</t>
  </si>
  <si>
    <t>MODELO:BEAVER 427; OBSERVACIONES:cambio de carburador,anillada, cambio de cuchillas,; ORIGEN:HOJA1 FILA 3</t>
  </si>
  <si>
    <t>Limpieza; revisión de motor, tanque, líneas, carburador, filtro de aire, bujía, arranque, escape, embrague, eje, caja reductora, cabezal o cuchilla, guarda, arnés y mandos; engrase según fabricante; verificación de ralentí, aceleración, vibración y apagado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</si>
  <si>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Atender la necesidad reportada de cambio de carburador, revisión de compresión y anillos, y cambio o afilado de cuchillas; reemplazar filtros, bujía, arranque, embrague, eje, rodamientos, caja, cabezal, guarda, mangueras o piezas del motor cuando el diagnóstico lo confirme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</si>
  <si>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MODELO:BEAVER 427; OBSERVACIONES:cambio de carburador,anillada, cambio de cuchillas,; ORIGEN:HOJA1 FILA 10</t>
  </si>
  <si>
    <t>Equipo estacionario con motor GX160 Farmate 5,5 HP</t>
  </si>
  <si>
    <t>Equipo: Equipo estacionario con motor GX160 Farmate 5,5 HP. EQUIPO ESTACIONARIO CON MOTOR GX160 FARMATE 5,5 HP — EQUIPO REPORTADO EN ARCHIVO EQUIPOS PARA MANTENIMIENTO; MODELO=GX160 FARMATE 5,5</t>
  </si>
  <si>
    <t>MODELO:GX160 FARMATE 5,5; OBSERVACIONES:cambio de aceite; ORIGEN:HOJA1 FILA 17</t>
  </si>
  <si>
    <t>Identificar y registrar la función exacta del equipo; efectuar limpieza, cambio de aceite conforme a horas de servicio, revisión de motor, combustible, carburador, filtro de aire, bujía, arranque, transmisión, bomba o unidad de presión, mangueras, filtros, válvulas, regulador, manómetro, fijaciones y fugas; probar presión y caudal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</si>
  <si>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Atender la necesidad reportada; si presenta falta de presión, diagnosticar bomba, sellos, válvulas, filtro, mangueras, regulador, impulsor o diafragma, además del motor; reparar o reemplazar componentes dañados. Validar la clase exacta de equipo antes de definir los repuestos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</si>
  <si>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Despulpadora de café de tres chorros</t>
  </si>
  <si>
    <t>Equipo: Despulpadora de café de tres chorros. DESPULPADORA DE CAFÉ DE TRES CHORROS — EQUIPO REPORTADO EN ARCHIVO EQUIPOS PARA MANTENIMIENTO; MODELO=JOTA GALLO 3 1/2</t>
  </si>
  <si>
    <t>MODELO:JOTA GALLO 3 1/2; OBSERVACIONES:cambio de camisas , radamientos y en grasada; ORIGEN:HOJA1 FILA 24</t>
  </si>
  <si>
    <t>Limpieza y eliminación de residuos; revisión de tolva, cilindro o tambor despulpador, camisas, pechero, ejes, rodamientos, poleas, correas, transmisión, motor o accionamiento, tornillería, guardas, salidas y estructura; engrase de puntos autorizados, alineación y prueba con café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</si>
  <si>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Atender la necesidad reportada de cambio de camisas, rodamientos o balineras, ajuste y engrase; cambiar correas, poleas, ejes, pechero, cilindro, fijaciones, guardas o partes dañadas; alinear y verificar la calidad del despulpado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</si>
  <si>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Motosierra Stihl MS 361</t>
  </si>
  <si>
    <t>Equipo: Motosierra Stihl MS 361. MOTOSIERRA STIHL MS 361 — EQUIPO REPORTADO EN ARCHIVO EQUIPOS PARA MANTENIMIENTO; MODELO=STIHL 361</t>
  </si>
  <si>
    <t>MODELO:STIHL 361; OBSERVACIONES:cambio de aceite; ORIGEN:HOJA1 FILA 31</t>
  </si>
  <si>
    <t>Limpieza; revisión de mezcla y tanque de combustible, carburador, filtro de aire, bujía, arranque, escape, embrague, piñón, espada, cadena, tensor, freno de cadena, sistema de lubricación, mandos y antivibratorios; afilado y tensión de cadena; prueba de arranque, ralentí y frenado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</si>
  <si>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Revisar el sistema de lubricación y sustituir el aceite de cadena conforme al fabricante; la motosierra de dos tiempos no requiere cambio de aceite de cárter salvo indicación expresa del modelo. Reparar o cambiar carburador, bomba de aceite, cadena, espada, piñón, tensor, embrague, arranque, freno, rodamientos, pistón, anillos o piezas dañadas, según diagnóstico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</si>
  <si>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MODELO:STIHL 361; OBSERVACIONES:cambio de aceite; ORIGEN:HOJA1 FILA 38</t>
  </si>
  <si>
    <t>Baño María Scientific</t>
  </si>
  <si>
    <t>Equipo: Baño María Scientific. BAÑO MARÍA SCIENTIFIC — EQUIPO REPORTADO EN ARCHIVO EQUIPOS PARA MANTENIMIENTO; MODELO=SCIENTIFIC</t>
  </si>
  <si>
    <t>MODELO:SCIENTIFIC; OBSERVACIONES:no prende; ORIGEN:HOJA1 FILA 45</t>
  </si>
  <si>
    <t>Limpieza y desincrustación del tanque; revisión de cable, clavija, fusibles, resistencia, sensor, termostato o controlador, aislamiento, nivel de agua y protecciones; verificación de encendido, estabilidad y uniformidad de temperatura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</si>
  <si>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El equipo no enciende: diagnosticar alimentación, cableado, fusibles, interruptor, resistencia, sensor, termostato, controlador o tarjeta; reparar o reemplazar componentes dañados, corregir fugas y realizar prueba térmica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</si>
  <si>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Microscopio con cámara Scientific</t>
  </si>
  <si>
    <t>Equipo: Microscopio con cámara Scientific. MICROSCOPIO CON CÁMARA SCIENTIFIC — EQUIPO REPORTADO EN ARCHIVO EQUIPOS PARA MANTENIMIENTO; MODELO=SCIENTIFIC</t>
  </si>
  <si>
    <t>MODELO:SCIENTIFIC; OBSERVACIONES:mantenimiento en general; ORIGEN:HOJA1 FILA 59</t>
  </si>
  <si>
    <t>Limpieza óptica y externa; revisión de objetivos, enfoque, iluminación, cámara, cableado, fuente, puertos, computador o monitor asociado, controladores y software de captura; verificación de imagen, resolución, balance, almacenamiento y comunicación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</si>
  <si>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Corregir falta de imagen, enfoque, iluminación o comunicación; cambiar cámara, cable, fuente, lámpara o LED, adaptador, puerto, componentes mecánicos u ópticos; reinstalar controladores o software cuando proceda y probar captura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</si>
  <si>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Computador todo en uno Lenovo</t>
  </si>
  <si>
    <t>Equipo: Computador todo en uno Lenovo. COMPUTADOR TODO EN UNO LENOVO — EQUIPO REPORTADO EN ARCHIVO EQUIPOS PARA MANTENIMIENTO; MODELO=LENOVO</t>
  </si>
  <si>
    <t>MODELO:LENOVO; OBSERVACIONES:mantenimiento en general; ORIGEN:HOJA1 FILA 66</t>
  </si>
  <si>
    <t>Limpieza externa e interna controlada; revisión de fuente, cableado, ventilación, ventiladores, memoria, almacenamiento, pantalla, cámara, puertos, teclado, mouse, red y periféricos; diagnóstico de disco, memoria y temperaturas; actualización de sistema, controladores y seguridad, previa copia de respaldo autorizada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</si>
  <si>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Corregir lentitud, apagados, sobrecalentamiento, fallas de inicio, imagen, red o periféricos; reparar software o reemplazar fuente, disco, memoria, ventilador, pantalla, tarjeta, cables o componentes dañados; recuperar sistema y validar datos conforme a autorización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</si>
  <si>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Nevera para almacenamiento de semen porcino</t>
  </si>
  <si>
    <t>Equipo: Nevera para almacenamiento de semen porcino. NEVERA PARA ALMACENAMIENTO DE SEMEN PORCINO — EQUIPO REPORTADO EN ARCHIVO EQUIPOS PARA MANTENIMIENTO; MODELO=HACEB MINIBAR</t>
  </si>
  <si>
    <t>MODELO:HACEB MINIBAR; OBSERVACIONES:mantenimiento en general; ORIGEN:HOJA1 FILA 73</t>
  </si>
  <si>
    <t>Limpieza interna, externa, condensador y drenajes; revisión de compresor, ventilación, termostato o controlador, sensor, relés, cableado, puerta, bisagras, empaques y aislamiento; verificación y registro de temperatura, uniformidad, estabilidad, alarmas cuando existan y estado del refrigerante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</si>
  <si>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Corregir falta de enfriamiento, fluctuación, ruido o fuga; cambiar compresor, ventilador, sensor, termostato, relés, empaques, bisagras, tuberías o piezas dañadas; detectar y corregir fugas antes de realizar vacío y carga de refrigerante según fabricante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</si>
  <si>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Nevera para almacenamiento de biológicos</t>
  </si>
  <si>
    <t>Equipo: Nevera para almacenamiento de biológicos. NEVERA PARA ALMACENAMIENTO DE BIOLÓGICOS — EQUIPO REPORTADO EN ARCHIVO EQUIPOS PARA MANTENIMIENTO; MODELO=CHALLENGER VINAGERA MODELO RNN21</t>
  </si>
  <si>
    <t>MODELO:CHALLENGER VINAGERA MODELO RNN21; OBSERVACIONES:mantenimiento en general; ORIGEN:HOJA1 FILA 80</t>
  </si>
  <si>
    <t>Limpieza interna, externa, condensador y drenajes; revisión de compresor, ventiladores, sensor, controlador, alarmas, relés, cableado, puerta, empaques y aislamiento; mapeo o verificación de temperatura, estabilidad, uniformidad y recuperación después de apertura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</si>
  <si>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Corregir falta de enfriamiento, alarma, fluctuación o fuga; cambiar compresor, ventilador, sensor, controlador, relés, empaques, tuberías o piezas dañadas; corregir fugas antes de vacío y carga de refrigerante; validar la placa, pues existe un activo similar 91217379 en el archivo DETALLE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</si>
  <si>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Equipo: Fumigadora espolvoreadora a motor. FUMIGADORA ESPOLVOREADORA A MOTOR — EQUIPO REPORTADO EN ARCHIVO EQUIPOS PARA MANTENIMIENTO; MODELO=DAIHATSU</t>
  </si>
  <si>
    <t>MODELO:DAIHATSU; OBSERVACIONES:mantenimiento en general; ORIGEN:HOJA1 FILA 122</t>
  </si>
  <si>
    <t>Limpieza y descontaminación; revisión de tanque, tapa, filtros, mangueras, abrazaderas, lanza, boquillas, bomba, turbina, motor, carburador, filtro de aire, bujía, arranque, arnés y protecciones; verificación de fugas, caudal, presión y pulverización con agua limpia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</si>
  <si>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Diagnosticar pérdida de presión, fuga, arranque deficiente o pulverización irregular; cambiar mangueras, sellos, válvulas, boquillas, bomba, carburador, bujía, arranque, turbina, motor o piezas dañadas; descontaminar y probar con agua limpia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</si>
  <si>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Picapasto grande JF30P</t>
  </si>
  <si>
    <t>Equipo: Picapasto grande JF30P. PICAPASTO GRANDE JF30P — EQUIPO REPORTADO EN ARCHIVO EQUIPOS PARA MANTENIMIENTO; MODELO=JF MAQUINAS AGRICOLAS LTDA MODELO JF30P Nª SERIE 0228 ADBA</t>
  </si>
  <si>
    <t>MODELO:JF MAQUINAS AGRICOLAS LTDA MODELO JF30P Nª SERIE 0228 ADBA; OBSERVACIONES:engrasasda , cambio de cuchillas , pintada; ORIGEN:HOJA1 FILA 143</t>
  </si>
  <si>
    <t>Limpieza; revisión de tolva, cuchillas, contracuchilla, volante, eje, rodamientos, poleas, correas, transmisión, motor o acople, tornillería, estructura, guardas y salida; afilado, ajuste de luz de corte, lubricación y prueba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</si>
  <si>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Atender la necesidad reportada de engrase, cambio de cuchillas y pintura; cambiar contracuchilla, rodamientos, eje, poleas, correas, guardas, tornillería o partes dañadas; corregir corrosión con acabado compatible, alinear y probar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</si>
  <si>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Picapasto pequeño TRP40</t>
  </si>
  <si>
    <t>Equipo: Picapasto pequeño TRP40. PICAPASTO PEQUEÑO TRP40 — EQUIPO REPORTADO EN ARCHIVO EQUIPOS PARA MANTENIMIENTO; MODELO=PICADOR / TRITURADOR FORRAGERO TRP40</t>
  </si>
  <si>
    <t>MODELO:PICADOR / TRITURADOR FORRAGERO TRP40; OBSERVACIONES:engrasasda , cambio de cuchillas; ORIGEN:HOJA1 FILA 150</t>
  </si>
  <si>
    <t>Limpieza; revisión de tolva, cuchillas, contracuchilla, eje, rodamientos, poleas, correas o transmisión, motor o accionamiento, tornillería, estructura, guardas y salida; afilado, ajuste, lubricación y prueba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</si>
  <si>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Atender la necesidad reportada de engrase y cambio de cuchillas; cambiar contracuchilla, rodamientos, eje, poleas, correas, guardas, tornillería o piezas dañadas; alinear y probar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</si>
  <si>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Taladro inalámbrico Black &amp; Decker</t>
  </si>
  <si>
    <t>Equipo: Taladro inalámbrico Black &amp; Decker. TALADRO INALÁMBRICO BLACK &amp; DECKER — EQUIPO REPORTADO EN ARCHIVO EQUIPOS PARA MANTENIMIENTO; MODELO=BLACY&amp;DECKER</t>
  </si>
  <si>
    <t>MODELO:BLACY&amp;DECKER; OBSERVACIONES:cambio de bateria; ORIGEN:HOJA1 FILA 157</t>
  </si>
  <si>
    <t>Limpieza; revisión de batería, cargador, contactos, gatillo, selector, reversa, mandril, embrague, engranajes, rodamientos, motor, carcasa y ventilación; comprobación de carga, autonomía, velocidad, torque y frenado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</si>
  <si>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Atender la necesidad reportada de cambio de batería, previa verificación de voltaje, capacidad y cargador; cambiar batería compatible, cargador, contactos, gatillo, mandril, engranajes, rodamientos, motor o tarjeta dañada; probar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</si>
  <si>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Esmeril de banco DeWalt</t>
  </si>
  <si>
    <t>Equipo: Esmeril de banco DeWalt. ESMERIL DE BANCO DEWALT — EQUIPO REPORTADO EN ARCHIVO EQUIPOS PARA MANTENIMIENTO; MODELO=DEWALT</t>
  </si>
  <si>
    <t>MODELO:DEWALT; OBSERVACIONES:cambio de piedras y bobina de encendido; ORIGEN:HOJA1 FILA 164</t>
  </si>
  <si>
    <t>Limpieza; revisión de cable, clavija, interruptor, motor, bobinado, capacitor cuando aplique, rodamientos, ejes, bridas, piedras abrasivas, guardas, apoyos, pantallas y fijación al banco; verificación de fisuras, balance, separación de apoyos, vibración y giro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</si>
  <si>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Atender la necesidad reportada de cambio de piedras; verificar que sean compatibles en diámetro, velocidad y orificio. Diagnosticar el bobinado del motor —no una bobina de encendido— y reparar o cambiar capacitor, interruptor, rodamientos, ejes, bridas, guardas, inducido o estator según diagnóstico; balancear y probar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</si>
  <si>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MODELO:DEWALT; OBSERVACIONES:cambio de piedras y bobina de encendido; ORIGEN:HOJA1 FILA 171</t>
  </si>
  <si>
    <t>MODELO:GX160 FARMATE 5,5; OBSERVACIONES:no tiene presion; ORIGEN:HOJA1 FILA 178</t>
  </si>
  <si>
    <t>MODELO:JOTA GALLO 3 1/2; OBSERVACIONES:cambio de balineras y ajustada; ORIGEN:HOJA1 FILA 185</t>
  </si>
  <si>
    <t>Compresor de aire Wolfox</t>
  </si>
  <si>
    <t>Equipo: Compresor de aire Wolfox. COMPRESOR DE AIRE WOLFOX — EQUIPO REPORTADO EN ARCHIVO EQUIPOS PARA MANTENIMIENTO; MODELO=wolfox</t>
  </si>
  <si>
    <t>MODELO:wolfox; OBSERVACIONES:cambio de cilindro; ORIGEN:HOJA1 FILA 192</t>
  </si>
  <si>
    <t>Limpieza; drenaje del tanque; revisión de aceite si el modelo es lubricado, filtro de admisión, motor, cilindro, pistón, anillos, válvulas, cabezal, tuberías, correas cuando existan, presostato, manómetro, regulador, válvula de seguridad, conexiones y fugas; prueba de carga, presión de corte y recuperación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</si>
  <si>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Atender la necesidad reportada de cambio de cilindro; diagnosticar cilindro, pistón, anillos, válvulas, empaques, cabezal, biela y rodamientos; cambiar las partes confirmadas, corregir fugas y verificar presión, tiempo de carga, presostato y válvula de seguridad Realizar pruebas funcionales acordes con el uso del equipo y entregar informe técnico individual, con diagnóstico, actividades ejecutadas, mediciones o parámetros verificados, repuestos instalados, registro fotográfico, recomendaciones y sticker de mantenimiento.</t>
  </si>
  <si>
    <t>VALOR TOTAL DE LA COTIZACIÓN (IVA INCLUIDO)</t>
  </si>
  <si>
    <t>Cargo</t>
  </si>
  <si>
    <t>Firma / sello</t>
  </si>
  <si>
    <t>MANTENIMIENTO2026</t>
  </si>
  <si>
    <t>Ítem</t>
  </si>
  <si>
    <t>Equipo</t>
  </si>
  <si>
    <t>Empacadora de</t>
  </si>
  <si>
    <t>TOTAL</t>
  </si>
  <si>
    <t>Vigencia</t>
  </si>
  <si>
    <t>Fecha</t>
  </si>
  <si>
    <t>X</t>
  </si>
  <si>
    <r>
      <rPr>
        <b/>
        <sz val="11"/>
        <rFont val="Calibri"/>
        <family val="2"/>
        <scheme val="minor"/>
      </rPr>
      <t>Instrucciones para diligenciar la oferta económica:</t>
    </r>
    <r>
      <rPr>
        <sz val="11"/>
        <rFont val="Calibri"/>
        <family val="2"/>
        <scheme val="minor"/>
      </rPr>
      <t xml:space="preserve">
El proponente deberá diligenciar la totalidad de las casillas correspondientes a los ciento treinta y tres (133) registros. Los precios deberán expresarse en pesos colombianos, sin decimales, e incluir IVA cuando haya lugar y todos los costos necesarios para la ejecución.
No se admitirán precios en blanco, iguales a cero, negativos o superiores al precio unitario máximo establecido por la Entidad.
El valor total comparativo será calculado automáticamente mediante la sumatoria de los precios unitarios ofrecidos para mantenimiento preventivo y mantenimiento correctivo. Este resultado se utilizará exclusivamente para establecer el orden económico de las ofertas y no corresponde al valor del contrato.
En caso de error aritmético, prevalecerán los precios unitarios consignados por el proponente y la Entidad corregirá las respectivas sumatorias.</t>
    </r>
  </si>
  <si>
    <t>Precio maximo preventivo</t>
  </si>
  <si>
    <t>Precio maximo correctivo</t>
  </si>
  <si>
    <t>OFERTA Vr. unitario mantenimiento preventivo (IVA incluido)</t>
  </si>
  <si>
    <t>OFERTA Vr. unitario mantenimiento correctivo (IVA incluido)</t>
  </si>
  <si>
    <t>Proponente / Razón social:</t>
  </si>
  <si>
    <t>OBJETO : Oferta economica para prestar el servicio de mantenimiento preventivo y correctivo para los equipos relacionados en el presente formato,</t>
  </si>
  <si>
    <t>ANEXO 6 OFERTA ECONÓMICA – MANTENIMIENTO PREVENTIVO Y CORRECTIVO DE EQUIPOS – VIGENCIA 2026</t>
  </si>
  <si>
    <t>Nombre de quien presenta la propuesta</t>
  </si>
  <si>
    <t>Los precios unitarios ofertados se utilizarán para comparar las ofertas y para reconocer las intervenciones efectivamente autorizadas, ejecutadas y recibidas a satisfacción, sin superar el presupuesto oficial.</t>
  </si>
  <si>
    <t>El proponente manifiesta que los valores consignados en este formato corresponden al alcance solicitado, incluyen IVA y mantienen una vigencia de sesenta (90) días calendario.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</si>
</sst>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\$#,##0"/>
  </numFmts>
  <fonts count="1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b/>
      <sz val="10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i/>
      <sz val="9"/>
      <name val="Calibri"/>
      <family val="2"/>
    </font>
    <font>
      <sz val="11"/>
      <color theme="0" tint="-0.34998626667073579"/>
      <name val="Calibri"/>
      <family val="2"/>
      <scheme val="minor"/>
    </font>
    <font>
      <sz val="16"/>
      <name val="Calibri"/>
      <family val="2"/>
      <scheme val="minor"/>
    </font>
    <font>
      <sz val="10.5"/>
      <color theme="1"/>
      <name val="Arial"/>
      <family val="2"/>
    </font>
    <font>
      <b/>
      <sz val="7"/>
      <color rgb="FFFFFFFF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b/>
      <sz val="18"/>
      <name val="Calibri"/>
      <family val="2"/>
    </font>
    <font>
      <sz val="1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medium">
        <color rgb="FF1F4E3D"/>
      </left>
      <right style="medium">
        <color rgb="FF1F4E3D"/>
      </right>
      <top style="medium">
        <color rgb="FF1F4E3D"/>
      </top>
      <bottom style="medium">
        <color rgb="FF1F4E3D"/>
      </bottom>
      <diagonal/>
    </border>
    <border>
      <left/>
      <right/>
      <top style="thin">
        <color rgb="FFA6A6A6"/>
      </top>
      <bottom/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  <border>
      <left style="medium">
        <color indexed="64"/>
      </left>
      <right style="medium">
        <color rgb="FF1F4E3D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A6A6A6"/>
      </top>
      <bottom style="medium">
        <color rgb="FF1F4E3D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medium">
        <color rgb="FFB7B7B7"/>
      </left>
      <right style="medium">
        <color rgb="FFB7B7B7"/>
      </right>
      <top style="medium">
        <color rgb="FFB7B7B7"/>
      </top>
      <bottom/>
      <diagonal/>
    </border>
    <border>
      <left style="medium">
        <color rgb="FFB7B7B7"/>
      </left>
      <right style="medium">
        <color rgb="FFB7B7B7"/>
      </right>
      <top/>
      <bottom style="medium">
        <color rgb="FFB7B7B7"/>
      </bottom>
      <diagonal/>
    </border>
    <border>
      <left/>
      <right style="medium">
        <color rgb="FFB7B7B7"/>
      </right>
      <top/>
      <bottom style="medium">
        <color rgb="FFB7B7B7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5" fillId="0" borderId="0" applyFont="0" applyFill="0" applyBorder="0" applyAlignment="0" applyProtection="0"/>
  </cellStyleXfs>
  <cellXfs count="50">
    <xf numFmtId="0" fontId="0" fillId="0" borderId="0" xfId="0"/>
    <xf numFmtId="0" fontId="1" fillId="2" borderId="0" xfId="0" applyFont="1" applyFill="1"/>
    <xf numFmtId="0" fontId="3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165" fontId="2" fillId="2" borderId="2" xfId="0" applyNumberFormat="1" applyFont="1" applyFill="1" applyBorder="1" applyAlignment="1">
      <alignment horizontal="right" vertical="center"/>
    </xf>
    <xf numFmtId="0" fontId="1" fillId="2" borderId="0" xfId="0" applyFont="1" applyFill="1" applyProtection="1">
      <protection locked="0"/>
    </xf>
    <xf numFmtId="0" fontId="7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vertical="center" wrapText="1"/>
    </xf>
    <xf numFmtId="0" fontId="14" fillId="2" borderId="0" xfId="0" applyFont="1" applyFill="1"/>
    <xf numFmtId="0" fontId="14" fillId="2" borderId="1" xfId="0" applyFont="1" applyFill="1" applyBorder="1" applyProtection="1">
      <protection locked="0"/>
    </xf>
    <xf numFmtId="0" fontId="13" fillId="2" borderId="1" xfId="0" applyFont="1" applyFill="1" applyBorder="1" applyAlignment="1">
      <alignment vertical="center" wrapText="1"/>
    </xf>
    <xf numFmtId="0" fontId="14" fillId="2" borderId="1" xfId="0" applyFont="1" applyFill="1" applyBorder="1"/>
    <xf numFmtId="0" fontId="13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vertical="center"/>
    </xf>
    <xf numFmtId="165" fontId="5" fillId="2" borderId="1" xfId="0" applyNumberFormat="1" applyFont="1" applyFill="1" applyBorder="1" applyAlignment="1" applyProtection="1">
      <alignment horizontal="right" vertical="center"/>
      <protection locked="0"/>
    </xf>
    <xf numFmtId="165" fontId="5" fillId="2" borderId="1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top" wrapText="1"/>
    </xf>
    <xf numFmtId="164" fontId="4" fillId="7" borderId="1" xfId="1" applyFont="1" applyFill="1" applyBorder="1" applyAlignment="1">
      <alignment horizontal="left" vertical="center" wrapText="1"/>
    </xf>
    <xf numFmtId="164" fontId="2" fillId="7" borderId="3" xfId="1" applyFont="1" applyFill="1" applyBorder="1" applyAlignment="1">
      <alignment horizontal="left" vertical="center" wrapText="1"/>
    </xf>
    <xf numFmtId="0" fontId="17" fillId="8" borderId="4" xfId="0" applyFont="1" applyFill="1" applyBorder="1" applyAlignment="1">
      <alignment horizontal="center" vertical="center" wrapText="1"/>
    </xf>
    <xf numFmtId="164" fontId="2" fillId="9" borderId="3" xfId="1" applyFont="1" applyFill="1" applyBorder="1" applyAlignment="1" applyProtection="1">
      <alignment horizontal="left" vertical="center" wrapText="1"/>
      <protection locked="0"/>
    </xf>
    <xf numFmtId="0" fontId="1" fillId="6" borderId="14" xfId="0" applyFont="1" applyFill="1" applyBorder="1" applyAlignment="1">
      <alignment horizontal="left" wrapText="1"/>
    </xf>
    <xf numFmtId="0" fontId="1" fillId="6" borderId="6" xfId="0" applyFont="1" applyFill="1" applyBorder="1" applyAlignment="1">
      <alignment horizontal="left" wrapText="1"/>
    </xf>
    <xf numFmtId="0" fontId="1" fillId="6" borderId="7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center"/>
    </xf>
    <xf numFmtId="0" fontId="1" fillId="2" borderId="3" xfId="0" applyFont="1" applyFill="1" applyBorder="1"/>
    <xf numFmtId="0" fontId="13" fillId="2" borderId="0" xfId="0" applyFont="1" applyFill="1" applyAlignment="1">
      <alignment horizontal="center" vertical="center"/>
    </xf>
    <xf numFmtId="0" fontId="14" fillId="2" borderId="0" xfId="0" applyFont="1" applyFill="1"/>
    <xf numFmtId="0" fontId="2" fillId="2" borderId="2" xfId="0" applyFont="1" applyFill="1" applyBorder="1" applyAlignment="1">
      <alignment horizontal="right" vertical="center"/>
    </xf>
    <xf numFmtId="0" fontId="1" fillId="2" borderId="2" xfId="0" applyFont="1" applyFill="1" applyBorder="1"/>
    <xf numFmtId="0" fontId="13" fillId="2" borderId="0" xfId="0" applyFont="1" applyFill="1" applyAlignment="1">
      <alignment horizontal="center" vertical="center" wrapText="1"/>
    </xf>
    <xf numFmtId="0" fontId="6" fillId="2" borderId="0" xfId="0" applyFont="1" applyFill="1" applyAlignment="1" applyProtection="1">
      <alignment vertical="top" wrapText="1"/>
      <protection locked="0"/>
    </xf>
    <xf numFmtId="0" fontId="1" fillId="2" borderId="0" xfId="0" applyFont="1" applyFill="1" applyProtection="1">
      <protection locked="0"/>
    </xf>
    <xf numFmtId="0" fontId="2" fillId="2" borderId="5" xfId="0" applyFont="1" applyFill="1" applyBorder="1" applyAlignment="1">
      <alignment vertical="top" wrapText="1"/>
    </xf>
    <xf numFmtId="0" fontId="1" fillId="2" borderId="6" xfId="0" applyFont="1" applyFill="1" applyBorder="1"/>
    <xf numFmtId="0" fontId="1" fillId="2" borderId="7" xfId="0" applyFont="1" applyFill="1" applyBorder="1"/>
    <xf numFmtId="0" fontId="8" fillId="2" borderId="8" xfId="0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56"/>
  <sheetViews>
    <sheetView showGridLines="0" tabSelected="1" topLeftCell="A118" zoomScale="64" zoomScaleNormal="64" workbookViewId="0">
      <selection activeCell="B154" sqref="B154"/>
    </sheetView>
  </sheetViews>
  <sheetFormatPr baseColWidth="10" defaultColWidth="9.140625" defaultRowHeight="15" x14ac:dyDescent="0.25"/>
  <cols>
    <col min="1" max="1" width="6" style="1" customWidth="1"/>
    <col min="2" max="2" width="25" style="1" customWidth="1"/>
    <col min="3" max="3" width="42" style="1" customWidth="1"/>
    <col min="4" max="4" width="32" style="1" customWidth="1"/>
    <col min="5" max="6" width="55" style="1" customWidth="1"/>
    <col min="7" max="7" width="16.28515625" style="1" customWidth="1"/>
    <col min="8" max="8" width="15.140625" style="1" customWidth="1"/>
    <col min="9" max="11" width="21" style="1" customWidth="1"/>
    <col min="12" max="16384" width="9.140625" style="1"/>
  </cols>
  <sheetData>
    <row r="1" spans="1:12" ht="102.75" customHeight="1" thickBot="1" x14ac:dyDescent="0.3">
      <c r="A1" s="28" t="s">
        <v>402</v>
      </c>
      <c r="B1" s="29"/>
      <c r="C1" s="29"/>
      <c r="D1" s="29"/>
      <c r="E1" s="29"/>
      <c r="F1" s="29"/>
      <c r="G1" s="29"/>
      <c r="H1" s="29"/>
      <c r="I1" s="29"/>
      <c r="J1" s="30"/>
    </row>
    <row r="5" spans="1:12" s="14" customFormat="1" ht="26.1" customHeight="1" x14ac:dyDescent="0.35">
      <c r="A5" s="33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2" s="14" customFormat="1" ht="23.1" customHeight="1" x14ac:dyDescent="0.35">
      <c r="A6" s="33" t="s">
        <v>1</v>
      </c>
      <c r="B6" s="34"/>
      <c r="C6" s="34"/>
      <c r="D6" s="34"/>
      <c r="E6" s="34"/>
      <c r="F6" s="34"/>
      <c r="G6" s="34"/>
      <c r="H6" s="34"/>
      <c r="I6" s="34"/>
      <c r="J6" s="34"/>
      <c r="K6" s="34"/>
    </row>
    <row r="7" spans="1:12" s="14" customFormat="1" ht="33.950000000000003" customHeight="1" x14ac:dyDescent="0.35">
      <c r="A7" s="37" t="s">
        <v>409</v>
      </c>
      <c r="B7" s="34"/>
      <c r="C7" s="34"/>
      <c r="D7" s="34"/>
      <c r="E7" s="34"/>
      <c r="F7" s="34"/>
      <c r="G7" s="34"/>
      <c r="H7" s="34"/>
      <c r="I7" s="34"/>
      <c r="J7" s="34"/>
      <c r="K7" s="34"/>
    </row>
    <row r="8" spans="1:12" s="14" customFormat="1" ht="23.25" x14ac:dyDescent="0.35"/>
    <row r="9" spans="1:12" s="14" customFormat="1" ht="105" customHeight="1" x14ac:dyDescent="0.35">
      <c r="A9" s="44" t="s">
        <v>407</v>
      </c>
      <c r="B9" s="45"/>
      <c r="C9" s="15" t="s">
        <v>401</v>
      </c>
      <c r="D9" s="15"/>
      <c r="E9" s="16" t="s">
        <v>3</v>
      </c>
      <c r="F9" s="15" t="s">
        <v>401</v>
      </c>
      <c r="G9" s="15"/>
      <c r="H9" s="15"/>
      <c r="I9" s="17"/>
      <c r="J9" s="16" t="s">
        <v>400</v>
      </c>
      <c r="K9" s="15" t="s">
        <v>401</v>
      </c>
      <c r="L9" s="17"/>
    </row>
    <row r="10" spans="1:12" s="14" customFormat="1" ht="75" customHeight="1" x14ac:dyDescent="0.35">
      <c r="A10" s="44" t="s">
        <v>4</v>
      </c>
      <c r="B10" s="45"/>
      <c r="C10" s="15" t="s">
        <v>401</v>
      </c>
      <c r="D10" s="15"/>
      <c r="E10" s="16" t="s">
        <v>5</v>
      </c>
      <c r="F10" s="15" t="s">
        <v>401</v>
      </c>
      <c r="G10" s="15"/>
      <c r="H10" s="15"/>
      <c r="I10" s="17"/>
      <c r="J10" s="16" t="s">
        <v>6</v>
      </c>
      <c r="K10" s="15" t="s">
        <v>401</v>
      </c>
      <c r="L10" s="17"/>
    </row>
    <row r="11" spans="1:12" s="14" customFormat="1" ht="69.75" x14ac:dyDescent="0.35">
      <c r="A11" s="44" t="s">
        <v>7</v>
      </c>
      <c r="B11" s="45"/>
      <c r="C11" s="15" t="s">
        <v>401</v>
      </c>
      <c r="D11" s="15"/>
      <c r="E11" s="16" t="s">
        <v>399</v>
      </c>
      <c r="F11" s="19" t="s">
        <v>8</v>
      </c>
      <c r="G11" s="19"/>
      <c r="H11" s="19"/>
      <c r="I11" s="17"/>
      <c r="J11" s="16" t="s">
        <v>9</v>
      </c>
      <c r="K11" s="18" t="s">
        <v>10</v>
      </c>
      <c r="L11" s="17"/>
    </row>
    <row r="12" spans="1:12" ht="15.75" thickBot="1" x14ac:dyDescent="0.3"/>
    <row r="13" spans="1:12" ht="51.75" customHeight="1" thickBot="1" x14ac:dyDescent="0.3">
      <c r="A13" s="40" t="s">
        <v>408</v>
      </c>
      <c r="B13" s="41"/>
      <c r="C13" s="41"/>
      <c r="D13" s="41"/>
      <c r="E13" s="41"/>
      <c r="F13" s="41"/>
      <c r="G13" s="41"/>
      <c r="H13" s="41"/>
      <c r="I13" s="41"/>
      <c r="J13" s="41"/>
      <c r="K13" s="42"/>
    </row>
    <row r="14" spans="1:12" ht="62.1" customHeight="1" x14ac:dyDescent="0.25">
      <c r="A14" s="2" t="s">
        <v>11</v>
      </c>
      <c r="B14" s="2" t="s">
        <v>12</v>
      </c>
      <c r="C14" s="2" t="s">
        <v>13</v>
      </c>
      <c r="D14" s="2" t="s">
        <v>14</v>
      </c>
      <c r="E14" s="2" t="s">
        <v>15</v>
      </c>
      <c r="F14" s="2" t="s">
        <v>16</v>
      </c>
      <c r="G14" s="26" t="s">
        <v>403</v>
      </c>
      <c r="H14" s="26" t="s">
        <v>404</v>
      </c>
      <c r="I14" s="2" t="s">
        <v>405</v>
      </c>
      <c r="J14" s="2" t="s">
        <v>406</v>
      </c>
      <c r="K14" s="2" t="s">
        <v>17</v>
      </c>
    </row>
    <row r="15" spans="1:12" ht="105" customHeight="1" x14ac:dyDescent="0.25">
      <c r="A15" s="3">
        <v>1</v>
      </c>
      <c r="B15" s="3" t="s">
        <v>18</v>
      </c>
      <c r="C15" s="3" t="s">
        <v>19</v>
      </c>
      <c r="D15" s="3" t="s">
        <v>20</v>
      </c>
      <c r="E15" s="3" t="s">
        <v>21</v>
      </c>
      <c r="F15" s="3" t="s">
        <v>22</v>
      </c>
      <c r="G15" s="24">
        <v>353500</v>
      </c>
      <c r="H15" s="24">
        <v>452000</v>
      </c>
      <c r="I15" s="20"/>
      <c r="J15" s="20"/>
      <c r="K15" s="21">
        <f>+I15+J15</f>
        <v>0</v>
      </c>
    </row>
    <row r="16" spans="1:12" ht="105" customHeight="1" x14ac:dyDescent="0.25">
      <c r="A16" s="3">
        <v>2</v>
      </c>
      <c r="B16" s="3" t="s">
        <v>23</v>
      </c>
      <c r="C16" s="3" t="s">
        <v>24</v>
      </c>
      <c r="D16" s="3" t="s">
        <v>25</v>
      </c>
      <c r="E16" s="3" t="s">
        <v>26</v>
      </c>
      <c r="F16" s="3" t="s">
        <v>27</v>
      </c>
      <c r="G16" s="24">
        <v>351500</v>
      </c>
      <c r="H16" s="24">
        <v>484000</v>
      </c>
      <c r="I16" s="20"/>
      <c r="J16" s="20"/>
      <c r="K16" s="21">
        <f t="shared" ref="K16:K79" si="0">+I16+J16</f>
        <v>0</v>
      </c>
    </row>
    <row r="17" spans="1:11" ht="105" customHeight="1" x14ac:dyDescent="0.25">
      <c r="A17" s="3">
        <v>3</v>
      </c>
      <c r="B17" s="3" t="s">
        <v>28</v>
      </c>
      <c r="C17" s="3" t="s">
        <v>29</v>
      </c>
      <c r="D17" s="3" t="s">
        <v>30</v>
      </c>
      <c r="E17" s="3" t="s">
        <v>31</v>
      </c>
      <c r="F17" s="3" t="s">
        <v>32</v>
      </c>
      <c r="G17" s="24">
        <v>183000</v>
      </c>
      <c r="H17" s="24">
        <v>303500</v>
      </c>
      <c r="I17" s="20"/>
      <c r="J17" s="20"/>
      <c r="K17" s="21">
        <f t="shared" si="0"/>
        <v>0</v>
      </c>
    </row>
    <row r="18" spans="1:11" ht="105" customHeight="1" x14ac:dyDescent="0.25">
      <c r="A18" s="3">
        <v>4</v>
      </c>
      <c r="B18" s="3" t="s">
        <v>28</v>
      </c>
      <c r="C18" s="3" t="s">
        <v>29</v>
      </c>
      <c r="D18" s="3" t="s">
        <v>30</v>
      </c>
      <c r="E18" s="3" t="s">
        <v>31</v>
      </c>
      <c r="F18" s="3" t="s">
        <v>32</v>
      </c>
      <c r="G18" s="24">
        <v>184000</v>
      </c>
      <c r="H18" s="24">
        <v>302500</v>
      </c>
      <c r="I18" s="20"/>
      <c r="J18" s="20"/>
      <c r="K18" s="21">
        <f t="shared" si="0"/>
        <v>0</v>
      </c>
    </row>
    <row r="19" spans="1:11" ht="105" customHeight="1" x14ac:dyDescent="0.25">
      <c r="A19" s="3">
        <v>5</v>
      </c>
      <c r="B19" s="3" t="s">
        <v>28</v>
      </c>
      <c r="C19" s="3" t="s">
        <v>29</v>
      </c>
      <c r="D19" s="3" t="s">
        <v>30</v>
      </c>
      <c r="E19" s="3" t="s">
        <v>31</v>
      </c>
      <c r="F19" s="3" t="s">
        <v>32</v>
      </c>
      <c r="G19" s="24">
        <v>182500</v>
      </c>
      <c r="H19" s="24">
        <v>301500</v>
      </c>
      <c r="I19" s="20"/>
      <c r="J19" s="20"/>
      <c r="K19" s="21">
        <f t="shared" si="0"/>
        <v>0</v>
      </c>
    </row>
    <row r="20" spans="1:11" ht="105" customHeight="1" x14ac:dyDescent="0.25">
      <c r="A20" s="3">
        <v>6</v>
      </c>
      <c r="B20" s="3" t="s">
        <v>28</v>
      </c>
      <c r="C20" s="3" t="s">
        <v>29</v>
      </c>
      <c r="D20" s="3" t="s">
        <v>30</v>
      </c>
      <c r="E20" s="3" t="s">
        <v>31</v>
      </c>
      <c r="F20" s="3" t="s">
        <v>32</v>
      </c>
      <c r="G20" s="24">
        <v>184500</v>
      </c>
      <c r="H20" s="24">
        <v>303500</v>
      </c>
      <c r="I20" s="20"/>
      <c r="J20" s="20"/>
      <c r="K20" s="21">
        <f t="shared" si="0"/>
        <v>0</v>
      </c>
    </row>
    <row r="21" spans="1:11" ht="105" customHeight="1" x14ac:dyDescent="0.25">
      <c r="A21" s="3">
        <v>7</v>
      </c>
      <c r="B21" s="3" t="s">
        <v>28</v>
      </c>
      <c r="C21" s="3" t="s">
        <v>29</v>
      </c>
      <c r="D21" s="3" t="s">
        <v>30</v>
      </c>
      <c r="E21" s="3" t="s">
        <v>31</v>
      </c>
      <c r="F21" s="3" t="s">
        <v>32</v>
      </c>
      <c r="G21" s="24">
        <v>184000</v>
      </c>
      <c r="H21" s="24">
        <v>302500</v>
      </c>
      <c r="I21" s="20"/>
      <c r="J21" s="20"/>
      <c r="K21" s="21">
        <f t="shared" si="0"/>
        <v>0</v>
      </c>
    </row>
    <row r="22" spans="1:11" ht="105" customHeight="1" x14ac:dyDescent="0.25">
      <c r="A22" s="3">
        <v>8</v>
      </c>
      <c r="B22" s="3" t="s">
        <v>28</v>
      </c>
      <c r="C22" s="3" t="s">
        <v>29</v>
      </c>
      <c r="D22" s="3" t="s">
        <v>30</v>
      </c>
      <c r="E22" s="3" t="s">
        <v>31</v>
      </c>
      <c r="F22" s="3" t="s">
        <v>32</v>
      </c>
      <c r="G22" s="24">
        <v>181500</v>
      </c>
      <c r="H22" s="24">
        <v>301500</v>
      </c>
      <c r="I22" s="20"/>
      <c r="J22" s="20"/>
      <c r="K22" s="21">
        <f t="shared" si="0"/>
        <v>0</v>
      </c>
    </row>
    <row r="23" spans="1:11" ht="105" customHeight="1" x14ac:dyDescent="0.25">
      <c r="A23" s="3">
        <v>9</v>
      </c>
      <c r="B23" s="3" t="s">
        <v>33</v>
      </c>
      <c r="C23" s="3" t="s">
        <v>34</v>
      </c>
      <c r="D23" s="3" t="s">
        <v>35</v>
      </c>
      <c r="E23" s="3" t="s">
        <v>36</v>
      </c>
      <c r="F23" s="3" t="s">
        <v>37</v>
      </c>
      <c r="G23" s="24">
        <v>254000</v>
      </c>
      <c r="H23" s="24">
        <v>2503000</v>
      </c>
      <c r="I23" s="20"/>
      <c r="J23" s="20"/>
      <c r="K23" s="21">
        <f t="shared" si="0"/>
        <v>0</v>
      </c>
    </row>
    <row r="24" spans="1:11" ht="105" customHeight="1" x14ac:dyDescent="0.25">
      <c r="A24" s="3">
        <v>10</v>
      </c>
      <c r="B24" s="3" t="s">
        <v>33</v>
      </c>
      <c r="C24" s="3" t="s">
        <v>34</v>
      </c>
      <c r="D24" s="3" t="s">
        <v>35</v>
      </c>
      <c r="E24" s="3" t="s">
        <v>36</v>
      </c>
      <c r="F24" s="3" t="s">
        <v>37</v>
      </c>
      <c r="G24" s="24">
        <v>252500</v>
      </c>
      <c r="H24" s="24">
        <v>2503500</v>
      </c>
      <c r="I24" s="20"/>
      <c r="J24" s="20"/>
      <c r="K24" s="21">
        <f t="shared" si="0"/>
        <v>0</v>
      </c>
    </row>
    <row r="25" spans="1:11" ht="105" customHeight="1" x14ac:dyDescent="0.25">
      <c r="A25" s="3">
        <v>11</v>
      </c>
      <c r="B25" s="3" t="s">
        <v>33</v>
      </c>
      <c r="C25" s="3" t="s">
        <v>34</v>
      </c>
      <c r="D25" s="3" t="s">
        <v>35</v>
      </c>
      <c r="E25" s="3" t="s">
        <v>36</v>
      </c>
      <c r="F25" s="3" t="s">
        <v>37</v>
      </c>
      <c r="G25" s="24">
        <v>252500</v>
      </c>
      <c r="H25" s="24">
        <v>2504000</v>
      </c>
      <c r="I25" s="20"/>
      <c r="J25" s="20"/>
      <c r="K25" s="21">
        <f t="shared" si="0"/>
        <v>0</v>
      </c>
    </row>
    <row r="26" spans="1:11" ht="105" customHeight="1" x14ac:dyDescent="0.25">
      <c r="A26" s="3">
        <v>12</v>
      </c>
      <c r="B26" s="3" t="s">
        <v>38</v>
      </c>
      <c r="C26" s="3" t="s">
        <v>39</v>
      </c>
      <c r="D26" s="3" t="s">
        <v>40</v>
      </c>
      <c r="E26" s="3" t="s">
        <v>41</v>
      </c>
      <c r="F26" s="3" t="s">
        <v>42</v>
      </c>
      <c r="G26" s="24">
        <v>651000</v>
      </c>
      <c r="H26" s="24">
        <v>804500</v>
      </c>
      <c r="I26" s="20"/>
      <c r="J26" s="20"/>
      <c r="K26" s="21">
        <f t="shared" si="0"/>
        <v>0</v>
      </c>
    </row>
    <row r="27" spans="1:11" ht="105" customHeight="1" x14ac:dyDescent="0.25">
      <c r="A27" s="3">
        <v>13</v>
      </c>
      <c r="B27" s="3" t="s">
        <v>43</v>
      </c>
      <c r="C27" s="3" t="s">
        <v>44</v>
      </c>
      <c r="D27" s="3" t="s">
        <v>45</v>
      </c>
      <c r="E27" s="3" t="s">
        <v>46</v>
      </c>
      <c r="F27" s="3" t="s">
        <v>47</v>
      </c>
      <c r="G27" s="24">
        <v>453500</v>
      </c>
      <c r="H27" s="24">
        <v>904000</v>
      </c>
      <c r="I27" s="20"/>
      <c r="J27" s="20"/>
      <c r="K27" s="21">
        <f t="shared" si="0"/>
        <v>0</v>
      </c>
    </row>
    <row r="28" spans="1:11" ht="105" customHeight="1" x14ac:dyDescent="0.25">
      <c r="A28" s="3">
        <v>14</v>
      </c>
      <c r="B28" s="3" t="s">
        <v>48</v>
      </c>
      <c r="C28" s="3" t="s">
        <v>49</v>
      </c>
      <c r="D28" s="3" t="s">
        <v>50</v>
      </c>
      <c r="E28" s="3" t="s">
        <v>51</v>
      </c>
      <c r="F28" s="3" t="s">
        <v>52</v>
      </c>
      <c r="G28" s="24">
        <v>352500</v>
      </c>
      <c r="H28" s="24">
        <v>851500</v>
      </c>
      <c r="I28" s="20"/>
      <c r="J28" s="20"/>
      <c r="K28" s="21">
        <f t="shared" si="0"/>
        <v>0</v>
      </c>
    </row>
    <row r="29" spans="1:11" ht="105" customHeight="1" x14ac:dyDescent="0.25">
      <c r="A29" s="3">
        <v>15</v>
      </c>
      <c r="B29" s="3" t="s">
        <v>53</v>
      </c>
      <c r="C29" s="3" t="s">
        <v>54</v>
      </c>
      <c r="D29" s="3" t="s">
        <v>55</v>
      </c>
      <c r="E29" s="3" t="s">
        <v>56</v>
      </c>
      <c r="F29" s="3" t="s">
        <v>57</v>
      </c>
      <c r="G29" s="24">
        <v>182500</v>
      </c>
      <c r="H29" s="24">
        <v>451500</v>
      </c>
      <c r="I29" s="20"/>
      <c r="J29" s="20"/>
      <c r="K29" s="21">
        <f t="shared" si="0"/>
        <v>0</v>
      </c>
    </row>
    <row r="30" spans="1:11" ht="105" customHeight="1" x14ac:dyDescent="0.25">
      <c r="A30" s="3">
        <v>16</v>
      </c>
      <c r="B30" s="3" t="s">
        <v>58</v>
      </c>
      <c r="C30" s="3" t="s">
        <v>59</v>
      </c>
      <c r="D30" s="3" t="s">
        <v>60</v>
      </c>
      <c r="E30" s="3" t="s">
        <v>61</v>
      </c>
      <c r="F30" s="3" t="s">
        <v>62</v>
      </c>
      <c r="G30" s="24">
        <v>183000</v>
      </c>
      <c r="H30" s="24">
        <v>453000</v>
      </c>
      <c r="I30" s="20"/>
      <c r="J30" s="20"/>
      <c r="K30" s="21">
        <f t="shared" si="0"/>
        <v>0</v>
      </c>
    </row>
    <row r="31" spans="1:11" ht="105" customHeight="1" x14ac:dyDescent="0.25">
      <c r="A31" s="3">
        <v>17</v>
      </c>
      <c r="B31" s="3" t="s">
        <v>63</v>
      </c>
      <c r="C31" s="3" t="s">
        <v>64</v>
      </c>
      <c r="D31" s="3" t="s">
        <v>65</v>
      </c>
      <c r="E31" s="3" t="s">
        <v>66</v>
      </c>
      <c r="F31" s="3" t="s">
        <v>67</v>
      </c>
      <c r="G31" s="24">
        <v>251500</v>
      </c>
      <c r="H31" s="24">
        <v>604500</v>
      </c>
      <c r="I31" s="20"/>
      <c r="J31" s="20"/>
      <c r="K31" s="21">
        <f t="shared" si="0"/>
        <v>0</v>
      </c>
    </row>
    <row r="32" spans="1:11" ht="105" customHeight="1" x14ac:dyDescent="0.25">
      <c r="A32" s="3">
        <v>18</v>
      </c>
      <c r="B32" s="3" t="s">
        <v>68</v>
      </c>
      <c r="C32" s="3" t="s">
        <v>69</v>
      </c>
      <c r="D32" s="3" t="s">
        <v>70</v>
      </c>
      <c r="E32" s="3" t="s">
        <v>61</v>
      </c>
      <c r="F32" s="3" t="s">
        <v>62</v>
      </c>
      <c r="G32" s="24">
        <v>182500</v>
      </c>
      <c r="H32" s="24">
        <v>750000</v>
      </c>
      <c r="I32" s="20"/>
      <c r="J32" s="20"/>
      <c r="K32" s="21">
        <f t="shared" si="0"/>
        <v>0</v>
      </c>
    </row>
    <row r="33" spans="1:11" ht="105" customHeight="1" x14ac:dyDescent="0.25">
      <c r="A33" s="3">
        <v>19</v>
      </c>
      <c r="B33" s="3" t="s">
        <v>71</v>
      </c>
      <c r="C33" s="3" t="s">
        <v>72</v>
      </c>
      <c r="D33" s="3" t="s">
        <v>73</v>
      </c>
      <c r="E33" s="3" t="s">
        <v>61</v>
      </c>
      <c r="F33" s="3" t="s">
        <v>62</v>
      </c>
      <c r="G33" s="24">
        <v>180000</v>
      </c>
      <c r="H33" s="24">
        <v>754500</v>
      </c>
      <c r="I33" s="20"/>
      <c r="J33" s="20"/>
      <c r="K33" s="21">
        <f t="shared" si="0"/>
        <v>0</v>
      </c>
    </row>
    <row r="34" spans="1:11" ht="105" customHeight="1" x14ac:dyDescent="0.25">
      <c r="A34" s="3">
        <v>20</v>
      </c>
      <c r="B34" s="3" t="s">
        <v>74</v>
      </c>
      <c r="C34" s="3" t="s">
        <v>75</v>
      </c>
      <c r="D34" s="3" t="s">
        <v>76</v>
      </c>
      <c r="E34" s="3" t="s">
        <v>61</v>
      </c>
      <c r="F34" s="3" t="s">
        <v>62</v>
      </c>
      <c r="G34" s="24">
        <v>241000</v>
      </c>
      <c r="H34" s="24">
        <v>754500</v>
      </c>
      <c r="I34" s="20"/>
      <c r="J34" s="20"/>
      <c r="K34" s="21">
        <f t="shared" si="0"/>
        <v>0</v>
      </c>
    </row>
    <row r="35" spans="1:11" ht="105" customHeight="1" x14ac:dyDescent="0.25">
      <c r="A35" s="3">
        <v>21</v>
      </c>
      <c r="B35" s="3" t="s">
        <v>77</v>
      </c>
      <c r="C35" s="3" t="s">
        <v>78</v>
      </c>
      <c r="D35" s="3" t="s">
        <v>79</v>
      </c>
      <c r="E35" s="3" t="s">
        <v>80</v>
      </c>
      <c r="F35" s="3" t="s">
        <v>81</v>
      </c>
      <c r="G35" s="24">
        <v>152000</v>
      </c>
      <c r="H35" s="24">
        <v>251500</v>
      </c>
      <c r="I35" s="20"/>
      <c r="J35" s="20"/>
      <c r="K35" s="21">
        <f t="shared" si="0"/>
        <v>0</v>
      </c>
    </row>
    <row r="36" spans="1:11" ht="105" customHeight="1" x14ac:dyDescent="0.25">
      <c r="A36" s="3">
        <v>22</v>
      </c>
      <c r="B36" s="3" t="s">
        <v>82</v>
      </c>
      <c r="C36" s="3" t="s">
        <v>83</v>
      </c>
      <c r="D36" s="3" t="s">
        <v>84</v>
      </c>
      <c r="E36" s="3" t="s">
        <v>85</v>
      </c>
      <c r="F36" s="3" t="s">
        <v>86</v>
      </c>
      <c r="G36" s="24">
        <v>181500</v>
      </c>
      <c r="H36" s="24">
        <v>253500</v>
      </c>
      <c r="I36" s="20"/>
      <c r="J36" s="20"/>
      <c r="K36" s="21">
        <f t="shared" si="0"/>
        <v>0</v>
      </c>
    </row>
    <row r="37" spans="1:11" ht="105" customHeight="1" x14ac:dyDescent="0.25">
      <c r="A37" s="3">
        <v>23</v>
      </c>
      <c r="B37" s="3" t="s">
        <v>87</v>
      </c>
      <c r="C37" s="3" t="s">
        <v>88</v>
      </c>
      <c r="D37" s="3" t="s">
        <v>89</v>
      </c>
      <c r="E37" s="3" t="s">
        <v>90</v>
      </c>
      <c r="F37" s="3" t="s">
        <v>91</v>
      </c>
      <c r="G37" s="24">
        <v>182000</v>
      </c>
      <c r="H37" s="24">
        <v>452500</v>
      </c>
      <c r="I37" s="20"/>
      <c r="J37" s="20"/>
      <c r="K37" s="21">
        <f t="shared" si="0"/>
        <v>0</v>
      </c>
    </row>
    <row r="38" spans="1:11" ht="105" customHeight="1" x14ac:dyDescent="0.25">
      <c r="A38" s="3">
        <v>24</v>
      </c>
      <c r="B38" s="3" t="s">
        <v>92</v>
      </c>
      <c r="C38" s="3" t="s">
        <v>93</v>
      </c>
      <c r="D38" s="3" t="s">
        <v>94</v>
      </c>
      <c r="E38" s="3" t="s">
        <v>95</v>
      </c>
      <c r="F38" s="3" t="s">
        <v>96</v>
      </c>
      <c r="G38" s="24">
        <v>123500</v>
      </c>
      <c r="H38" s="24">
        <v>202000</v>
      </c>
      <c r="I38" s="20"/>
      <c r="J38" s="20"/>
      <c r="K38" s="21">
        <f t="shared" si="0"/>
        <v>0</v>
      </c>
    </row>
    <row r="39" spans="1:11" ht="105" customHeight="1" x14ac:dyDescent="0.25">
      <c r="A39" s="3">
        <v>25</v>
      </c>
      <c r="B39" s="3" t="s">
        <v>97</v>
      </c>
      <c r="C39" s="3" t="s">
        <v>98</v>
      </c>
      <c r="D39" s="3" t="s">
        <v>99</v>
      </c>
      <c r="E39" s="3" t="s">
        <v>95</v>
      </c>
      <c r="F39" s="3" t="s">
        <v>96</v>
      </c>
      <c r="G39" s="24">
        <v>123000</v>
      </c>
      <c r="H39" s="24">
        <v>202000</v>
      </c>
      <c r="I39" s="20"/>
      <c r="J39" s="20"/>
      <c r="K39" s="21">
        <f t="shared" si="0"/>
        <v>0</v>
      </c>
    </row>
    <row r="40" spans="1:11" ht="105" customHeight="1" x14ac:dyDescent="0.25">
      <c r="A40" s="3">
        <v>26</v>
      </c>
      <c r="B40" s="3" t="s">
        <v>100</v>
      </c>
      <c r="C40" s="3" t="s">
        <v>101</v>
      </c>
      <c r="D40" s="3" t="s">
        <v>102</v>
      </c>
      <c r="E40" s="3" t="s">
        <v>103</v>
      </c>
      <c r="F40" s="3" t="s">
        <v>104</v>
      </c>
      <c r="G40" s="24">
        <v>123500</v>
      </c>
      <c r="H40" s="24">
        <v>120500</v>
      </c>
      <c r="I40" s="20"/>
      <c r="J40" s="20"/>
      <c r="K40" s="21">
        <f t="shared" si="0"/>
        <v>0</v>
      </c>
    </row>
    <row r="41" spans="1:11" ht="105" customHeight="1" x14ac:dyDescent="0.25">
      <c r="A41" s="3">
        <v>27</v>
      </c>
      <c r="B41" s="3" t="s">
        <v>100</v>
      </c>
      <c r="C41" s="3" t="s">
        <v>101</v>
      </c>
      <c r="D41" s="3" t="s">
        <v>102</v>
      </c>
      <c r="E41" s="3" t="s">
        <v>103</v>
      </c>
      <c r="F41" s="3" t="s">
        <v>104</v>
      </c>
      <c r="G41" s="24">
        <v>122500</v>
      </c>
      <c r="H41" s="24">
        <v>122500</v>
      </c>
      <c r="I41" s="20"/>
      <c r="J41" s="20"/>
      <c r="K41" s="21">
        <f t="shared" si="0"/>
        <v>0</v>
      </c>
    </row>
    <row r="42" spans="1:11" ht="105" customHeight="1" x14ac:dyDescent="0.25">
      <c r="A42" s="3">
        <v>28</v>
      </c>
      <c r="B42" s="3" t="s">
        <v>100</v>
      </c>
      <c r="C42" s="3" t="s">
        <v>101</v>
      </c>
      <c r="D42" s="3" t="s">
        <v>102</v>
      </c>
      <c r="E42" s="3" t="s">
        <v>103</v>
      </c>
      <c r="F42" s="3" t="s">
        <v>104</v>
      </c>
      <c r="G42" s="24">
        <v>121000</v>
      </c>
      <c r="H42" s="24">
        <v>123000</v>
      </c>
      <c r="I42" s="20"/>
      <c r="J42" s="20"/>
      <c r="K42" s="21">
        <f t="shared" si="0"/>
        <v>0</v>
      </c>
    </row>
    <row r="43" spans="1:11" ht="105" customHeight="1" x14ac:dyDescent="0.25">
      <c r="A43" s="3">
        <v>29</v>
      </c>
      <c r="B43" s="3" t="s">
        <v>105</v>
      </c>
      <c r="C43" s="3" t="s">
        <v>106</v>
      </c>
      <c r="D43" s="3" t="s">
        <v>107</v>
      </c>
      <c r="E43" s="3" t="s">
        <v>108</v>
      </c>
      <c r="F43" s="3" t="s">
        <v>109</v>
      </c>
      <c r="G43" s="24">
        <v>84000</v>
      </c>
      <c r="H43" s="24">
        <v>103000</v>
      </c>
      <c r="I43" s="20"/>
      <c r="J43" s="20"/>
      <c r="K43" s="21">
        <f t="shared" si="0"/>
        <v>0</v>
      </c>
    </row>
    <row r="44" spans="1:11" ht="105" customHeight="1" x14ac:dyDescent="0.25">
      <c r="A44" s="3">
        <v>30</v>
      </c>
      <c r="B44" s="3" t="s">
        <v>105</v>
      </c>
      <c r="C44" s="3" t="s">
        <v>106</v>
      </c>
      <c r="D44" s="3" t="s">
        <v>107</v>
      </c>
      <c r="E44" s="3" t="s">
        <v>108</v>
      </c>
      <c r="F44" s="3" t="s">
        <v>109</v>
      </c>
      <c r="G44" s="24">
        <v>81500</v>
      </c>
      <c r="H44" s="24">
        <v>102000</v>
      </c>
      <c r="I44" s="20"/>
      <c r="J44" s="20"/>
      <c r="K44" s="21">
        <f t="shared" si="0"/>
        <v>0</v>
      </c>
    </row>
    <row r="45" spans="1:11" ht="105" customHeight="1" x14ac:dyDescent="0.25">
      <c r="A45" s="3">
        <v>31</v>
      </c>
      <c r="B45" s="3" t="s">
        <v>105</v>
      </c>
      <c r="C45" s="3" t="s">
        <v>106</v>
      </c>
      <c r="D45" s="3" t="s">
        <v>107</v>
      </c>
      <c r="E45" s="3" t="s">
        <v>108</v>
      </c>
      <c r="F45" s="3" t="s">
        <v>109</v>
      </c>
      <c r="G45" s="24">
        <v>83000</v>
      </c>
      <c r="H45" s="24">
        <v>102500</v>
      </c>
      <c r="I45" s="20"/>
      <c r="J45" s="20"/>
      <c r="K45" s="21">
        <f t="shared" si="0"/>
        <v>0</v>
      </c>
    </row>
    <row r="46" spans="1:11" ht="105" customHeight="1" x14ac:dyDescent="0.25">
      <c r="A46" s="3">
        <v>32</v>
      </c>
      <c r="B46" s="3" t="s">
        <v>110</v>
      </c>
      <c r="C46" s="3" t="s">
        <v>111</v>
      </c>
      <c r="D46" s="3" t="s">
        <v>112</v>
      </c>
      <c r="E46" s="3" t="s">
        <v>113</v>
      </c>
      <c r="F46" s="3" t="s">
        <v>114</v>
      </c>
      <c r="G46" s="24">
        <v>82500</v>
      </c>
      <c r="H46" s="24">
        <v>102500</v>
      </c>
      <c r="I46" s="20"/>
      <c r="J46" s="20"/>
      <c r="K46" s="21">
        <f t="shared" si="0"/>
        <v>0</v>
      </c>
    </row>
    <row r="47" spans="1:11" ht="105" customHeight="1" x14ac:dyDescent="0.25">
      <c r="A47" s="3">
        <v>33</v>
      </c>
      <c r="B47" s="3" t="s">
        <v>115</v>
      </c>
      <c r="C47" s="3" t="s">
        <v>116</v>
      </c>
      <c r="D47" s="3" t="s">
        <v>117</v>
      </c>
      <c r="E47" s="3" t="s">
        <v>118</v>
      </c>
      <c r="F47" s="3" t="s">
        <v>119</v>
      </c>
      <c r="G47" s="24">
        <v>353500</v>
      </c>
      <c r="H47" s="24">
        <v>452000</v>
      </c>
      <c r="I47" s="20"/>
      <c r="J47" s="20"/>
      <c r="K47" s="21">
        <f t="shared" si="0"/>
        <v>0</v>
      </c>
    </row>
    <row r="48" spans="1:11" ht="105" customHeight="1" x14ac:dyDescent="0.25">
      <c r="A48" s="3">
        <v>34</v>
      </c>
      <c r="B48" s="3" t="s">
        <v>28</v>
      </c>
      <c r="C48" s="3" t="s">
        <v>120</v>
      </c>
      <c r="D48" s="3" t="s">
        <v>121</v>
      </c>
      <c r="E48" s="3" t="s">
        <v>31</v>
      </c>
      <c r="F48" s="3" t="s">
        <v>32</v>
      </c>
      <c r="G48" s="24">
        <v>184500</v>
      </c>
      <c r="H48" s="24">
        <v>351000</v>
      </c>
      <c r="I48" s="20"/>
      <c r="J48" s="20"/>
      <c r="K48" s="21">
        <f t="shared" si="0"/>
        <v>0</v>
      </c>
    </row>
    <row r="49" spans="1:11" ht="105" customHeight="1" x14ac:dyDescent="0.25">
      <c r="A49" s="3">
        <v>35</v>
      </c>
      <c r="B49" s="3" t="s">
        <v>122</v>
      </c>
      <c r="C49" s="3" t="s">
        <v>123</v>
      </c>
      <c r="D49" s="3" t="s">
        <v>124</v>
      </c>
      <c r="E49" s="3" t="s">
        <v>125</v>
      </c>
      <c r="F49" s="3" t="s">
        <v>126</v>
      </c>
      <c r="G49" s="24">
        <v>352500</v>
      </c>
      <c r="H49" s="24">
        <v>401000</v>
      </c>
      <c r="I49" s="20"/>
      <c r="J49" s="20"/>
      <c r="K49" s="21">
        <f t="shared" si="0"/>
        <v>0</v>
      </c>
    </row>
    <row r="50" spans="1:11" ht="105" customHeight="1" x14ac:dyDescent="0.25">
      <c r="A50" s="3">
        <v>36</v>
      </c>
      <c r="B50" s="3" t="s">
        <v>127</v>
      </c>
      <c r="C50" s="3" t="s">
        <v>128</v>
      </c>
      <c r="D50" s="3" t="s">
        <v>129</v>
      </c>
      <c r="E50" s="3" t="s">
        <v>130</v>
      </c>
      <c r="F50" s="3" t="s">
        <v>131</v>
      </c>
      <c r="G50" s="24">
        <v>454500</v>
      </c>
      <c r="H50" s="24">
        <v>653000</v>
      </c>
      <c r="I50" s="20"/>
      <c r="J50" s="20"/>
      <c r="K50" s="21">
        <f t="shared" si="0"/>
        <v>0</v>
      </c>
    </row>
    <row r="51" spans="1:11" ht="105" customHeight="1" x14ac:dyDescent="0.25">
      <c r="A51" s="3">
        <v>37</v>
      </c>
      <c r="B51" s="3" t="s">
        <v>43</v>
      </c>
      <c r="C51" s="3" t="s">
        <v>132</v>
      </c>
      <c r="D51" s="3" t="s">
        <v>133</v>
      </c>
      <c r="E51" s="3" t="s">
        <v>46</v>
      </c>
      <c r="F51" s="3" t="s">
        <v>47</v>
      </c>
      <c r="G51" s="24">
        <v>451500</v>
      </c>
      <c r="H51" s="24">
        <v>852500</v>
      </c>
      <c r="I51" s="20"/>
      <c r="J51" s="20"/>
      <c r="K51" s="21">
        <f t="shared" si="0"/>
        <v>0</v>
      </c>
    </row>
    <row r="52" spans="1:11" ht="105" customHeight="1" x14ac:dyDescent="0.25">
      <c r="A52" s="3">
        <v>38</v>
      </c>
      <c r="B52" s="3" t="s">
        <v>134</v>
      </c>
      <c r="C52" s="3" t="s">
        <v>135</v>
      </c>
      <c r="D52" s="3" t="s">
        <v>136</v>
      </c>
      <c r="E52" s="3" t="s">
        <v>137</v>
      </c>
      <c r="F52" s="3" t="s">
        <v>138</v>
      </c>
      <c r="G52" s="24">
        <v>353000</v>
      </c>
      <c r="H52" s="24">
        <v>252000</v>
      </c>
      <c r="I52" s="20"/>
      <c r="J52" s="20"/>
      <c r="K52" s="21">
        <f t="shared" si="0"/>
        <v>0</v>
      </c>
    </row>
    <row r="53" spans="1:11" ht="105" customHeight="1" x14ac:dyDescent="0.25">
      <c r="A53" s="3">
        <v>39</v>
      </c>
      <c r="B53" s="3" t="s">
        <v>139</v>
      </c>
      <c r="C53" s="3" t="s">
        <v>140</v>
      </c>
      <c r="D53" s="3" t="s">
        <v>141</v>
      </c>
      <c r="E53" s="3" t="s">
        <v>142</v>
      </c>
      <c r="F53" s="3" t="s">
        <v>143</v>
      </c>
      <c r="G53" s="24">
        <v>253500</v>
      </c>
      <c r="H53" s="24">
        <v>351500</v>
      </c>
      <c r="I53" s="20"/>
      <c r="J53" s="20"/>
      <c r="K53" s="21">
        <f t="shared" si="0"/>
        <v>0</v>
      </c>
    </row>
    <row r="54" spans="1:11" ht="105" customHeight="1" x14ac:dyDescent="0.25">
      <c r="A54" s="3">
        <v>40</v>
      </c>
      <c r="B54" s="3" t="s">
        <v>139</v>
      </c>
      <c r="C54" s="3" t="s">
        <v>140</v>
      </c>
      <c r="D54" s="3" t="s">
        <v>141</v>
      </c>
      <c r="E54" s="3" t="s">
        <v>142</v>
      </c>
      <c r="F54" s="3" t="s">
        <v>143</v>
      </c>
      <c r="G54" s="24">
        <v>254000</v>
      </c>
      <c r="H54" s="24">
        <v>353000</v>
      </c>
      <c r="I54" s="20"/>
      <c r="J54" s="20"/>
      <c r="K54" s="21">
        <f t="shared" si="0"/>
        <v>0</v>
      </c>
    </row>
    <row r="55" spans="1:11" ht="105" customHeight="1" x14ac:dyDescent="0.25">
      <c r="A55" s="3">
        <v>41</v>
      </c>
      <c r="B55" s="3" t="s">
        <v>144</v>
      </c>
      <c r="C55" s="3" t="s">
        <v>145</v>
      </c>
      <c r="D55" s="3" t="s">
        <v>146</v>
      </c>
      <c r="E55" s="3" t="s">
        <v>147</v>
      </c>
      <c r="F55" s="3" t="s">
        <v>148</v>
      </c>
      <c r="G55" s="24">
        <v>652000</v>
      </c>
      <c r="H55" s="24">
        <v>901500</v>
      </c>
      <c r="I55" s="20"/>
      <c r="J55" s="20"/>
      <c r="K55" s="21">
        <f t="shared" si="0"/>
        <v>0</v>
      </c>
    </row>
    <row r="56" spans="1:11" ht="105" customHeight="1" x14ac:dyDescent="0.25">
      <c r="A56" s="3">
        <v>42</v>
      </c>
      <c r="B56" s="3" t="s">
        <v>144</v>
      </c>
      <c r="C56" s="3" t="s">
        <v>145</v>
      </c>
      <c r="D56" s="3" t="s">
        <v>146</v>
      </c>
      <c r="E56" s="3" t="s">
        <v>147</v>
      </c>
      <c r="F56" s="3" t="s">
        <v>148</v>
      </c>
      <c r="G56" s="24">
        <v>652500</v>
      </c>
      <c r="H56" s="24">
        <v>901500</v>
      </c>
      <c r="I56" s="20"/>
      <c r="J56" s="20"/>
      <c r="K56" s="21">
        <f t="shared" si="0"/>
        <v>0</v>
      </c>
    </row>
    <row r="57" spans="1:11" ht="105" customHeight="1" x14ac:dyDescent="0.25">
      <c r="A57" s="3">
        <v>43</v>
      </c>
      <c r="B57" s="3" t="s">
        <v>149</v>
      </c>
      <c r="C57" s="3" t="s">
        <v>150</v>
      </c>
      <c r="D57" s="3" t="s">
        <v>151</v>
      </c>
      <c r="E57" s="3" t="s">
        <v>152</v>
      </c>
      <c r="F57" s="3" t="s">
        <v>153</v>
      </c>
      <c r="G57" s="24">
        <v>181500</v>
      </c>
      <c r="H57" s="24">
        <v>453000</v>
      </c>
      <c r="I57" s="20"/>
      <c r="J57" s="20"/>
      <c r="K57" s="21">
        <f t="shared" si="0"/>
        <v>0</v>
      </c>
    </row>
    <row r="58" spans="1:11" ht="105" customHeight="1" x14ac:dyDescent="0.25">
      <c r="A58" s="3">
        <v>44</v>
      </c>
      <c r="B58" s="3" t="s">
        <v>154</v>
      </c>
      <c r="C58" s="3" t="s">
        <v>155</v>
      </c>
      <c r="D58" s="3" t="s">
        <v>156</v>
      </c>
      <c r="E58" s="3" t="s">
        <v>157</v>
      </c>
      <c r="F58" s="3" t="s">
        <v>158</v>
      </c>
      <c r="G58" s="24">
        <v>252500</v>
      </c>
      <c r="H58" s="24">
        <v>453500</v>
      </c>
      <c r="I58" s="20"/>
      <c r="J58" s="20"/>
      <c r="K58" s="21">
        <f t="shared" si="0"/>
        <v>0</v>
      </c>
    </row>
    <row r="59" spans="1:11" ht="105" customHeight="1" x14ac:dyDescent="0.25">
      <c r="A59" s="3">
        <v>45</v>
      </c>
      <c r="B59" s="3" t="s">
        <v>159</v>
      </c>
      <c r="C59" s="3" t="s">
        <v>160</v>
      </c>
      <c r="D59" s="3" t="s">
        <v>161</v>
      </c>
      <c r="E59" s="3" t="s">
        <v>162</v>
      </c>
      <c r="F59" s="3" t="s">
        <v>163</v>
      </c>
      <c r="G59" s="24">
        <v>253000</v>
      </c>
      <c r="H59" s="24">
        <v>452000</v>
      </c>
      <c r="I59" s="20"/>
      <c r="J59" s="20"/>
      <c r="K59" s="21">
        <f t="shared" si="0"/>
        <v>0</v>
      </c>
    </row>
    <row r="60" spans="1:11" ht="105" customHeight="1" x14ac:dyDescent="0.25">
      <c r="A60" s="3">
        <v>46</v>
      </c>
      <c r="B60" s="3" t="s">
        <v>159</v>
      </c>
      <c r="C60" s="3" t="s">
        <v>160</v>
      </c>
      <c r="D60" s="3" t="s">
        <v>161</v>
      </c>
      <c r="E60" s="3" t="s">
        <v>162</v>
      </c>
      <c r="F60" s="3" t="s">
        <v>163</v>
      </c>
      <c r="G60" s="24">
        <v>254000</v>
      </c>
      <c r="H60" s="24">
        <v>451000</v>
      </c>
      <c r="I60" s="20"/>
      <c r="J60" s="20"/>
      <c r="K60" s="21">
        <f t="shared" si="0"/>
        <v>0</v>
      </c>
    </row>
    <row r="61" spans="1:11" ht="105" customHeight="1" x14ac:dyDescent="0.25">
      <c r="A61" s="3">
        <v>47</v>
      </c>
      <c r="B61" s="3" t="s">
        <v>159</v>
      </c>
      <c r="C61" s="3" t="s">
        <v>160</v>
      </c>
      <c r="D61" s="3" t="s">
        <v>161</v>
      </c>
      <c r="E61" s="3" t="s">
        <v>162</v>
      </c>
      <c r="F61" s="3" t="s">
        <v>163</v>
      </c>
      <c r="G61" s="24">
        <v>253500</v>
      </c>
      <c r="H61" s="24">
        <v>454000</v>
      </c>
      <c r="I61" s="20"/>
      <c r="J61" s="20"/>
      <c r="K61" s="21">
        <f t="shared" si="0"/>
        <v>0</v>
      </c>
    </row>
    <row r="62" spans="1:11" ht="105" customHeight="1" x14ac:dyDescent="0.25">
      <c r="A62" s="3">
        <v>48</v>
      </c>
      <c r="B62" s="3" t="s">
        <v>164</v>
      </c>
      <c r="C62" s="3" t="s">
        <v>165</v>
      </c>
      <c r="D62" s="3" t="s">
        <v>166</v>
      </c>
      <c r="E62" s="3" t="s">
        <v>167</v>
      </c>
      <c r="F62" s="3" t="s">
        <v>168</v>
      </c>
      <c r="G62" s="24">
        <v>650000</v>
      </c>
      <c r="H62" s="24">
        <v>853000</v>
      </c>
      <c r="I62" s="20"/>
      <c r="J62" s="20"/>
      <c r="K62" s="21">
        <f t="shared" si="0"/>
        <v>0</v>
      </c>
    </row>
    <row r="63" spans="1:11" ht="105" customHeight="1" x14ac:dyDescent="0.25">
      <c r="A63" s="3">
        <v>49</v>
      </c>
      <c r="B63" s="3" t="s">
        <v>164</v>
      </c>
      <c r="C63" s="3" t="s">
        <v>165</v>
      </c>
      <c r="D63" s="3" t="s">
        <v>166</v>
      </c>
      <c r="E63" s="3" t="s">
        <v>167</v>
      </c>
      <c r="F63" s="3" t="s">
        <v>168</v>
      </c>
      <c r="G63" s="24">
        <v>653000</v>
      </c>
      <c r="H63" s="24">
        <v>851500</v>
      </c>
      <c r="I63" s="20"/>
      <c r="J63" s="20"/>
      <c r="K63" s="21">
        <f t="shared" si="0"/>
        <v>0</v>
      </c>
    </row>
    <row r="64" spans="1:11" ht="105" customHeight="1" x14ac:dyDescent="0.25">
      <c r="A64" s="3">
        <v>50</v>
      </c>
      <c r="B64" s="3" t="s">
        <v>169</v>
      </c>
      <c r="C64" s="3" t="s">
        <v>170</v>
      </c>
      <c r="D64" s="3" t="s">
        <v>171</v>
      </c>
      <c r="E64" s="3" t="s">
        <v>172</v>
      </c>
      <c r="F64" s="3" t="s">
        <v>173</v>
      </c>
      <c r="G64" s="24">
        <v>252500</v>
      </c>
      <c r="H64" s="24">
        <v>451000</v>
      </c>
      <c r="I64" s="20"/>
      <c r="J64" s="20"/>
      <c r="K64" s="21">
        <f t="shared" si="0"/>
        <v>0</v>
      </c>
    </row>
    <row r="65" spans="1:11" ht="105" customHeight="1" x14ac:dyDescent="0.25">
      <c r="A65" s="3">
        <v>51</v>
      </c>
      <c r="B65" s="3" t="s">
        <v>174</v>
      </c>
      <c r="C65" s="3" t="s">
        <v>175</v>
      </c>
      <c r="D65" s="3" t="s">
        <v>176</v>
      </c>
      <c r="E65" s="3" t="s">
        <v>177</v>
      </c>
      <c r="F65" s="3" t="s">
        <v>178</v>
      </c>
      <c r="G65" s="24">
        <v>352500</v>
      </c>
      <c r="H65" s="24">
        <v>454000</v>
      </c>
      <c r="I65" s="20"/>
      <c r="J65" s="20"/>
      <c r="K65" s="21">
        <f t="shared" si="0"/>
        <v>0</v>
      </c>
    </row>
    <row r="66" spans="1:11" ht="105" customHeight="1" x14ac:dyDescent="0.25">
      <c r="A66" s="3">
        <v>52</v>
      </c>
      <c r="B66" s="3" t="s">
        <v>179</v>
      </c>
      <c r="C66" s="3" t="s">
        <v>180</v>
      </c>
      <c r="D66" s="3" t="s">
        <v>181</v>
      </c>
      <c r="E66" s="3" t="s">
        <v>182</v>
      </c>
      <c r="F66" s="3" t="s">
        <v>183</v>
      </c>
      <c r="G66" s="24">
        <v>850500</v>
      </c>
      <c r="H66" s="24">
        <v>903500</v>
      </c>
      <c r="I66" s="20"/>
      <c r="J66" s="20"/>
      <c r="K66" s="21">
        <f t="shared" si="0"/>
        <v>0</v>
      </c>
    </row>
    <row r="67" spans="1:11" ht="105" customHeight="1" x14ac:dyDescent="0.25">
      <c r="A67" s="3">
        <v>53</v>
      </c>
      <c r="B67" s="3" t="s">
        <v>184</v>
      </c>
      <c r="C67" s="3" t="s">
        <v>185</v>
      </c>
      <c r="D67" s="3" t="s">
        <v>186</v>
      </c>
      <c r="E67" s="3" t="s">
        <v>187</v>
      </c>
      <c r="F67" s="3" t="s">
        <v>188</v>
      </c>
      <c r="G67" s="24">
        <v>251500</v>
      </c>
      <c r="H67" s="24">
        <v>183000</v>
      </c>
      <c r="I67" s="20"/>
      <c r="J67" s="20"/>
      <c r="K67" s="21">
        <f t="shared" si="0"/>
        <v>0</v>
      </c>
    </row>
    <row r="68" spans="1:11" ht="105" customHeight="1" x14ac:dyDescent="0.25">
      <c r="A68" s="3">
        <v>54</v>
      </c>
      <c r="B68" s="3" t="s">
        <v>189</v>
      </c>
      <c r="C68" s="3" t="s">
        <v>190</v>
      </c>
      <c r="D68" s="3" t="s">
        <v>191</v>
      </c>
      <c r="E68" s="3" t="s">
        <v>192</v>
      </c>
      <c r="F68" s="3" t="s">
        <v>193</v>
      </c>
      <c r="G68" s="24">
        <v>123000</v>
      </c>
      <c r="H68" s="24">
        <v>251500</v>
      </c>
      <c r="I68" s="20"/>
      <c r="J68" s="20"/>
      <c r="K68" s="21">
        <f t="shared" si="0"/>
        <v>0</v>
      </c>
    </row>
    <row r="69" spans="1:11" ht="105" customHeight="1" x14ac:dyDescent="0.25">
      <c r="A69" s="3">
        <v>55</v>
      </c>
      <c r="B69" s="3" t="s">
        <v>189</v>
      </c>
      <c r="C69" s="3" t="s">
        <v>190</v>
      </c>
      <c r="D69" s="3" t="s">
        <v>191</v>
      </c>
      <c r="E69" s="3" t="s">
        <v>192</v>
      </c>
      <c r="F69" s="3" t="s">
        <v>193</v>
      </c>
      <c r="G69" s="24">
        <v>121000</v>
      </c>
      <c r="H69" s="24">
        <v>253500</v>
      </c>
      <c r="I69" s="20"/>
      <c r="J69" s="20"/>
      <c r="K69" s="21">
        <f t="shared" si="0"/>
        <v>0</v>
      </c>
    </row>
    <row r="70" spans="1:11" ht="105" customHeight="1" x14ac:dyDescent="0.25">
      <c r="A70" s="3">
        <v>56</v>
      </c>
      <c r="B70" s="3" t="s">
        <v>144</v>
      </c>
      <c r="C70" s="3" t="s">
        <v>194</v>
      </c>
      <c r="D70" s="3" t="s">
        <v>195</v>
      </c>
      <c r="E70" s="3" t="s">
        <v>147</v>
      </c>
      <c r="F70" s="3" t="s">
        <v>148</v>
      </c>
      <c r="G70" s="24">
        <v>653500</v>
      </c>
      <c r="H70" s="24">
        <v>851500</v>
      </c>
      <c r="I70" s="20"/>
      <c r="J70" s="20"/>
      <c r="K70" s="21">
        <f t="shared" si="0"/>
        <v>0</v>
      </c>
    </row>
    <row r="71" spans="1:11" ht="105" customHeight="1" x14ac:dyDescent="0.25">
      <c r="A71" s="3">
        <v>57</v>
      </c>
      <c r="B71" s="3" t="s">
        <v>144</v>
      </c>
      <c r="C71" s="3" t="s">
        <v>194</v>
      </c>
      <c r="D71" s="3" t="s">
        <v>195</v>
      </c>
      <c r="E71" s="3" t="s">
        <v>147</v>
      </c>
      <c r="F71" s="3" t="s">
        <v>148</v>
      </c>
      <c r="G71" s="24">
        <v>652000</v>
      </c>
      <c r="H71" s="24">
        <v>851000</v>
      </c>
      <c r="I71" s="20"/>
      <c r="J71" s="20"/>
      <c r="K71" s="21">
        <f t="shared" si="0"/>
        <v>0</v>
      </c>
    </row>
    <row r="72" spans="1:11" ht="105" customHeight="1" x14ac:dyDescent="0.25">
      <c r="A72" s="3">
        <v>58</v>
      </c>
      <c r="B72" s="3" t="s">
        <v>196</v>
      </c>
      <c r="C72" s="3" t="s">
        <v>197</v>
      </c>
      <c r="D72" s="3" t="s">
        <v>198</v>
      </c>
      <c r="E72" s="3" t="s">
        <v>199</v>
      </c>
      <c r="F72" s="3" t="s">
        <v>200</v>
      </c>
      <c r="G72" s="24">
        <v>654000</v>
      </c>
      <c r="H72" s="24">
        <v>384000</v>
      </c>
      <c r="I72" s="20"/>
      <c r="J72" s="20"/>
      <c r="K72" s="21">
        <f t="shared" si="0"/>
        <v>0</v>
      </c>
    </row>
    <row r="73" spans="1:11" ht="105" customHeight="1" x14ac:dyDescent="0.25">
      <c r="A73" s="3">
        <v>59</v>
      </c>
      <c r="B73" s="3" t="s">
        <v>196</v>
      </c>
      <c r="C73" s="3" t="s">
        <v>197</v>
      </c>
      <c r="D73" s="3" t="s">
        <v>198</v>
      </c>
      <c r="E73" s="3" t="s">
        <v>199</v>
      </c>
      <c r="F73" s="3" t="s">
        <v>200</v>
      </c>
      <c r="G73" s="24">
        <v>651500</v>
      </c>
      <c r="H73" s="24">
        <v>383500</v>
      </c>
      <c r="I73" s="20"/>
      <c r="J73" s="20"/>
      <c r="K73" s="21">
        <f t="shared" si="0"/>
        <v>0</v>
      </c>
    </row>
    <row r="74" spans="1:11" ht="105" customHeight="1" x14ac:dyDescent="0.25">
      <c r="A74" s="3">
        <v>60</v>
      </c>
      <c r="B74" s="3" t="s">
        <v>201</v>
      </c>
      <c r="C74" s="3" t="s">
        <v>202</v>
      </c>
      <c r="D74" s="3" t="s">
        <v>203</v>
      </c>
      <c r="E74" s="3" t="s">
        <v>204</v>
      </c>
      <c r="F74" s="3" t="s">
        <v>205</v>
      </c>
      <c r="G74" s="24">
        <v>152500</v>
      </c>
      <c r="H74" s="24">
        <v>181500</v>
      </c>
      <c r="I74" s="20"/>
      <c r="J74" s="20"/>
      <c r="K74" s="21">
        <f t="shared" si="0"/>
        <v>0</v>
      </c>
    </row>
    <row r="75" spans="1:11" ht="105" customHeight="1" x14ac:dyDescent="0.25">
      <c r="A75" s="3">
        <v>61</v>
      </c>
      <c r="B75" s="3" t="s">
        <v>201</v>
      </c>
      <c r="C75" s="3" t="s">
        <v>202</v>
      </c>
      <c r="D75" s="3" t="s">
        <v>203</v>
      </c>
      <c r="E75" s="3" t="s">
        <v>204</v>
      </c>
      <c r="F75" s="3" t="s">
        <v>205</v>
      </c>
      <c r="G75" s="24">
        <v>152500</v>
      </c>
      <c r="H75" s="24">
        <v>181000</v>
      </c>
      <c r="I75" s="20"/>
      <c r="J75" s="20"/>
      <c r="K75" s="21">
        <f t="shared" si="0"/>
        <v>0</v>
      </c>
    </row>
    <row r="76" spans="1:11" ht="105" customHeight="1" x14ac:dyDescent="0.25">
      <c r="A76" s="3">
        <v>62</v>
      </c>
      <c r="B76" s="3" t="s">
        <v>206</v>
      </c>
      <c r="C76" s="3" t="s">
        <v>207</v>
      </c>
      <c r="D76" s="3" t="s">
        <v>208</v>
      </c>
      <c r="E76" s="3" t="s">
        <v>204</v>
      </c>
      <c r="F76" s="3" t="s">
        <v>205</v>
      </c>
      <c r="G76" s="24">
        <v>123500</v>
      </c>
      <c r="H76" s="24">
        <v>223000</v>
      </c>
      <c r="I76" s="20"/>
      <c r="J76" s="20"/>
      <c r="K76" s="21">
        <f t="shared" si="0"/>
        <v>0</v>
      </c>
    </row>
    <row r="77" spans="1:11" ht="105" customHeight="1" x14ac:dyDescent="0.25">
      <c r="A77" s="3">
        <v>63</v>
      </c>
      <c r="B77" s="3" t="s">
        <v>209</v>
      </c>
      <c r="C77" s="3" t="s">
        <v>210</v>
      </c>
      <c r="D77" s="3" t="s">
        <v>211</v>
      </c>
      <c r="E77" s="3" t="s">
        <v>212</v>
      </c>
      <c r="F77" s="3" t="s">
        <v>213</v>
      </c>
      <c r="G77" s="24">
        <v>281500</v>
      </c>
      <c r="H77" s="24">
        <v>351500</v>
      </c>
      <c r="I77" s="20"/>
      <c r="J77" s="20"/>
      <c r="K77" s="21">
        <f t="shared" si="0"/>
        <v>0</v>
      </c>
    </row>
    <row r="78" spans="1:11" ht="105" customHeight="1" x14ac:dyDescent="0.25">
      <c r="A78" s="3">
        <v>64</v>
      </c>
      <c r="B78" s="3" t="s">
        <v>214</v>
      </c>
      <c r="C78" s="3" t="s">
        <v>215</v>
      </c>
      <c r="D78" s="3" t="s">
        <v>216</v>
      </c>
      <c r="E78" s="3" t="s">
        <v>217</v>
      </c>
      <c r="F78" s="3" t="s">
        <v>218</v>
      </c>
      <c r="G78" s="24">
        <v>152500</v>
      </c>
      <c r="H78" s="24">
        <v>252500</v>
      </c>
      <c r="I78" s="20"/>
      <c r="J78" s="20"/>
      <c r="K78" s="21">
        <f t="shared" si="0"/>
        <v>0</v>
      </c>
    </row>
    <row r="79" spans="1:11" ht="105" customHeight="1" x14ac:dyDescent="0.25">
      <c r="A79" s="3">
        <v>65</v>
      </c>
      <c r="B79" s="3" t="s">
        <v>219</v>
      </c>
      <c r="C79" s="3" t="s">
        <v>220</v>
      </c>
      <c r="D79" s="3" t="s">
        <v>221</v>
      </c>
      <c r="E79" s="3" t="s">
        <v>222</v>
      </c>
      <c r="F79" s="3" t="s">
        <v>223</v>
      </c>
      <c r="G79" s="24">
        <v>123500</v>
      </c>
      <c r="H79" s="24">
        <v>353000</v>
      </c>
      <c r="I79" s="20"/>
      <c r="J79" s="20"/>
      <c r="K79" s="21">
        <f t="shared" si="0"/>
        <v>0</v>
      </c>
    </row>
    <row r="80" spans="1:11" ht="105" customHeight="1" x14ac:dyDescent="0.25">
      <c r="A80" s="3">
        <v>66</v>
      </c>
      <c r="B80" s="3" t="s">
        <v>224</v>
      </c>
      <c r="C80" s="3" t="s">
        <v>225</v>
      </c>
      <c r="D80" s="3" t="s">
        <v>226</v>
      </c>
      <c r="E80" s="3" t="s">
        <v>95</v>
      </c>
      <c r="F80" s="3" t="s">
        <v>96</v>
      </c>
      <c r="G80" s="24">
        <v>81000</v>
      </c>
      <c r="H80" s="24">
        <v>121500</v>
      </c>
      <c r="I80" s="20"/>
      <c r="J80" s="20"/>
      <c r="K80" s="21">
        <f t="shared" ref="K80:K143" si="1">+I80+J80</f>
        <v>0</v>
      </c>
    </row>
    <row r="81" spans="1:11" ht="105" customHeight="1" x14ac:dyDescent="0.25">
      <c r="A81" s="7">
        <v>67</v>
      </c>
      <c r="B81" s="3" t="s">
        <v>227</v>
      </c>
      <c r="C81" s="3" t="s">
        <v>228</v>
      </c>
      <c r="D81" s="3" t="s">
        <v>229</v>
      </c>
      <c r="E81" s="3" t="s">
        <v>230</v>
      </c>
      <c r="F81" s="3" t="s">
        <v>231</v>
      </c>
      <c r="G81" s="24">
        <v>183500</v>
      </c>
      <c r="H81" s="24">
        <v>123000</v>
      </c>
      <c r="I81" s="20"/>
      <c r="J81" s="20"/>
      <c r="K81" s="21">
        <f t="shared" si="1"/>
        <v>0</v>
      </c>
    </row>
    <row r="82" spans="1:11" ht="105" customHeight="1" x14ac:dyDescent="0.25">
      <c r="A82" s="7">
        <v>68</v>
      </c>
      <c r="B82" s="3" t="s">
        <v>227</v>
      </c>
      <c r="C82" s="3" t="s">
        <v>228</v>
      </c>
      <c r="D82" s="3" t="s">
        <v>229</v>
      </c>
      <c r="E82" s="3" t="s">
        <v>230</v>
      </c>
      <c r="F82" s="3" t="s">
        <v>231</v>
      </c>
      <c r="G82" s="24">
        <v>182500</v>
      </c>
      <c r="H82" s="24">
        <v>123500</v>
      </c>
      <c r="I82" s="20"/>
      <c r="J82" s="20"/>
      <c r="K82" s="21">
        <f t="shared" si="1"/>
        <v>0</v>
      </c>
    </row>
    <row r="83" spans="1:11" ht="105" customHeight="1" x14ac:dyDescent="0.25">
      <c r="A83" s="7">
        <v>69</v>
      </c>
      <c r="B83" s="3" t="s">
        <v>227</v>
      </c>
      <c r="C83" s="3" t="s">
        <v>228</v>
      </c>
      <c r="D83" s="3" t="s">
        <v>229</v>
      </c>
      <c r="E83" s="3" t="s">
        <v>230</v>
      </c>
      <c r="F83" s="3" t="s">
        <v>231</v>
      </c>
      <c r="G83" s="24">
        <v>182000</v>
      </c>
      <c r="H83" s="24">
        <v>123000</v>
      </c>
      <c r="I83" s="20"/>
      <c r="J83" s="20"/>
      <c r="K83" s="21">
        <f t="shared" si="1"/>
        <v>0</v>
      </c>
    </row>
    <row r="84" spans="1:11" ht="105" customHeight="1" x14ac:dyDescent="0.25">
      <c r="A84" s="7">
        <v>70</v>
      </c>
      <c r="B84" s="3" t="s">
        <v>232</v>
      </c>
      <c r="C84" s="3" t="s">
        <v>233</v>
      </c>
      <c r="D84" s="3" t="s">
        <v>234</v>
      </c>
      <c r="E84" s="3" t="s">
        <v>235</v>
      </c>
      <c r="F84" s="3" t="s">
        <v>236</v>
      </c>
      <c r="G84" s="24">
        <v>182500</v>
      </c>
      <c r="H84" s="24">
        <v>221500</v>
      </c>
      <c r="I84" s="20"/>
      <c r="J84" s="20"/>
      <c r="K84" s="21">
        <f t="shared" si="1"/>
        <v>0</v>
      </c>
    </row>
    <row r="85" spans="1:11" ht="105" customHeight="1" x14ac:dyDescent="0.25">
      <c r="A85" s="7">
        <v>71</v>
      </c>
      <c r="B85" s="3" t="s">
        <v>232</v>
      </c>
      <c r="C85" s="3" t="s">
        <v>233</v>
      </c>
      <c r="D85" s="3" t="s">
        <v>234</v>
      </c>
      <c r="E85" s="3" t="s">
        <v>235</v>
      </c>
      <c r="F85" s="3" t="s">
        <v>236</v>
      </c>
      <c r="G85" s="24">
        <v>182000</v>
      </c>
      <c r="H85" s="24">
        <v>223500</v>
      </c>
      <c r="I85" s="20"/>
      <c r="J85" s="20"/>
      <c r="K85" s="21">
        <f t="shared" si="1"/>
        <v>0</v>
      </c>
    </row>
    <row r="86" spans="1:11" ht="105" customHeight="1" x14ac:dyDescent="0.25">
      <c r="A86" s="7">
        <v>72</v>
      </c>
      <c r="B86" s="3" t="s">
        <v>232</v>
      </c>
      <c r="C86" s="3" t="s">
        <v>233</v>
      </c>
      <c r="D86" s="3" t="s">
        <v>234</v>
      </c>
      <c r="E86" s="3" t="s">
        <v>235</v>
      </c>
      <c r="F86" s="3" t="s">
        <v>236</v>
      </c>
      <c r="G86" s="24">
        <v>182000</v>
      </c>
      <c r="H86" s="24">
        <v>221000</v>
      </c>
      <c r="I86" s="20"/>
      <c r="J86" s="20"/>
      <c r="K86" s="21">
        <f t="shared" si="1"/>
        <v>0</v>
      </c>
    </row>
    <row r="87" spans="1:11" ht="105" customHeight="1" x14ac:dyDescent="0.25">
      <c r="A87" s="7">
        <v>73</v>
      </c>
      <c r="B87" s="3" t="s">
        <v>237</v>
      </c>
      <c r="C87" s="3" t="s">
        <v>238</v>
      </c>
      <c r="D87" s="3" t="s">
        <v>239</v>
      </c>
      <c r="E87" s="3" t="s">
        <v>240</v>
      </c>
      <c r="F87" s="3" t="s">
        <v>241</v>
      </c>
      <c r="G87" s="24">
        <v>182500</v>
      </c>
      <c r="H87" s="24">
        <v>351500</v>
      </c>
      <c r="I87" s="20"/>
      <c r="J87" s="20"/>
      <c r="K87" s="21">
        <f t="shared" si="1"/>
        <v>0</v>
      </c>
    </row>
    <row r="88" spans="1:11" ht="105" customHeight="1" x14ac:dyDescent="0.25">
      <c r="A88" s="7">
        <v>74</v>
      </c>
      <c r="B88" s="3" t="s">
        <v>237</v>
      </c>
      <c r="C88" s="3" t="s">
        <v>238</v>
      </c>
      <c r="D88" s="3" t="s">
        <v>239</v>
      </c>
      <c r="E88" s="3" t="s">
        <v>240</v>
      </c>
      <c r="F88" s="3" t="s">
        <v>241</v>
      </c>
      <c r="G88" s="24">
        <v>182500</v>
      </c>
      <c r="H88" s="24">
        <v>352000</v>
      </c>
      <c r="I88" s="20"/>
      <c r="J88" s="20"/>
      <c r="K88" s="21">
        <f t="shared" si="1"/>
        <v>0</v>
      </c>
    </row>
    <row r="89" spans="1:11" ht="105" customHeight="1" x14ac:dyDescent="0.25">
      <c r="A89" s="7">
        <v>75</v>
      </c>
      <c r="B89" s="3" t="s">
        <v>237</v>
      </c>
      <c r="C89" s="3" t="s">
        <v>238</v>
      </c>
      <c r="D89" s="3" t="s">
        <v>239</v>
      </c>
      <c r="E89" s="3" t="s">
        <v>240</v>
      </c>
      <c r="F89" s="3" t="s">
        <v>241</v>
      </c>
      <c r="G89" s="24">
        <v>181000</v>
      </c>
      <c r="H89" s="24">
        <v>353000</v>
      </c>
      <c r="I89" s="20"/>
      <c r="J89" s="20"/>
      <c r="K89" s="21">
        <f t="shared" si="1"/>
        <v>0</v>
      </c>
    </row>
    <row r="90" spans="1:11" ht="105" customHeight="1" x14ac:dyDescent="0.25">
      <c r="A90" s="7">
        <v>76</v>
      </c>
      <c r="B90" s="3" t="s">
        <v>237</v>
      </c>
      <c r="C90" s="3" t="s">
        <v>238</v>
      </c>
      <c r="D90" s="3" t="s">
        <v>239</v>
      </c>
      <c r="E90" s="3" t="s">
        <v>240</v>
      </c>
      <c r="F90" s="3" t="s">
        <v>241</v>
      </c>
      <c r="G90" s="24">
        <v>182500</v>
      </c>
      <c r="H90" s="24">
        <v>352000</v>
      </c>
      <c r="I90" s="20"/>
      <c r="J90" s="20"/>
      <c r="K90" s="21">
        <f t="shared" si="1"/>
        <v>0</v>
      </c>
    </row>
    <row r="91" spans="1:11" ht="105" customHeight="1" x14ac:dyDescent="0.25">
      <c r="A91" s="7">
        <v>77</v>
      </c>
      <c r="B91" s="3" t="s">
        <v>242</v>
      </c>
      <c r="C91" s="3" t="s">
        <v>243</v>
      </c>
      <c r="D91" s="3" t="s">
        <v>244</v>
      </c>
      <c r="E91" s="3" t="s">
        <v>245</v>
      </c>
      <c r="F91" s="3" t="s">
        <v>246</v>
      </c>
      <c r="G91" s="24">
        <v>51000</v>
      </c>
      <c r="H91" s="24">
        <v>803500</v>
      </c>
      <c r="I91" s="20"/>
      <c r="J91" s="20"/>
      <c r="K91" s="21">
        <f t="shared" si="1"/>
        <v>0</v>
      </c>
    </row>
    <row r="92" spans="1:11" ht="105" customHeight="1" x14ac:dyDescent="0.25">
      <c r="A92" s="7">
        <v>78</v>
      </c>
      <c r="B92" s="3" t="s">
        <v>242</v>
      </c>
      <c r="C92" s="3" t="s">
        <v>243</v>
      </c>
      <c r="D92" s="3" t="s">
        <v>244</v>
      </c>
      <c r="E92" s="3" t="s">
        <v>245</v>
      </c>
      <c r="F92" s="3" t="s">
        <v>246</v>
      </c>
      <c r="G92" s="24">
        <v>53500</v>
      </c>
      <c r="H92" s="24">
        <v>801000</v>
      </c>
      <c r="I92" s="20"/>
      <c r="J92" s="20"/>
      <c r="K92" s="21">
        <f t="shared" si="1"/>
        <v>0</v>
      </c>
    </row>
    <row r="93" spans="1:11" ht="105" customHeight="1" x14ac:dyDescent="0.25">
      <c r="A93" s="7">
        <v>79</v>
      </c>
      <c r="B93" s="3" t="s">
        <v>242</v>
      </c>
      <c r="C93" s="3" t="s">
        <v>243</v>
      </c>
      <c r="D93" s="3" t="s">
        <v>244</v>
      </c>
      <c r="E93" s="3" t="s">
        <v>245</v>
      </c>
      <c r="F93" s="3" t="s">
        <v>246</v>
      </c>
      <c r="G93" s="24">
        <v>53000</v>
      </c>
      <c r="H93" s="24">
        <v>803500</v>
      </c>
      <c r="I93" s="20"/>
      <c r="J93" s="20"/>
      <c r="K93" s="21">
        <f t="shared" si="1"/>
        <v>0</v>
      </c>
    </row>
    <row r="94" spans="1:11" ht="105" customHeight="1" x14ac:dyDescent="0.25">
      <c r="A94" s="7">
        <v>80</v>
      </c>
      <c r="B94" s="3" t="s">
        <v>242</v>
      </c>
      <c r="C94" s="3" t="s">
        <v>243</v>
      </c>
      <c r="D94" s="3" t="s">
        <v>244</v>
      </c>
      <c r="E94" s="3" t="s">
        <v>245</v>
      </c>
      <c r="F94" s="3" t="s">
        <v>246</v>
      </c>
      <c r="G94" s="24">
        <v>54500</v>
      </c>
      <c r="H94" s="24">
        <v>801500</v>
      </c>
      <c r="I94" s="20"/>
      <c r="J94" s="20"/>
      <c r="K94" s="21">
        <f t="shared" si="1"/>
        <v>0</v>
      </c>
    </row>
    <row r="95" spans="1:11" ht="105" customHeight="1" x14ac:dyDescent="0.25">
      <c r="A95" s="7">
        <v>81</v>
      </c>
      <c r="B95" s="3" t="s">
        <v>247</v>
      </c>
      <c r="C95" s="3" t="s">
        <v>248</v>
      </c>
      <c r="D95" s="3" t="s">
        <v>249</v>
      </c>
      <c r="E95" s="3" t="s">
        <v>250</v>
      </c>
      <c r="F95" s="3" t="s">
        <v>251</v>
      </c>
      <c r="G95" s="24">
        <v>151000</v>
      </c>
      <c r="H95" s="24">
        <v>323000</v>
      </c>
      <c r="I95" s="20"/>
      <c r="J95" s="20"/>
      <c r="K95" s="21">
        <f t="shared" si="1"/>
        <v>0</v>
      </c>
    </row>
    <row r="96" spans="1:11" ht="105" customHeight="1" x14ac:dyDescent="0.25">
      <c r="A96" s="7">
        <v>82</v>
      </c>
      <c r="B96" s="3" t="s">
        <v>247</v>
      </c>
      <c r="C96" s="3" t="s">
        <v>248</v>
      </c>
      <c r="D96" s="3" t="s">
        <v>249</v>
      </c>
      <c r="E96" s="3" t="s">
        <v>250</v>
      </c>
      <c r="F96" s="3" t="s">
        <v>251</v>
      </c>
      <c r="G96" s="24">
        <v>152500</v>
      </c>
      <c r="H96" s="24">
        <v>321500</v>
      </c>
      <c r="I96" s="20"/>
      <c r="J96" s="20"/>
      <c r="K96" s="21">
        <f t="shared" si="1"/>
        <v>0</v>
      </c>
    </row>
    <row r="97" spans="1:11" ht="105" customHeight="1" x14ac:dyDescent="0.25">
      <c r="A97" s="7">
        <v>83</v>
      </c>
      <c r="B97" s="3" t="s">
        <v>247</v>
      </c>
      <c r="C97" s="3" t="s">
        <v>248</v>
      </c>
      <c r="D97" s="3" t="s">
        <v>249</v>
      </c>
      <c r="E97" s="3" t="s">
        <v>250</v>
      </c>
      <c r="F97" s="3" t="s">
        <v>251</v>
      </c>
      <c r="G97" s="24">
        <v>153500</v>
      </c>
      <c r="H97" s="24">
        <v>322000</v>
      </c>
      <c r="I97" s="20"/>
      <c r="J97" s="20"/>
      <c r="K97" s="21">
        <f t="shared" si="1"/>
        <v>0</v>
      </c>
    </row>
    <row r="98" spans="1:11" ht="105" customHeight="1" x14ac:dyDescent="0.25">
      <c r="A98" s="7">
        <v>84</v>
      </c>
      <c r="B98" s="3" t="s">
        <v>247</v>
      </c>
      <c r="C98" s="3" t="s">
        <v>248</v>
      </c>
      <c r="D98" s="3" t="s">
        <v>249</v>
      </c>
      <c r="E98" s="3" t="s">
        <v>250</v>
      </c>
      <c r="F98" s="3" t="s">
        <v>251</v>
      </c>
      <c r="G98" s="24">
        <v>154000</v>
      </c>
      <c r="H98" s="24">
        <v>321500</v>
      </c>
      <c r="I98" s="20"/>
      <c r="J98" s="20"/>
      <c r="K98" s="21">
        <f t="shared" si="1"/>
        <v>0</v>
      </c>
    </row>
    <row r="99" spans="1:11" ht="105" customHeight="1" x14ac:dyDescent="0.25">
      <c r="A99" s="7">
        <v>85</v>
      </c>
      <c r="B99" s="3" t="s">
        <v>252</v>
      </c>
      <c r="C99" s="3" t="s">
        <v>253</v>
      </c>
      <c r="D99" s="3" t="s">
        <v>254</v>
      </c>
      <c r="E99" s="3" t="s">
        <v>46</v>
      </c>
      <c r="F99" s="3" t="s">
        <v>47</v>
      </c>
      <c r="G99" s="24">
        <v>350000</v>
      </c>
      <c r="H99" s="24">
        <v>650000</v>
      </c>
      <c r="I99" s="20"/>
      <c r="J99" s="20"/>
      <c r="K99" s="21">
        <f t="shared" si="1"/>
        <v>0</v>
      </c>
    </row>
    <row r="100" spans="1:11" ht="105" customHeight="1" x14ac:dyDescent="0.25">
      <c r="A100" s="7">
        <v>86</v>
      </c>
      <c r="B100" s="3" t="s">
        <v>255</v>
      </c>
      <c r="C100" s="3" t="s">
        <v>256</v>
      </c>
      <c r="D100" s="3" t="s">
        <v>257</v>
      </c>
      <c r="E100" s="3" t="s">
        <v>258</v>
      </c>
      <c r="F100" s="3" t="s">
        <v>259</v>
      </c>
      <c r="G100" s="24">
        <v>654500</v>
      </c>
      <c r="H100" s="24">
        <v>851000</v>
      </c>
      <c r="I100" s="20"/>
      <c r="J100" s="20"/>
      <c r="K100" s="21">
        <f t="shared" si="1"/>
        <v>0</v>
      </c>
    </row>
    <row r="101" spans="1:11" ht="105" customHeight="1" x14ac:dyDescent="0.25">
      <c r="A101" s="7">
        <v>87</v>
      </c>
      <c r="B101" s="3" t="s">
        <v>260</v>
      </c>
      <c r="C101" s="3" t="s">
        <v>261</v>
      </c>
      <c r="D101" s="3" t="s">
        <v>262</v>
      </c>
      <c r="E101" s="3" t="s">
        <v>258</v>
      </c>
      <c r="F101" s="3" t="s">
        <v>259</v>
      </c>
      <c r="G101" s="24">
        <v>652000</v>
      </c>
      <c r="H101" s="24">
        <v>851000</v>
      </c>
      <c r="I101" s="20"/>
      <c r="J101" s="20"/>
      <c r="K101" s="21">
        <f t="shared" si="1"/>
        <v>0</v>
      </c>
    </row>
    <row r="102" spans="1:11" ht="105" customHeight="1" x14ac:dyDescent="0.25">
      <c r="A102" s="7">
        <v>88</v>
      </c>
      <c r="B102" s="3" t="s">
        <v>260</v>
      </c>
      <c r="C102" s="3" t="s">
        <v>261</v>
      </c>
      <c r="D102" s="3" t="s">
        <v>263</v>
      </c>
      <c r="E102" s="3" t="s">
        <v>258</v>
      </c>
      <c r="F102" s="3" t="s">
        <v>259</v>
      </c>
      <c r="G102" s="24">
        <v>651500</v>
      </c>
      <c r="H102" s="24">
        <v>851000</v>
      </c>
      <c r="I102" s="20"/>
      <c r="J102" s="20"/>
      <c r="K102" s="21">
        <f t="shared" si="1"/>
        <v>0</v>
      </c>
    </row>
    <row r="103" spans="1:11" ht="105" customHeight="1" x14ac:dyDescent="0.25">
      <c r="A103" s="7">
        <v>89</v>
      </c>
      <c r="B103" s="3" t="s">
        <v>260</v>
      </c>
      <c r="C103" s="3" t="s">
        <v>261</v>
      </c>
      <c r="D103" s="3" t="s">
        <v>264</v>
      </c>
      <c r="E103" s="3" t="s">
        <v>258</v>
      </c>
      <c r="F103" s="3" t="s">
        <v>259</v>
      </c>
      <c r="G103" s="24">
        <v>652500</v>
      </c>
      <c r="H103" s="24">
        <v>851500</v>
      </c>
      <c r="I103" s="20"/>
      <c r="J103" s="20"/>
      <c r="K103" s="21">
        <f t="shared" si="1"/>
        <v>0</v>
      </c>
    </row>
    <row r="104" spans="1:11" ht="105" customHeight="1" x14ac:dyDescent="0.25">
      <c r="A104" s="7">
        <v>90</v>
      </c>
      <c r="B104" s="3" t="s">
        <v>260</v>
      </c>
      <c r="C104" s="3" t="s">
        <v>261</v>
      </c>
      <c r="D104" s="3" t="s">
        <v>265</v>
      </c>
      <c r="E104" s="3" t="s">
        <v>258</v>
      </c>
      <c r="F104" s="3" t="s">
        <v>259</v>
      </c>
      <c r="G104" s="24">
        <v>653500</v>
      </c>
      <c r="H104" s="24">
        <v>852000</v>
      </c>
      <c r="I104" s="20"/>
      <c r="J104" s="20"/>
      <c r="K104" s="21">
        <f t="shared" si="1"/>
        <v>0</v>
      </c>
    </row>
    <row r="105" spans="1:11" ht="105" customHeight="1" x14ac:dyDescent="0.25">
      <c r="A105" s="7">
        <v>91</v>
      </c>
      <c r="B105" s="3" t="s">
        <v>266</v>
      </c>
      <c r="C105" s="3" t="s">
        <v>267</v>
      </c>
      <c r="D105" s="3" t="s">
        <v>268</v>
      </c>
      <c r="E105" s="3" t="s">
        <v>46</v>
      </c>
      <c r="F105" s="3" t="s">
        <v>47</v>
      </c>
      <c r="G105" s="24">
        <v>451500</v>
      </c>
      <c r="H105" s="24">
        <v>851000</v>
      </c>
      <c r="I105" s="20"/>
      <c r="J105" s="20"/>
      <c r="K105" s="21">
        <f t="shared" si="1"/>
        <v>0</v>
      </c>
    </row>
    <row r="106" spans="1:11" ht="105" customHeight="1" x14ac:dyDescent="0.25">
      <c r="A106" s="7">
        <v>92</v>
      </c>
      <c r="B106" s="3" t="s">
        <v>269</v>
      </c>
      <c r="C106" s="3" t="s">
        <v>270</v>
      </c>
      <c r="D106" s="3" t="s">
        <v>271</v>
      </c>
      <c r="E106" s="3" t="s">
        <v>272</v>
      </c>
      <c r="F106" s="3" t="s">
        <v>273</v>
      </c>
      <c r="G106" s="24">
        <v>254000</v>
      </c>
      <c r="H106" s="24">
        <v>352000</v>
      </c>
      <c r="I106" s="20"/>
      <c r="J106" s="20"/>
      <c r="K106" s="21">
        <f t="shared" si="1"/>
        <v>0</v>
      </c>
    </row>
    <row r="107" spans="1:11" ht="105" customHeight="1" x14ac:dyDescent="0.25">
      <c r="A107" s="7">
        <v>93</v>
      </c>
      <c r="B107" s="3" t="s">
        <v>274</v>
      </c>
      <c r="C107" s="3" t="s">
        <v>275</v>
      </c>
      <c r="D107" s="3" t="s">
        <v>276</v>
      </c>
      <c r="E107" s="3" t="s">
        <v>222</v>
      </c>
      <c r="F107" s="3" t="s">
        <v>223</v>
      </c>
      <c r="G107" s="24">
        <v>253000</v>
      </c>
      <c r="H107" s="24">
        <v>350500</v>
      </c>
      <c r="I107" s="20"/>
      <c r="J107" s="20"/>
      <c r="K107" s="21">
        <f t="shared" si="1"/>
        <v>0</v>
      </c>
    </row>
    <row r="108" spans="1:11" ht="105" customHeight="1" x14ac:dyDescent="0.25">
      <c r="A108" s="7">
        <v>94</v>
      </c>
      <c r="B108" s="3" t="s">
        <v>277</v>
      </c>
      <c r="C108" s="3" t="s">
        <v>278</v>
      </c>
      <c r="D108" s="3" t="s">
        <v>279</v>
      </c>
      <c r="E108" s="3" t="s">
        <v>280</v>
      </c>
      <c r="F108" s="3" t="s">
        <v>281</v>
      </c>
      <c r="G108" s="24">
        <v>123500</v>
      </c>
      <c r="H108" s="24">
        <v>452500</v>
      </c>
      <c r="I108" s="20"/>
      <c r="J108" s="20"/>
      <c r="K108" s="21">
        <f t="shared" si="1"/>
        <v>0</v>
      </c>
    </row>
    <row r="109" spans="1:11" ht="105" customHeight="1" x14ac:dyDescent="0.25">
      <c r="A109" s="7">
        <v>95</v>
      </c>
      <c r="B109" s="3" t="s">
        <v>282</v>
      </c>
      <c r="C109" s="3" t="s">
        <v>283</v>
      </c>
      <c r="D109" s="3" t="s">
        <v>284</v>
      </c>
      <c r="E109" s="3" t="s">
        <v>285</v>
      </c>
      <c r="F109" s="3" t="s">
        <v>286</v>
      </c>
      <c r="G109" s="24">
        <v>184000</v>
      </c>
      <c r="H109" s="24">
        <v>483000</v>
      </c>
      <c r="I109" s="20"/>
      <c r="J109" s="20"/>
      <c r="K109" s="21">
        <f t="shared" si="1"/>
        <v>0</v>
      </c>
    </row>
    <row r="110" spans="1:11" ht="105" customHeight="1" x14ac:dyDescent="0.25">
      <c r="A110" s="7">
        <v>96</v>
      </c>
      <c r="B110" s="3" t="s">
        <v>287</v>
      </c>
      <c r="C110" s="3" t="s">
        <v>288</v>
      </c>
      <c r="D110" s="3" t="s">
        <v>289</v>
      </c>
      <c r="E110" s="3" t="s">
        <v>90</v>
      </c>
      <c r="F110" s="3" t="s">
        <v>91</v>
      </c>
      <c r="G110" s="24">
        <v>151000</v>
      </c>
      <c r="H110" s="24">
        <v>552000</v>
      </c>
      <c r="I110" s="20"/>
      <c r="J110" s="20"/>
      <c r="K110" s="21">
        <f t="shared" si="1"/>
        <v>0</v>
      </c>
    </row>
    <row r="111" spans="1:11" ht="105" customHeight="1" x14ac:dyDescent="0.25">
      <c r="A111" s="7">
        <v>97</v>
      </c>
      <c r="B111" s="3" t="s">
        <v>287</v>
      </c>
      <c r="C111" s="3" t="s">
        <v>288</v>
      </c>
      <c r="D111" s="3" t="s">
        <v>290</v>
      </c>
      <c r="E111" s="3" t="s">
        <v>90</v>
      </c>
      <c r="F111" s="3" t="s">
        <v>91</v>
      </c>
      <c r="G111" s="24">
        <v>152500</v>
      </c>
      <c r="H111" s="24">
        <v>551500</v>
      </c>
      <c r="I111" s="20"/>
      <c r="J111" s="20"/>
      <c r="K111" s="21">
        <f t="shared" si="1"/>
        <v>0</v>
      </c>
    </row>
    <row r="112" spans="1:11" ht="105" customHeight="1" x14ac:dyDescent="0.25">
      <c r="A112" s="7">
        <v>98</v>
      </c>
      <c r="B112" s="3" t="s">
        <v>274</v>
      </c>
      <c r="C112" s="3" t="s">
        <v>291</v>
      </c>
      <c r="D112" s="3" t="s">
        <v>292</v>
      </c>
      <c r="E112" s="3" t="s">
        <v>222</v>
      </c>
      <c r="F112" s="3" t="s">
        <v>223</v>
      </c>
      <c r="G112" s="24">
        <v>252000</v>
      </c>
      <c r="H112" s="24">
        <v>351000</v>
      </c>
      <c r="I112" s="20"/>
      <c r="J112" s="20"/>
      <c r="K112" s="21">
        <f t="shared" si="1"/>
        <v>0</v>
      </c>
    </row>
    <row r="113" spans="1:11" ht="105" customHeight="1" x14ac:dyDescent="0.25">
      <c r="A113" s="7">
        <v>99</v>
      </c>
      <c r="B113" s="3" t="s">
        <v>293</v>
      </c>
      <c r="C113" s="3" t="s">
        <v>294</v>
      </c>
      <c r="D113" s="3" t="s">
        <v>295</v>
      </c>
      <c r="E113" s="3" t="s">
        <v>90</v>
      </c>
      <c r="F113" s="3" t="s">
        <v>91</v>
      </c>
      <c r="G113" s="24">
        <v>120500</v>
      </c>
      <c r="H113" s="24">
        <v>384000</v>
      </c>
      <c r="I113" s="20"/>
      <c r="J113" s="20"/>
      <c r="K113" s="21">
        <f t="shared" si="1"/>
        <v>0</v>
      </c>
    </row>
    <row r="114" spans="1:11" ht="105" customHeight="1" x14ac:dyDescent="0.25">
      <c r="A114" s="7">
        <v>100</v>
      </c>
      <c r="B114" s="3" t="s">
        <v>296</v>
      </c>
      <c r="C114" s="3" t="s">
        <v>297</v>
      </c>
      <c r="D114" s="3" t="s">
        <v>298</v>
      </c>
      <c r="E114" s="3" t="s">
        <v>299</v>
      </c>
      <c r="F114" s="3" t="s">
        <v>300</v>
      </c>
      <c r="G114" s="24">
        <v>82500</v>
      </c>
      <c r="H114" s="24">
        <v>281500</v>
      </c>
      <c r="I114" s="20"/>
      <c r="J114" s="20"/>
      <c r="K114" s="21">
        <f t="shared" si="1"/>
        <v>0</v>
      </c>
    </row>
    <row r="115" spans="1:11" ht="105" customHeight="1" x14ac:dyDescent="0.25">
      <c r="A115" s="7">
        <v>101</v>
      </c>
      <c r="B115" s="3" t="s">
        <v>296</v>
      </c>
      <c r="C115" s="3" t="s">
        <v>297</v>
      </c>
      <c r="D115" s="3" t="s">
        <v>298</v>
      </c>
      <c r="E115" s="3" t="s">
        <v>299</v>
      </c>
      <c r="F115" s="3" t="s">
        <v>300</v>
      </c>
      <c r="G115" s="24">
        <v>82500</v>
      </c>
      <c r="H115" s="24">
        <v>281500</v>
      </c>
      <c r="I115" s="20"/>
      <c r="J115" s="20"/>
      <c r="K115" s="21">
        <f t="shared" si="1"/>
        <v>0</v>
      </c>
    </row>
    <row r="116" spans="1:11" ht="105" customHeight="1" x14ac:dyDescent="0.25">
      <c r="A116" s="7">
        <v>102</v>
      </c>
      <c r="B116" s="3" t="s">
        <v>296</v>
      </c>
      <c r="C116" s="3" t="s">
        <v>297</v>
      </c>
      <c r="D116" s="3" t="s">
        <v>298</v>
      </c>
      <c r="E116" s="3" t="s">
        <v>299</v>
      </c>
      <c r="F116" s="3" t="s">
        <v>300</v>
      </c>
      <c r="G116" s="24">
        <v>83000</v>
      </c>
      <c r="H116" s="24">
        <v>281000</v>
      </c>
      <c r="I116" s="20"/>
      <c r="J116" s="20"/>
      <c r="K116" s="21">
        <f t="shared" si="1"/>
        <v>0</v>
      </c>
    </row>
    <row r="117" spans="1:11" ht="105" customHeight="1" x14ac:dyDescent="0.25">
      <c r="A117" s="7">
        <v>103</v>
      </c>
      <c r="B117" s="3" t="s">
        <v>296</v>
      </c>
      <c r="C117" s="3" t="s">
        <v>297</v>
      </c>
      <c r="D117" s="3" t="s">
        <v>298</v>
      </c>
      <c r="E117" s="3" t="s">
        <v>299</v>
      </c>
      <c r="F117" s="3" t="s">
        <v>300</v>
      </c>
      <c r="G117" s="24">
        <v>84000</v>
      </c>
      <c r="H117" s="24">
        <v>282000</v>
      </c>
      <c r="I117" s="20"/>
      <c r="J117" s="20"/>
      <c r="K117" s="21">
        <f t="shared" si="1"/>
        <v>0</v>
      </c>
    </row>
    <row r="118" spans="1:11" ht="105" customHeight="1" x14ac:dyDescent="0.25">
      <c r="A118" s="7">
        <v>104</v>
      </c>
      <c r="B118" s="3" t="s">
        <v>301</v>
      </c>
      <c r="C118" s="3" t="s">
        <v>302</v>
      </c>
      <c r="D118" s="3" t="s">
        <v>303</v>
      </c>
      <c r="E118" s="3" t="s">
        <v>192</v>
      </c>
      <c r="F118" s="3" t="s">
        <v>193</v>
      </c>
      <c r="G118" s="24">
        <v>152500</v>
      </c>
      <c r="H118" s="24">
        <v>382000</v>
      </c>
      <c r="I118" s="20"/>
      <c r="J118" s="20"/>
      <c r="K118" s="21">
        <f t="shared" si="1"/>
        <v>0</v>
      </c>
    </row>
    <row r="119" spans="1:11" ht="105" customHeight="1" x14ac:dyDescent="0.25">
      <c r="A119" s="7">
        <v>105</v>
      </c>
      <c r="B119" s="3" t="s">
        <v>301</v>
      </c>
      <c r="C119" s="3" t="s">
        <v>302</v>
      </c>
      <c r="D119" s="3" t="s">
        <v>303</v>
      </c>
      <c r="E119" s="3" t="s">
        <v>192</v>
      </c>
      <c r="F119" s="3" t="s">
        <v>193</v>
      </c>
      <c r="G119" s="24">
        <v>153000</v>
      </c>
      <c r="H119" s="24">
        <v>382500</v>
      </c>
      <c r="I119" s="20"/>
      <c r="J119" s="20"/>
      <c r="K119" s="21">
        <f t="shared" si="1"/>
        <v>0</v>
      </c>
    </row>
    <row r="120" spans="1:11" ht="105" customHeight="1" x14ac:dyDescent="0.25">
      <c r="A120" s="7">
        <v>106</v>
      </c>
      <c r="B120" s="3" t="s">
        <v>301</v>
      </c>
      <c r="C120" s="3" t="s">
        <v>302</v>
      </c>
      <c r="D120" s="3" t="s">
        <v>303</v>
      </c>
      <c r="E120" s="3" t="s">
        <v>192</v>
      </c>
      <c r="F120" s="3" t="s">
        <v>193</v>
      </c>
      <c r="G120" s="24">
        <v>152500</v>
      </c>
      <c r="H120" s="24">
        <v>381500</v>
      </c>
      <c r="I120" s="20"/>
      <c r="J120" s="20"/>
      <c r="K120" s="21">
        <f t="shared" si="1"/>
        <v>0</v>
      </c>
    </row>
    <row r="121" spans="1:11" ht="105" customHeight="1" x14ac:dyDescent="0.25">
      <c r="A121" s="7">
        <v>107</v>
      </c>
      <c r="B121" s="3" t="s">
        <v>304</v>
      </c>
      <c r="C121" s="3" t="s">
        <v>305</v>
      </c>
      <c r="D121" s="3" t="s">
        <v>306</v>
      </c>
      <c r="E121" s="3" t="s">
        <v>31</v>
      </c>
      <c r="F121" s="3" t="s">
        <v>32</v>
      </c>
      <c r="G121" s="24">
        <v>252000</v>
      </c>
      <c r="H121" s="24">
        <v>283500</v>
      </c>
      <c r="I121" s="20"/>
      <c r="J121" s="20"/>
      <c r="K121" s="21">
        <f t="shared" si="1"/>
        <v>0</v>
      </c>
    </row>
    <row r="122" spans="1:11" ht="105" customHeight="1" x14ac:dyDescent="0.25">
      <c r="A122" s="7">
        <v>108</v>
      </c>
      <c r="B122" s="3" t="s">
        <v>304</v>
      </c>
      <c r="C122" s="3" t="s">
        <v>305</v>
      </c>
      <c r="D122" s="3" t="s">
        <v>306</v>
      </c>
      <c r="E122" s="3" t="s">
        <v>31</v>
      </c>
      <c r="F122" s="3" t="s">
        <v>32</v>
      </c>
      <c r="G122" s="24">
        <v>253000</v>
      </c>
      <c r="H122" s="24">
        <v>284000</v>
      </c>
      <c r="I122" s="20"/>
      <c r="J122" s="20"/>
      <c r="K122" s="21">
        <f t="shared" si="1"/>
        <v>0</v>
      </c>
    </row>
    <row r="123" spans="1:11" ht="105" customHeight="1" x14ac:dyDescent="0.25">
      <c r="A123" s="7">
        <v>109</v>
      </c>
      <c r="B123" s="3" t="s">
        <v>307</v>
      </c>
      <c r="C123" s="3" t="s">
        <v>308</v>
      </c>
      <c r="D123" s="3" t="s">
        <v>309</v>
      </c>
      <c r="E123" s="3" t="s">
        <v>310</v>
      </c>
      <c r="F123" s="3" t="s">
        <v>311</v>
      </c>
      <c r="G123" s="24">
        <v>181500</v>
      </c>
      <c r="H123" s="24">
        <v>653500</v>
      </c>
      <c r="I123" s="20"/>
      <c r="J123" s="20"/>
      <c r="K123" s="21">
        <f t="shared" si="1"/>
        <v>0</v>
      </c>
    </row>
    <row r="124" spans="1:11" ht="105" customHeight="1" x14ac:dyDescent="0.25">
      <c r="A124" s="7">
        <v>110</v>
      </c>
      <c r="B124" s="3" t="s">
        <v>307</v>
      </c>
      <c r="C124" s="3" t="s">
        <v>308</v>
      </c>
      <c r="D124" s="3" t="s">
        <v>309</v>
      </c>
      <c r="E124" s="3" t="s">
        <v>310</v>
      </c>
      <c r="F124" s="3" t="s">
        <v>311</v>
      </c>
      <c r="G124" s="24">
        <v>181000</v>
      </c>
      <c r="H124" s="24">
        <v>652500</v>
      </c>
      <c r="I124" s="20"/>
      <c r="J124" s="20"/>
      <c r="K124" s="21">
        <f t="shared" si="1"/>
        <v>0</v>
      </c>
    </row>
    <row r="125" spans="1:11" ht="105" customHeight="1" x14ac:dyDescent="0.25">
      <c r="A125" s="7">
        <v>111</v>
      </c>
      <c r="B125" s="3" t="s">
        <v>307</v>
      </c>
      <c r="C125" s="3" t="s">
        <v>308</v>
      </c>
      <c r="D125" s="3" t="s">
        <v>309</v>
      </c>
      <c r="E125" s="3" t="s">
        <v>310</v>
      </c>
      <c r="F125" s="3" t="s">
        <v>311</v>
      </c>
      <c r="G125" s="24">
        <v>183500</v>
      </c>
      <c r="H125" s="24">
        <v>653000</v>
      </c>
      <c r="I125" s="20"/>
      <c r="J125" s="20"/>
      <c r="K125" s="21">
        <f t="shared" si="1"/>
        <v>0</v>
      </c>
    </row>
    <row r="126" spans="1:11" ht="105" customHeight="1" x14ac:dyDescent="0.25">
      <c r="A126" s="7">
        <v>112</v>
      </c>
      <c r="B126" s="3" t="s">
        <v>307</v>
      </c>
      <c r="C126" s="3" t="s">
        <v>308</v>
      </c>
      <c r="D126" s="3" t="s">
        <v>309</v>
      </c>
      <c r="E126" s="3" t="s">
        <v>310</v>
      </c>
      <c r="F126" s="3" t="s">
        <v>311</v>
      </c>
      <c r="G126" s="24">
        <v>184500</v>
      </c>
      <c r="H126" s="24">
        <v>652500</v>
      </c>
      <c r="I126" s="20"/>
      <c r="J126" s="20"/>
      <c r="K126" s="21">
        <f t="shared" si="1"/>
        <v>0</v>
      </c>
    </row>
    <row r="127" spans="1:11" ht="105" customHeight="1" x14ac:dyDescent="0.25">
      <c r="A127" s="7">
        <v>113</v>
      </c>
      <c r="B127" s="3" t="s">
        <v>307</v>
      </c>
      <c r="C127" s="3" t="s">
        <v>308</v>
      </c>
      <c r="D127" s="3" t="s">
        <v>309</v>
      </c>
      <c r="E127" s="3" t="s">
        <v>310</v>
      </c>
      <c r="F127" s="3" t="s">
        <v>311</v>
      </c>
      <c r="G127" s="24">
        <v>181000</v>
      </c>
      <c r="H127" s="24">
        <v>651500</v>
      </c>
      <c r="I127" s="20"/>
      <c r="J127" s="20"/>
      <c r="K127" s="21">
        <f t="shared" si="1"/>
        <v>0</v>
      </c>
    </row>
    <row r="128" spans="1:11" ht="105" customHeight="1" x14ac:dyDescent="0.25">
      <c r="A128" s="7">
        <v>114</v>
      </c>
      <c r="B128" s="3" t="s">
        <v>312</v>
      </c>
      <c r="C128" s="3" t="s">
        <v>313</v>
      </c>
      <c r="D128" s="3" t="s">
        <v>314</v>
      </c>
      <c r="E128" s="3" t="s">
        <v>315</v>
      </c>
      <c r="F128" s="3" t="s">
        <v>316</v>
      </c>
      <c r="G128" s="24">
        <v>650500</v>
      </c>
      <c r="H128" s="24">
        <v>852000</v>
      </c>
      <c r="I128" s="20"/>
      <c r="J128" s="20"/>
      <c r="K128" s="21">
        <f t="shared" si="1"/>
        <v>0</v>
      </c>
    </row>
    <row r="129" spans="1:11" ht="105" customHeight="1" x14ac:dyDescent="0.25">
      <c r="A129" s="7">
        <v>115</v>
      </c>
      <c r="B129" s="3" t="s">
        <v>312</v>
      </c>
      <c r="C129" s="3" t="s">
        <v>313</v>
      </c>
      <c r="D129" s="3" t="s">
        <v>317</v>
      </c>
      <c r="E129" s="3" t="s">
        <v>315</v>
      </c>
      <c r="F129" s="3" t="s">
        <v>316</v>
      </c>
      <c r="G129" s="24">
        <v>652500</v>
      </c>
      <c r="H129" s="24">
        <v>851000</v>
      </c>
      <c r="I129" s="20"/>
      <c r="J129" s="20"/>
      <c r="K129" s="21">
        <f t="shared" si="1"/>
        <v>0</v>
      </c>
    </row>
    <row r="130" spans="1:11" ht="105" customHeight="1" x14ac:dyDescent="0.25">
      <c r="A130" s="7">
        <v>116</v>
      </c>
      <c r="B130" s="3" t="s">
        <v>318</v>
      </c>
      <c r="C130" s="3" t="s">
        <v>319</v>
      </c>
      <c r="D130" s="3" t="s">
        <v>320</v>
      </c>
      <c r="E130" s="3" t="s">
        <v>321</v>
      </c>
      <c r="F130" s="3" t="s">
        <v>322</v>
      </c>
      <c r="G130" s="24">
        <v>653500</v>
      </c>
      <c r="H130" s="24">
        <v>851000</v>
      </c>
      <c r="I130" s="20"/>
      <c r="J130" s="20"/>
      <c r="K130" s="21">
        <f t="shared" si="1"/>
        <v>0</v>
      </c>
    </row>
    <row r="131" spans="1:11" ht="105" customHeight="1" x14ac:dyDescent="0.25">
      <c r="A131" s="7">
        <v>117</v>
      </c>
      <c r="B131" s="3" t="s">
        <v>323</v>
      </c>
      <c r="C131" s="3" t="s">
        <v>324</v>
      </c>
      <c r="D131" s="3" t="s">
        <v>325</v>
      </c>
      <c r="E131" s="3" t="s">
        <v>326</v>
      </c>
      <c r="F131" s="3" t="s">
        <v>327</v>
      </c>
      <c r="G131" s="24">
        <v>153000</v>
      </c>
      <c r="H131" s="24">
        <v>352500</v>
      </c>
      <c r="I131" s="20"/>
      <c r="J131" s="20"/>
      <c r="K131" s="21">
        <f t="shared" si="1"/>
        <v>0</v>
      </c>
    </row>
    <row r="132" spans="1:11" ht="105" customHeight="1" x14ac:dyDescent="0.25">
      <c r="A132" s="7">
        <v>118</v>
      </c>
      <c r="B132" s="3" t="s">
        <v>328</v>
      </c>
      <c r="C132" s="3" t="s">
        <v>329</v>
      </c>
      <c r="D132" s="3" t="s">
        <v>330</v>
      </c>
      <c r="E132" s="3" t="s">
        <v>331</v>
      </c>
      <c r="F132" s="3" t="s">
        <v>332</v>
      </c>
      <c r="G132" s="24">
        <v>651000</v>
      </c>
      <c r="H132" s="24">
        <v>851500</v>
      </c>
      <c r="I132" s="20"/>
      <c r="J132" s="20"/>
      <c r="K132" s="21">
        <f t="shared" si="1"/>
        <v>0</v>
      </c>
    </row>
    <row r="133" spans="1:11" ht="105" customHeight="1" x14ac:dyDescent="0.25">
      <c r="A133" s="7">
        <v>119</v>
      </c>
      <c r="B133" s="3" t="s">
        <v>328</v>
      </c>
      <c r="C133" s="3" t="s">
        <v>329</v>
      </c>
      <c r="D133" s="3" t="s">
        <v>333</v>
      </c>
      <c r="E133" s="3" t="s">
        <v>331</v>
      </c>
      <c r="F133" s="3" t="s">
        <v>332</v>
      </c>
      <c r="G133" s="24">
        <v>653000</v>
      </c>
      <c r="H133" s="24">
        <v>854000</v>
      </c>
      <c r="I133" s="20"/>
      <c r="J133" s="20"/>
      <c r="K133" s="21">
        <f t="shared" si="1"/>
        <v>0</v>
      </c>
    </row>
    <row r="134" spans="1:11" ht="105" customHeight="1" x14ac:dyDescent="0.25">
      <c r="A134" s="7">
        <v>120</v>
      </c>
      <c r="B134" s="3" t="s">
        <v>334</v>
      </c>
      <c r="C134" s="3" t="s">
        <v>335</v>
      </c>
      <c r="D134" s="3" t="s">
        <v>336</v>
      </c>
      <c r="E134" s="3" t="s">
        <v>337</v>
      </c>
      <c r="F134" s="3" t="s">
        <v>338</v>
      </c>
      <c r="G134" s="24">
        <v>180000</v>
      </c>
      <c r="H134" s="24">
        <v>350000</v>
      </c>
      <c r="I134" s="20"/>
      <c r="J134" s="20"/>
      <c r="K134" s="21">
        <f t="shared" si="1"/>
        <v>0</v>
      </c>
    </row>
    <row r="135" spans="1:11" ht="105" customHeight="1" x14ac:dyDescent="0.25">
      <c r="A135" s="7">
        <v>121</v>
      </c>
      <c r="B135" s="3" t="s">
        <v>339</v>
      </c>
      <c r="C135" s="3" t="s">
        <v>340</v>
      </c>
      <c r="D135" s="3" t="s">
        <v>341</v>
      </c>
      <c r="E135" s="3" t="s">
        <v>342</v>
      </c>
      <c r="F135" s="3" t="s">
        <v>343</v>
      </c>
      <c r="G135" s="24">
        <v>282500</v>
      </c>
      <c r="H135" s="24">
        <v>283000</v>
      </c>
      <c r="I135" s="20"/>
      <c r="J135" s="20"/>
      <c r="K135" s="21">
        <f t="shared" si="1"/>
        <v>0</v>
      </c>
    </row>
    <row r="136" spans="1:11" ht="105" customHeight="1" x14ac:dyDescent="0.25">
      <c r="A136" s="7">
        <v>122</v>
      </c>
      <c r="B136" s="3" t="s">
        <v>344</v>
      </c>
      <c r="C136" s="3" t="s">
        <v>345</v>
      </c>
      <c r="D136" s="3" t="s">
        <v>346</v>
      </c>
      <c r="E136" s="3" t="s">
        <v>347</v>
      </c>
      <c r="F136" s="3" t="s">
        <v>348</v>
      </c>
      <c r="G136" s="24">
        <v>251000</v>
      </c>
      <c r="H136" s="24">
        <v>902000</v>
      </c>
      <c r="I136" s="20"/>
      <c r="J136" s="20"/>
      <c r="K136" s="21">
        <f t="shared" si="1"/>
        <v>0</v>
      </c>
    </row>
    <row r="137" spans="1:11" ht="105" customHeight="1" x14ac:dyDescent="0.25">
      <c r="A137" s="7">
        <v>123</v>
      </c>
      <c r="B137" s="3" t="s">
        <v>349</v>
      </c>
      <c r="C137" s="3" t="s">
        <v>350</v>
      </c>
      <c r="D137" s="3" t="s">
        <v>351</v>
      </c>
      <c r="E137" s="3" t="s">
        <v>352</v>
      </c>
      <c r="F137" s="3" t="s">
        <v>353</v>
      </c>
      <c r="G137" s="24">
        <v>451000</v>
      </c>
      <c r="H137" s="24">
        <v>851500</v>
      </c>
      <c r="I137" s="20"/>
      <c r="J137" s="20"/>
      <c r="K137" s="21">
        <f t="shared" si="1"/>
        <v>0</v>
      </c>
    </row>
    <row r="138" spans="1:11" ht="105" customHeight="1" x14ac:dyDescent="0.25">
      <c r="A138" s="7">
        <v>124</v>
      </c>
      <c r="B138" s="3" t="s">
        <v>354</v>
      </c>
      <c r="C138" s="3" t="s">
        <v>355</v>
      </c>
      <c r="D138" s="3" t="s">
        <v>356</v>
      </c>
      <c r="E138" s="3" t="s">
        <v>357</v>
      </c>
      <c r="F138" s="3" t="s">
        <v>358</v>
      </c>
      <c r="G138" s="24">
        <v>452500</v>
      </c>
      <c r="H138" s="24">
        <v>852000</v>
      </c>
      <c r="I138" s="20"/>
      <c r="J138" s="20"/>
      <c r="K138" s="21">
        <f t="shared" si="1"/>
        <v>0</v>
      </c>
    </row>
    <row r="139" spans="1:11" ht="105" customHeight="1" x14ac:dyDescent="0.25">
      <c r="A139" s="7">
        <v>125</v>
      </c>
      <c r="B139" s="3" t="s">
        <v>255</v>
      </c>
      <c r="C139" s="3" t="s">
        <v>359</v>
      </c>
      <c r="D139" s="3" t="s">
        <v>360</v>
      </c>
      <c r="E139" s="3" t="s">
        <v>361</v>
      </c>
      <c r="F139" s="3" t="s">
        <v>362</v>
      </c>
      <c r="G139" s="24">
        <v>653000</v>
      </c>
      <c r="H139" s="24">
        <v>851500</v>
      </c>
      <c r="I139" s="20"/>
      <c r="J139" s="20"/>
      <c r="K139" s="21">
        <f t="shared" si="1"/>
        <v>0</v>
      </c>
    </row>
    <row r="140" spans="1:11" ht="105" customHeight="1" x14ac:dyDescent="0.25">
      <c r="A140" s="7">
        <v>126</v>
      </c>
      <c r="B140" s="3" t="s">
        <v>363</v>
      </c>
      <c r="C140" s="3" t="s">
        <v>364</v>
      </c>
      <c r="D140" s="3" t="s">
        <v>365</v>
      </c>
      <c r="E140" s="3" t="s">
        <v>366</v>
      </c>
      <c r="F140" s="3" t="s">
        <v>367</v>
      </c>
      <c r="G140" s="24">
        <v>253500</v>
      </c>
      <c r="H140" s="24">
        <v>451000</v>
      </c>
      <c r="I140" s="20"/>
      <c r="J140" s="20"/>
      <c r="K140" s="21">
        <f t="shared" si="1"/>
        <v>0</v>
      </c>
    </row>
    <row r="141" spans="1:11" ht="105" customHeight="1" x14ac:dyDescent="0.25">
      <c r="A141" s="7">
        <v>127</v>
      </c>
      <c r="B141" s="3" t="s">
        <v>368</v>
      </c>
      <c r="C141" s="3" t="s">
        <v>369</v>
      </c>
      <c r="D141" s="3" t="s">
        <v>370</v>
      </c>
      <c r="E141" s="3" t="s">
        <v>371</v>
      </c>
      <c r="F141" s="3" t="s">
        <v>372</v>
      </c>
      <c r="G141" s="24">
        <v>251500</v>
      </c>
      <c r="H141" s="24">
        <v>453000</v>
      </c>
      <c r="I141" s="20"/>
      <c r="J141" s="20"/>
      <c r="K141" s="21">
        <f t="shared" si="1"/>
        <v>0</v>
      </c>
    </row>
    <row r="142" spans="1:11" ht="105" customHeight="1" x14ac:dyDescent="0.25">
      <c r="A142" s="7">
        <v>128</v>
      </c>
      <c r="B142" s="3" t="s">
        <v>373</v>
      </c>
      <c r="C142" s="3" t="s">
        <v>374</v>
      </c>
      <c r="D142" s="3" t="s">
        <v>375</v>
      </c>
      <c r="E142" s="3" t="s">
        <v>376</v>
      </c>
      <c r="F142" s="3" t="s">
        <v>377</v>
      </c>
      <c r="G142" s="24">
        <v>181000</v>
      </c>
      <c r="H142" s="24">
        <v>654500</v>
      </c>
      <c r="I142" s="20"/>
      <c r="J142" s="20"/>
      <c r="K142" s="21">
        <f t="shared" si="1"/>
        <v>0</v>
      </c>
    </row>
    <row r="143" spans="1:11" ht="105" customHeight="1" x14ac:dyDescent="0.25">
      <c r="A143" s="7">
        <v>129</v>
      </c>
      <c r="B143" s="3" t="s">
        <v>378</v>
      </c>
      <c r="C143" s="3" t="s">
        <v>379</v>
      </c>
      <c r="D143" s="3" t="s">
        <v>380</v>
      </c>
      <c r="E143" s="3" t="s">
        <v>381</v>
      </c>
      <c r="F143" s="3" t="s">
        <v>382</v>
      </c>
      <c r="G143" s="24">
        <v>150500</v>
      </c>
      <c r="H143" s="24">
        <v>350000</v>
      </c>
      <c r="I143" s="20"/>
      <c r="J143" s="20"/>
      <c r="K143" s="21">
        <f t="shared" si="1"/>
        <v>0</v>
      </c>
    </row>
    <row r="144" spans="1:11" ht="105" customHeight="1" x14ac:dyDescent="0.25">
      <c r="A144" s="7">
        <v>130</v>
      </c>
      <c r="B144" s="3" t="s">
        <v>378</v>
      </c>
      <c r="C144" s="3" t="s">
        <v>379</v>
      </c>
      <c r="D144" s="3" t="s">
        <v>383</v>
      </c>
      <c r="E144" s="3" t="s">
        <v>381</v>
      </c>
      <c r="F144" s="3" t="s">
        <v>382</v>
      </c>
      <c r="G144" s="24">
        <v>150000</v>
      </c>
      <c r="H144" s="24">
        <v>351500</v>
      </c>
      <c r="I144" s="20"/>
      <c r="J144" s="20"/>
      <c r="K144" s="21">
        <f t="shared" ref="K144:K147" si="2">+I144+J144</f>
        <v>0</v>
      </c>
    </row>
    <row r="145" spans="1:11" ht="105" customHeight="1" x14ac:dyDescent="0.25">
      <c r="A145" s="7">
        <v>131</v>
      </c>
      <c r="B145" s="3" t="s">
        <v>318</v>
      </c>
      <c r="C145" s="3" t="s">
        <v>319</v>
      </c>
      <c r="D145" s="3" t="s">
        <v>384</v>
      </c>
      <c r="E145" s="3" t="s">
        <v>321</v>
      </c>
      <c r="F145" s="3" t="s">
        <v>322</v>
      </c>
      <c r="G145" s="24">
        <v>652000</v>
      </c>
      <c r="H145" s="24">
        <v>851000</v>
      </c>
      <c r="I145" s="20"/>
      <c r="J145" s="20"/>
      <c r="K145" s="21">
        <f t="shared" si="2"/>
        <v>0</v>
      </c>
    </row>
    <row r="146" spans="1:11" ht="105" customHeight="1" x14ac:dyDescent="0.25">
      <c r="A146" s="7">
        <v>132</v>
      </c>
      <c r="B146" s="3" t="s">
        <v>323</v>
      </c>
      <c r="C146" s="3" t="s">
        <v>324</v>
      </c>
      <c r="D146" s="3" t="s">
        <v>385</v>
      </c>
      <c r="E146" s="3" t="s">
        <v>326</v>
      </c>
      <c r="F146" s="3" t="s">
        <v>327</v>
      </c>
      <c r="G146" s="24">
        <v>250500</v>
      </c>
      <c r="H146" s="24">
        <v>452000</v>
      </c>
      <c r="I146" s="20"/>
      <c r="J146" s="20"/>
      <c r="K146" s="21">
        <f t="shared" si="2"/>
        <v>0</v>
      </c>
    </row>
    <row r="147" spans="1:11" ht="105" customHeight="1" x14ac:dyDescent="0.25">
      <c r="A147" s="7">
        <v>133</v>
      </c>
      <c r="B147" s="3" t="s">
        <v>386</v>
      </c>
      <c r="C147" s="3" t="s">
        <v>387</v>
      </c>
      <c r="D147" s="3" t="s">
        <v>388</v>
      </c>
      <c r="E147" s="3" t="s">
        <v>389</v>
      </c>
      <c r="F147" s="3" t="s">
        <v>390</v>
      </c>
      <c r="G147" s="24">
        <v>452500</v>
      </c>
      <c r="H147" s="24">
        <v>851500</v>
      </c>
      <c r="I147" s="20"/>
      <c r="J147" s="20"/>
      <c r="K147" s="21">
        <f t="shared" si="2"/>
        <v>0</v>
      </c>
    </row>
    <row r="148" spans="1:11" ht="33" customHeight="1" x14ac:dyDescent="0.25">
      <c r="A148" s="22"/>
      <c r="B148" s="23"/>
      <c r="C148" s="23"/>
      <c r="D148" s="23"/>
      <c r="E148" s="23"/>
      <c r="F148" s="23"/>
      <c r="G148" s="25">
        <f>SUM(G15:G147)</f>
        <v>37222500</v>
      </c>
      <c r="H148" s="25">
        <f>SUM(H15:H147)</f>
        <v>70189000</v>
      </c>
      <c r="I148" s="27">
        <f t="shared" ref="I148:K148" si="3">SUM(I15:I147)</f>
        <v>0</v>
      </c>
      <c r="J148" s="27">
        <f t="shared" si="3"/>
        <v>0</v>
      </c>
      <c r="K148" s="27">
        <f t="shared" si="3"/>
        <v>0</v>
      </c>
    </row>
    <row r="149" spans="1:11" ht="46.5" customHeight="1" thickBot="1" x14ac:dyDescent="0.3">
      <c r="A149" s="43" t="s">
        <v>411</v>
      </c>
      <c r="B149" s="43"/>
      <c r="C149" s="43"/>
      <c r="D149" s="43"/>
      <c r="E149" s="43"/>
      <c r="F149" s="43"/>
      <c r="G149" s="43"/>
      <c r="H149" s="43"/>
      <c r="I149" s="43"/>
      <c r="J149" s="43"/>
    </row>
    <row r="150" spans="1:11" ht="24.95" customHeight="1" thickBot="1" x14ac:dyDescent="0.3">
      <c r="A150" s="35" t="s">
        <v>391</v>
      </c>
      <c r="B150" s="36"/>
      <c r="C150" s="36"/>
      <c r="D150" s="36"/>
      <c r="E150" s="36"/>
      <c r="F150" s="36"/>
      <c r="G150" s="36"/>
      <c r="H150" s="36"/>
      <c r="I150" s="36"/>
      <c r="J150" s="36"/>
      <c r="K150" s="4">
        <f>SUM(K15:K147)</f>
        <v>0</v>
      </c>
    </row>
    <row r="151" spans="1:1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</row>
    <row r="152" spans="1:1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</row>
    <row r="153" spans="1:11" ht="36" customHeight="1" x14ac:dyDescent="0.25">
      <c r="A153" s="38" t="s">
        <v>412</v>
      </c>
      <c r="B153" s="39"/>
      <c r="C153" s="39"/>
      <c r="D153" s="39"/>
      <c r="E153" s="39"/>
      <c r="F153" s="39"/>
      <c r="G153" s="39"/>
      <c r="H153" s="39"/>
      <c r="I153" s="39"/>
      <c r="J153" s="39"/>
      <c r="K153" s="39"/>
    </row>
    <row r="154" spans="1:11" x14ac:dyDescent="0.25">
      <c r="A154" s="5" t="s">
        <v>2</v>
      </c>
      <c r="B154" s="5"/>
      <c r="C154" s="5"/>
      <c r="D154" s="5"/>
      <c r="E154" s="5" t="s">
        <v>2</v>
      </c>
      <c r="F154" s="5" t="s">
        <v>2</v>
      </c>
      <c r="G154" s="5"/>
      <c r="H154" s="5"/>
      <c r="I154" s="5"/>
      <c r="J154" s="5" t="s">
        <v>2</v>
      </c>
      <c r="K154" s="5"/>
    </row>
    <row r="155" spans="1:11" x14ac:dyDescent="0.25">
      <c r="A155" s="31" t="s">
        <v>410</v>
      </c>
      <c r="B155" s="32"/>
      <c r="C155" s="32"/>
      <c r="D155" s="31" t="s">
        <v>392</v>
      </c>
      <c r="E155" s="32"/>
      <c r="F155" s="31" t="s">
        <v>393</v>
      </c>
      <c r="G155" s="31"/>
      <c r="H155" s="31"/>
      <c r="I155" s="32"/>
      <c r="J155" s="32"/>
      <c r="K155" s="32"/>
    </row>
    <row r="156" spans="1:11" x14ac:dyDescent="0.25">
      <c r="A156" s="6" t="s">
        <v>394</v>
      </c>
    </row>
  </sheetData>
  <sheetProtection algorithmName="SHA-512" hashValue="aiCVV5E7gSwcJup8ZK0XUrP5eQlHjeNFwcgqbXdxEL0iMta90iqiJO4E+FGT7EMJlCu47oheCG1ivt5hDZCL7w==" saltValue="57X2ZHNaUJQ0ojgjhUEQ6g==" spinCount="100000" sheet="1" objects="1" scenarios="1"/>
  <autoFilter ref="A14:K150" xr:uid="{00000000-0009-0000-0000-000000000000}"/>
  <mergeCells count="14">
    <mergeCell ref="A1:J1"/>
    <mergeCell ref="D155:E155"/>
    <mergeCell ref="A5:K5"/>
    <mergeCell ref="A150:J150"/>
    <mergeCell ref="F155:K155"/>
    <mergeCell ref="A155:C155"/>
    <mergeCell ref="A7:K7"/>
    <mergeCell ref="A6:K6"/>
    <mergeCell ref="A153:K153"/>
    <mergeCell ref="A13:K13"/>
    <mergeCell ref="A149:J149"/>
    <mergeCell ref="A9:B9"/>
    <mergeCell ref="A10:B10"/>
    <mergeCell ref="A11:B11"/>
  </mergeCells>
  <pageMargins left="0.25" right="0.25" top="0.45" bottom="0.45" header="0.2" footer="0.2"/>
  <pageSetup paperSize="8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39EBA-13C6-49C8-A41B-D97241DB75AE}">
  <dimension ref="A1:B137"/>
  <sheetViews>
    <sheetView workbookViewId="0">
      <selection activeCell="E28" sqref="E28"/>
    </sheetView>
  </sheetViews>
  <sheetFormatPr baseColWidth="10" defaultRowHeight="15" x14ac:dyDescent="0.25"/>
  <cols>
    <col min="2" max="2" width="33.42578125" customWidth="1"/>
  </cols>
  <sheetData>
    <row r="1" spans="1:2" ht="15.75" thickBot="1" x14ac:dyDescent="0.3"/>
    <row r="2" spans="1:2" x14ac:dyDescent="0.25">
      <c r="A2" s="46" t="s">
        <v>395</v>
      </c>
      <c r="B2" s="48" t="s">
        <v>396</v>
      </c>
    </row>
    <row r="3" spans="1:2" ht="15.75" thickBot="1" x14ac:dyDescent="0.3">
      <c r="A3" s="47"/>
      <c r="B3" s="49"/>
    </row>
    <row r="4" spans="1:2" ht="15.75" thickBot="1" x14ac:dyDescent="0.3">
      <c r="A4" s="8">
        <v>1</v>
      </c>
      <c r="B4" s="9" t="s">
        <v>18</v>
      </c>
    </row>
    <row r="5" spans="1:2" ht="15.75" thickBot="1" x14ac:dyDescent="0.3">
      <c r="A5" s="10">
        <v>2</v>
      </c>
      <c r="B5" s="11" t="s">
        <v>23</v>
      </c>
    </row>
    <row r="6" spans="1:2" ht="15.75" thickBot="1" x14ac:dyDescent="0.3">
      <c r="A6" s="8">
        <v>3</v>
      </c>
      <c r="B6" s="9" t="s">
        <v>28</v>
      </c>
    </row>
    <row r="7" spans="1:2" ht="15.75" thickBot="1" x14ac:dyDescent="0.3">
      <c r="A7" s="10">
        <v>4</v>
      </c>
      <c r="B7" s="11" t="s">
        <v>28</v>
      </c>
    </row>
    <row r="8" spans="1:2" ht="15.75" thickBot="1" x14ac:dyDescent="0.3">
      <c r="A8" s="8">
        <v>5</v>
      </c>
      <c r="B8" s="9" t="s">
        <v>28</v>
      </c>
    </row>
    <row r="9" spans="1:2" ht="15.75" thickBot="1" x14ac:dyDescent="0.3">
      <c r="A9" s="10">
        <v>6</v>
      </c>
      <c r="B9" s="11" t="s">
        <v>28</v>
      </c>
    </row>
    <row r="10" spans="1:2" ht="15.75" thickBot="1" x14ac:dyDescent="0.3">
      <c r="A10" s="8">
        <v>7</v>
      </c>
      <c r="B10" s="9" t="s">
        <v>28</v>
      </c>
    </row>
    <row r="11" spans="1:2" ht="15.75" thickBot="1" x14ac:dyDescent="0.3">
      <c r="A11" s="10">
        <v>8</v>
      </c>
      <c r="B11" s="11" t="s">
        <v>28</v>
      </c>
    </row>
    <row r="12" spans="1:2" ht="15.75" thickBot="1" x14ac:dyDescent="0.3">
      <c r="A12" s="8">
        <v>9</v>
      </c>
      <c r="B12" s="9" t="s">
        <v>33</v>
      </c>
    </row>
    <row r="13" spans="1:2" ht="15.75" thickBot="1" x14ac:dyDescent="0.3">
      <c r="A13" s="10">
        <v>10</v>
      </c>
      <c r="B13" s="11" t="s">
        <v>33</v>
      </c>
    </row>
    <row r="14" spans="1:2" ht="15.75" thickBot="1" x14ac:dyDescent="0.3">
      <c r="A14" s="8">
        <v>11</v>
      </c>
      <c r="B14" s="9" t="s">
        <v>33</v>
      </c>
    </row>
    <row r="15" spans="1:2" ht="15.75" thickBot="1" x14ac:dyDescent="0.3">
      <c r="A15" s="10">
        <v>12</v>
      </c>
      <c r="B15" s="11" t="s">
        <v>38</v>
      </c>
    </row>
    <row r="16" spans="1:2" ht="15.75" thickBot="1" x14ac:dyDescent="0.3">
      <c r="A16" s="8">
        <v>13</v>
      </c>
      <c r="B16" s="9" t="s">
        <v>43</v>
      </c>
    </row>
    <row r="17" spans="1:2" ht="15.75" thickBot="1" x14ac:dyDescent="0.3">
      <c r="A17" s="10">
        <v>14</v>
      </c>
      <c r="B17" s="11" t="s">
        <v>48</v>
      </c>
    </row>
    <row r="18" spans="1:2" ht="15.75" thickBot="1" x14ac:dyDescent="0.3">
      <c r="A18" s="8">
        <v>15</v>
      </c>
      <c r="B18" s="9" t="s">
        <v>53</v>
      </c>
    </row>
    <row r="19" spans="1:2" ht="15.75" thickBot="1" x14ac:dyDescent="0.3">
      <c r="A19" s="10">
        <v>16</v>
      </c>
      <c r="B19" s="11" t="s">
        <v>58</v>
      </c>
    </row>
    <row r="20" spans="1:2" ht="15.75" thickBot="1" x14ac:dyDescent="0.3">
      <c r="A20" s="8">
        <v>17</v>
      </c>
      <c r="B20" s="9" t="s">
        <v>63</v>
      </c>
    </row>
    <row r="21" spans="1:2" ht="15.75" thickBot="1" x14ac:dyDescent="0.3">
      <c r="A21" s="10">
        <v>18</v>
      </c>
      <c r="B21" s="11" t="s">
        <v>68</v>
      </c>
    </row>
    <row r="22" spans="1:2" ht="15.75" thickBot="1" x14ac:dyDescent="0.3">
      <c r="A22" s="8">
        <v>19</v>
      </c>
      <c r="B22" s="9" t="s">
        <v>71</v>
      </c>
    </row>
    <row r="23" spans="1:2" ht="15.75" thickBot="1" x14ac:dyDescent="0.3">
      <c r="A23" s="10">
        <v>20</v>
      </c>
      <c r="B23" s="11" t="s">
        <v>74</v>
      </c>
    </row>
    <row r="24" spans="1:2" ht="15.75" thickBot="1" x14ac:dyDescent="0.3">
      <c r="A24" s="8">
        <v>21</v>
      </c>
      <c r="B24" s="9" t="s">
        <v>77</v>
      </c>
    </row>
    <row r="25" spans="1:2" ht="15.75" thickBot="1" x14ac:dyDescent="0.3">
      <c r="A25" s="10">
        <v>22</v>
      </c>
      <c r="B25" s="11" t="s">
        <v>82</v>
      </c>
    </row>
    <row r="26" spans="1:2" ht="15.75" thickBot="1" x14ac:dyDescent="0.3">
      <c r="A26" s="8">
        <v>23</v>
      </c>
      <c r="B26" s="9" t="s">
        <v>87</v>
      </c>
    </row>
    <row r="27" spans="1:2" ht="15.75" thickBot="1" x14ac:dyDescent="0.3">
      <c r="A27" s="10">
        <v>24</v>
      </c>
      <c r="B27" s="11" t="s">
        <v>92</v>
      </c>
    </row>
    <row r="28" spans="1:2" ht="15.75" thickBot="1" x14ac:dyDescent="0.3">
      <c r="A28" s="8">
        <v>25</v>
      </c>
      <c r="B28" s="9" t="s">
        <v>97</v>
      </c>
    </row>
    <row r="29" spans="1:2" ht="15.75" thickBot="1" x14ac:dyDescent="0.3">
      <c r="A29" s="10">
        <v>26</v>
      </c>
      <c r="B29" s="11" t="s">
        <v>100</v>
      </c>
    </row>
    <row r="30" spans="1:2" ht="15.75" thickBot="1" x14ac:dyDescent="0.3">
      <c r="A30" s="8">
        <v>27</v>
      </c>
      <c r="B30" s="9" t="s">
        <v>100</v>
      </c>
    </row>
    <row r="31" spans="1:2" ht="15.75" thickBot="1" x14ac:dyDescent="0.3">
      <c r="A31" s="10">
        <v>28</v>
      </c>
      <c r="B31" s="11" t="s">
        <v>100</v>
      </c>
    </row>
    <row r="32" spans="1:2" ht="15.75" thickBot="1" x14ac:dyDescent="0.3">
      <c r="A32" s="8">
        <v>29</v>
      </c>
      <c r="B32" s="9" t="s">
        <v>105</v>
      </c>
    </row>
    <row r="33" spans="1:2" ht="15.75" thickBot="1" x14ac:dyDescent="0.3">
      <c r="A33" s="10">
        <v>30</v>
      </c>
      <c r="B33" s="11" t="s">
        <v>105</v>
      </c>
    </row>
    <row r="34" spans="1:2" ht="15.75" thickBot="1" x14ac:dyDescent="0.3">
      <c r="A34" s="8">
        <v>31</v>
      </c>
      <c r="B34" s="9" t="s">
        <v>105</v>
      </c>
    </row>
    <row r="35" spans="1:2" ht="15.75" thickBot="1" x14ac:dyDescent="0.3">
      <c r="A35" s="10">
        <v>32</v>
      </c>
      <c r="B35" s="11" t="s">
        <v>110</v>
      </c>
    </row>
    <row r="36" spans="1:2" ht="15.75" thickBot="1" x14ac:dyDescent="0.3">
      <c r="A36" s="8">
        <v>33</v>
      </c>
      <c r="B36" s="9" t="s">
        <v>115</v>
      </c>
    </row>
    <row r="37" spans="1:2" ht="15.75" thickBot="1" x14ac:dyDescent="0.3">
      <c r="A37" s="10">
        <v>34</v>
      </c>
      <c r="B37" s="11" t="s">
        <v>28</v>
      </c>
    </row>
    <row r="38" spans="1:2" ht="15.75" thickBot="1" x14ac:dyDescent="0.3">
      <c r="A38" s="8">
        <v>35</v>
      </c>
      <c r="B38" s="9" t="s">
        <v>122</v>
      </c>
    </row>
    <row r="39" spans="1:2" ht="15.75" thickBot="1" x14ac:dyDescent="0.3">
      <c r="A39" s="10">
        <v>36</v>
      </c>
      <c r="B39" s="11" t="s">
        <v>127</v>
      </c>
    </row>
    <row r="40" spans="1:2" ht="15.75" thickBot="1" x14ac:dyDescent="0.3">
      <c r="A40" s="8">
        <v>37</v>
      </c>
      <c r="B40" s="9" t="s">
        <v>43</v>
      </c>
    </row>
    <row r="41" spans="1:2" ht="15.75" thickBot="1" x14ac:dyDescent="0.3">
      <c r="A41" s="10">
        <v>38</v>
      </c>
      <c r="B41" s="11" t="s">
        <v>134</v>
      </c>
    </row>
    <row r="42" spans="1:2" ht="15.75" thickBot="1" x14ac:dyDescent="0.3">
      <c r="A42" s="8">
        <v>39</v>
      </c>
      <c r="B42" s="9" t="s">
        <v>139</v>
      </c>
    </row>
    <row r="43" spans="1:2" ht="15.75" thickBot="1" x14ac:dyDescent="0.3">
      <c r="A43" s="10">
        <v>40</v>
      </c>
      <c r="B43" s="11" t="s">
        <v>139</v>
      </c>
    </row>
    <row r="44" spans="1:2" ht="15.75" thickBot="1" x14ac:dyDescent="0.3">
      <c r="A44" s="8">
        <v>41</v>
      </c>
      <c r="B44" s="9" t="s">
        <v>144</v>
      </c>
    </row>
    <row r="45" spans="1:2" ht="15.75" thickBot="1" x14ac:dyDescent="0.3">
      <c r="A45" s="10">
        <v>42</v>
      </c>
      <c r="B45" s="11" t="s">
        <v>144</v>
      </c>
    </row>
    <row r="46" spans="1:2" ht="15.75" thickBot="1" x14ac:dyDescent="0.3">
      <c r="A46" s="8">
        <v>43</v>
      </c>
      <c r="B46" s="9" t="s">
        <v>149</v>
      </c>
    </row>
    <row r="47" spans="1:2" ht="15.75" thickBot="1" x14ac:dyDescent="0.3">
      <c r="A47" s="10">
        <v>44</v>
      </c>
      <c r="B47" s="11" t="s">
        <v>154</v>
      </c>
    </row>
    <row r="48" spans="1:2" ht="15.75" thickBot="1" x14ac:dyDescent="0.3">
      <c r="A48" s="8">
        <v>45</v>
      </c>
      <c r="B48" s="9" t="s">
        <v>159</v>
      </c>
    </row>
    <row r="49" spans="1:2" ht="15.75" thickBot="1" x14ac:dyDescent="0.3">
      <c r="A49" s="10">
        <v>46</v>
      </c>
      <c r="B49" s="11" t="s">
        <v>159</v>
      </c>
    </row>
    <row r="50" spans="1:2" ht="15.75" thickBot="1" x14ac:dyDescent="0.3">
      <c r="A50" s="8">
        <v>47</v>
      </c>
      <c r="B50" s="9" t="s">
        <v>159</v>
      </c>
    </row>
    <row r="51" spans="1:2" ht="15.75" thickBot="1" x14ac:dyDescent="0.3">
      <c r="A51" s="10">
        <v>48</v>
      </c>
      <c r="B51" s="11" t="s">
        <v>164</v>
      </c>
    </row>
    <row r="52" spans="1:2" ht="15.75" thickBot="1" x14ac:dyDescent="0.3">
      <c r="A52" s="8">
        <v>49</v>
      </c>
      <c r="B52" s="9" t="s">
        <v>164</v>
      </c>
    </row>
    <row r="53" spans="1:2" ht="15.75" thickBot="1" x14ac:dyDescent="0.3">
      <c r="A53" s="10">
        <v>50</v>
      </c>
      <c r="B53" s="11" t="s">
        <v>169</v>
      </c>
    </row>
    <row r="54" spans="1:2" ht="15.75" thickBot="1" x14ac:dyDescent="0.3">
      <c r="A54" s="8">
        <v>51</v>
      </c>
      <c r="B54" s="9" t="s">
        <v>174</v>
      </c>
    </row>
    <row r="55" spans="1:2" ht="15.75" thickBot="1" x14ac:dyDescent="0.3">
      <c r="A55" s="10">
        <v>52</v>
      </c>
      <c r="B55" s="11" t="s">
        <v>179</v>
      </c>
    </row>
    <row r="56" spans="1:2" ht="15.75" thickBot="1" x14ac:dyDescent="0.3">
      <c r="A56" s="8">
        <v>53</v>
      </c>
      <c r="B56" s="9" t="s">
        <v>184</v>
      </c>
    </row>
    <row r="57" spans="1:2" ht="15.75" thickBot="1" x14ac:dyDescent="0.3">
      <c r="A57" s="10">
        <v>54</v>
      </c>
      <c r="B57" s="11" t="s">
        <v>189</v>
      </c>
    </row>
    <row r="58" spans="1:2" ht="15.75" thickBot="1" x14ac:dyDescent="0.3">
      <c r="A58" s="8">
        <v>55</v>
      </c>
      <c r="B58" s="9" t="s">
        <v>189</v>
      </c>
    </row>
    <row r="59" spans="1:2" ht="15.75" thickBot="1" x14ac:dyDescent="0.3">
      <c r="A59" s="10">
        <v>56</v>
      </c>
      <c r="B59" s="11" t="s">
        <v>144</v>
      </c>
    </row>
    <row r="60" spans="1:2" ht="15.75" thickBot="1" x14ac:dyDescent="0.3">
      <c r="A60" s="8">
        <v>57</v>
      </c>
      <c r="B60" s="9" t="s">
        <v>144</v>
      </c>
    </row>
    <row r="61" spans="1:2" ht="15.75" thickBot="1" x14ac:dyDescent="0.3">
      <c r="A61" s="10">
        <v>58</v>
      </c>
      <c r="B61" s="11" t="s">
        <v>196</v>
      </c>
    </row>
    <row r="62" spans="1:2" ht="15.75" thickBot="1" x14ac:dyDescent="0.3">
      <c r="A62" s="8">
        <v>59</v>
      </c>
      <c r="B62" s="9" t="s">
        <v>196</v>
      </c>
    </row>
    <row r="63" spans="1:2" ht="15.75" thickBot="1" x14ac:dyDescent="0.3">
      <c r="A63" s="10">
        <v>60</v>
      </c>
      <c r="B63" s="11" t="s">
        <v>201</v>
      </c>
    </row>
    <row r="64" spans="1:2" ht="15.75" thickBot="1" x14ac:dyDescent="0.3">
      <c r="A64" s="8">
        <v>61</v>
      </c>
      <c r="B64" s="9" t="s">
        <v>201</v>
      </c>
    </row>
    <row r="65" spans="1:2" ht="15.75" thickBot="1" x14ac:dyDescent="0.3">
      <c r="A65" s="10">
        <v>62</v>
      </c>
      <c r="B65" s="11" t="s">
        <v>206</v>
      </c>
    </row>
    <row r="66" spans="1:2" ht="15.75" thickBot="1" x14ac:dyDescent="0.3">
      <c r="A66" s="8">
        <v>63</v>
      </c>
      <c r="B66" s="9" t="s">
        <v>209</v>
      </c>
    </row>
    <row r="67" spans="1:2" ht="15.75" thickBot="1" x14ac:dyDescent="0.3">
      <c r="A67" s="10">
        <v>64</v>
      </c>
      <c r="B67" s="11" t="s">
        <v>214</v>
      </c>
    </row>
    <row r="68" spans="1:2" ht="15.75" thickBot="1" x14ac:dyDescent="0.3">
      <c r="A68" s="8">
        <v>65</v>
      </c>
      <c r="B68" s="9" t="s">
        <v>219</v>
      </c>
    </row>
    <row r="69" spans="1:2" ht="15.75" thickBot="1" x14ac:dyDescent="0.3">
      <c r="A69" s="10">
        <v>66</v>
      </c>
      <c r="B69" s="11" t="s">
        <v>224</v>
      </c>
    </row>
    <row r="70" spans="1:2" ht="15.75" thickBot="1" x14ac:dyDescent="0.3">
      <c r="A70" s="8">
        <v>67</v>
      </c>
      <c r="B70" s="9" t="s">
        <v>227</v>
      </c>
    </row>
    <row r="71" spans="1:2" ht="15.75" thickBot="1" x14ac:dyDescent="0.3">
      <c r="A71" s="10">
        <v>68</v>
      </c>
      <c r="B71" s="11" t="s">
        <v>227</v>
      </c>
    </row>
    <row r="72" spans="1:2" ht="15.75" thickBot="1" x14ac:dyDescent="0.3">
      <c r="A72" s="8">
        <v>69</v>
      </c>
      <c r="B72" s="9" t="s">
        <v>227</v>
      </c>
    </row>
    <row r="73" spans="1:2" ht="15.75" thickBot="1" x14ac:dyDescent="0.3">
      <c r="A73" s="10">
        <v>70</v>
      </c>
      <c r="B73" s="11" t="s">
        <v>232</v>
      </c>
    </row>
    <row r="74" spans="1:2" ht="15.75" thickBot="1" x14ac:dyDescent="0.3">
      <c r="A74" s="8">
        <v>71</v>
      </c>
      <c r="B74" s="9" t="s">
        <v>232</v>
      </c>
    </row>
    <row r="75" spans="1:2" ht="15.75" thickBot="1" x14ac:dyDescent="0.3">
      <c r="A75" s="10">
        <v>72</v>
      </c>
      <c r="B75" s="11" t="s">
        <v>232</v>
      </c>
    </row>
    <row r="76" spans="1:2" ht="15.75" thickBot="1" x14ac:dyDescent="0.3">
      <c r="A76" s="8">
        <v>73</v>
      </c>
      <c r="B76" s="9" t="s">
        <v>237</v>
      </c>
    </row>
    <row r="77" spans="1:2" ht="15.75" thickBot="1" x14ac:dyDescent="0.3">
      <c r="A77" s="10">
        <v>74</v>
      </c>
      <c r="B77" s="11" t="s">
        <v>237</v>
      </c>
    </row>
    <row r="78" spans="1:2" ht="15.75" thickBot="1" x14ac:dyDescent="0.3">
      <c r="A78" s="8">
        <v>75</v>
      </c>
      <c r="B78" s="9" t="s">
        <v>237</v>
      </c>
    </row>
    <row r="79" spans="1:2" ht="15.75" thickBot="1" x14ac:dyDescent="0.3">
      <c r="A79" s="10">
        <v>76</v>
      </c>
      <c r="B79" s="11" t="s">
        <v>237</v>
      </c>
    </row>
    <row r="80" spans="1:2" ht="15.75" thickBot="1" x14ac:dyDescent="0.3">
      <c r="A80" s="8">
        <v>77</v>
      </c>
      <c r="B80" s="9" t="s">
        <v>242</v>
      </c>
    </row>
    <row r="81" spans="1:2" ht="15.75" thickBot="1" x14ac:dyDescent="0.3">
      <c r="A81" s="10">
        <v>78</v>
      </c>
      <c r="B81" s="11" t="s">
        <v>242</v>
      </c>
    </row>
    <row r="82" spans="1:2" ht="15.75" thickBot="1" x14ac:dyDescent="0.3">
      <c r="A82" s="8">
        <v>79</v>
      </c>
      <c r="B82" s="9" t="s">
        <v>242</v>
      </c>
    </row>
    <row r="83" spans="1:2" ht="15.75" thickBot="1" x14ac:dyDescent="0.3">
      <c r="A83" s="10">
        <v>80</v>
      </c>
      <c r="B83" s="11" t="s">
        <v>242</v>
      </c>
    </row>
    <row r="84" spans="1:2" ht="15.75" thickBot="1" x14ac:dyDescent="0.3">
      <c r="A84" s="8">
        <v>81</v>
      </c>
      <c r="B84" s="9" t="s">
        <v>247</v>
      </c>
    </row>
    <row r="85" spans="1:2" ht="15.75" thickBot="1" x14ac:dyDescent="0.3">
      <c r="A85" s="10">
        <v>82</v>
      </c>
      <c r="B85" s="11" t="s">
        <v>247</v>
      </c>
    </row>
    <row r="86" spans="1:2" ht="15.75" thickBot="1" x14ac:dyDescent="0.3">
      <c r="A86" s="8">
        <v>83</v>
      </c>
      <c r="B86" s="9" t="s">
        <v>247</v>
      </c>
    </row>
    <row r="87" spans="1:2" ht="15.75" thickBot="1" x14ac:dyDescent="0.3">
      <c r="A87" s="10">
        <v>84</v>
      </c>
      <c r="B87" s="11" t="s">
        <v>247</v>
      </c>
    </row>
    <row r="88" spans="1:2" ht="15.75" thickBot="1" x14ac:dyDescent="0.3">
      <c r="A88" s="8">
        <v>85</v>
      </c>
      <c r="B88" s="9" t="s">
        <v>252</v>
      </c>
    </row>
    <row r="89" spans="1:2" ht="15.75" thickBot="1" x14ac:dyDescent="0.3">
      <c r="A89" s="10">
        <v>86</v>
      </c>
      <c r="B89" s="11" t="s">
        <v>255</v>
      </c>
    </row>
    <row r="90" spans="1:2" ht="15.75" thickBot="1" x14ac:dyDescent="0.3">
      <c r="A90" s="8">
        <v>87</v>
      </c>
      <c r="B90" s="9" t="s">
        <v>260</v>
      </c>
    </row>
    <row r="91" spans="1:2" ht="15.75" thickBot="1" x14ac:dyDescent="0.3">
      <c r="A91" s="10">
        <v>88</v>
      </c>
      <c r="B91" s="11" t="s">
        <v>260</v>
      </c>
    </row>
    <row r="92" spans="1:2" ht="15.75" thickBot="1" x14ac:dyDescent="0.3">
      <c r="A92" s="8">
        <v>89</v>
      </c>
      <c r="B92" s="9" t="s">
        <v>260</v>
      </c>
    </row>
    <row r="93" spans="1:2" ht="15.75" thickBot="1" x14ac:dyDescent="0.3">
      <c r="A93" s="10">
        <v>90</v>
      </c>
      <c r="B93" s="11" t="s">
        <v>260</v>
      </c>
    </row>
    <row r="94" spans="1:2" ht="15.75" thickBot="1" x14ac:dyDescent="0.3">
      <c r="A94" s="8">
        <v>91</v>
      </c>
      <c r="B94" s="9" t="s">
        <v>266</v>
      </c>
    </row>
    <row r="95" spans="1:2" ht="15.75" thickBot="1" x14ac:dyDescent="0.3">
      <c r="A95" s="10">
        <v>92</v>
      </c>
      <c r="B95" s="11" t="s">
        <v>269</v>
      </c>
    </row>
    <row r="96" spans="1:2" ht="15.75" thickBot="1" x14ac:dyDescent="0.3">
      <c r="A96" s="8">
        <v>93</v>
      </c>
      <c r="B96" s="9" t="s">
        <v>397</v>
      </c>
    </row>
    <row r="97" spans="1:2" ht="15.75" thickBot="1" x14ac:dyDescent="0.3">
      <c r="A97" s="10">
        <v>94</v>
      </c>
      <c r="B97" s="11" t="s">
        <v>277</v>
      </c>
    </row>
    <row r="98" spans="1:2" ht="15.75" thickBot="1" x14ac:dyDescent="0.3">
      <c r="A98" s="8">
        <v>95</v>
      </c>
      <c r="B98" s="9" t="s">
        <v>282</v>
      </c>
    </row>
    <row r="99" spans="1:2" ht="15.75" thickBot="1" x14ac:dyDescent="0.3">
      <c r="A99" s="10">
        <v>96</v>
      </c>
      <c r="B99" s="11" t="s">
        <v>287</v>
      </c>
    </row>
    <row r="100" spans="1:2" ht="15.75" thickBot="1" x14ac:dyDescent="0.3">
      <c r="A100" s="8">
        <v>97</v>
      </c>
      <c r="B100" s="9" t="s">
        <v>287</v>
      </c>
    </row>
    <row r="101" spans="1:2" ht="15.75" thickBot="1" x14ac:dyDescent="0.3">
      <c r="A101" s="10">
        <v>98</v>
      </c>
      <c r="B101" s="11" t="s">
        <v>397</v>
      </c>
    </row>
    <row r="102" spans="1:2" ht="15.75" thickBot="1" x14ac:dyDescent="0.3">
      <c r="A102" s="8">
        <v>99</v>
      </c>
      <c r="B102" s="9" t="s">
        <v>293</v>
      </c>
    </row>
    <row r="103" spans="1:2" ht="15.75" thickBot="1" x14ac:dyDescent="0.3">
      <c r="A103" s="10">
        <v>100</v>
      </c>
      <c r="B103" s="11" t="s">
        <v>296</v>
      </c>
    </row>
    <row r="104" spans="1:2" ht="15.75" thickBot="1" x14ac:dyDescent="0.3">
      <c r="A104" s="8">
        <v>101</v>
      </c>
      <c r="B104" s="9" t="s">
        <v>296</v>
      </c>
    </row>
    <row r="105" spans="1:2" ht="15.75" thickBot="1" x14ac:dyDescent="0.3">
      <c r="A105" s="10">
        <v>102</v>
      </c>
      <c r="B105" s="11" t="s">
        <v>296</v>
      </c>
    </row>
    <row r="106" spans="1:2" ht="15.75" thickBot="1" x14ac:dyDescent="0.3">
      <c r="A106" s="8">
        <v>103</v>
      </c>
      <c r="B106" s="9" t="s">
        <v>296</v>
      </c>
    </row>
    <row r="107" spans="1:2" ht="15.75" thickBot="1" x14ac:dyDescent="0.3">
      <c r="A107" s="10">
        <v>104</v>
      </c>
      <c r="B107" s="11" t="s">
        <v>301</v>
      </c>
    </row>
    <row r="108" spans="1:2" ht="15.75" thickBot="1" x14ac:dyDescent="0.3">
      <c r="A108" s="8">
        <v>105</v>
      </c>
      <c r="B108" s="9" t="s">
        <v>301</v>
      </c>
    </row>
    <row r="109" spans="1:2" ht="15.75" thickBot="1" x14ac:dyDescent="0.3">
      <c r="A109" s="10">
        <v>106</v>
      </c>
      <c r="B109" s="11" t="s">
        <v>301</v>
      </c>
    </row>
    <row r="110" spans="1:2" ht="15.75" thickBot="1" x14ac:dyDescent="0.3">
      <c r="A110" s="8">
        <v>107</v>
      </c>
      <c r="B110" s="9" t="s">
        <v>304</v>
      </c>
    </row>
    <row r="111" spans="1:2" ht="15.75" thickBot="1" x14ac:dyDescent="0.3">
      <c r="A111" s="10">
        <v>108</v>
      </c>
      <c r="B111" s="11" t="s">
        <v>304</v>
      </c>
    </row>
    <row r="112" spans="1:2" ht="15.75" thickBot="1" x14ac:dyDescent="0.3">
      <c r="A112" s="8">
        <v>109</v>
      </c>
      <c r="B112" s="9" t="s">
        <v>307</v>
      </c>
    </row>
    <row r="113" spans="1:2" ht="15.75" thickBot="1" x14ac:dyDescent="0.3">
      <c r="A113" s="10">
        <v>110</v>
      </c>
      <c r="B113" s="11" t="s">
        <v>307</v>
      </c>
    </row>
    <row r="114" spans="1:2" ht="15.75" thickBot="1" x14ac:dyDescent="0.3">
      <c r="A114" s="8">
        <v>111</v>
      </c>
      <c r="B114" s="9" t="s">
        <v>307</v>
      </c>
    </row>
    <row r="115" spans="1:2" ht="15.75" thickBot="1" x14ac:dyDescent="0.3">
      <c r="A115" s="10">
        <v>112</v>
      </c>
      <c r="B115" s="11" t="s">
        <v>307</v>
      </c>
    </row>
    <row r="116" spans="1:2" ht="15.75" thickBot="1" x14ac:dyDescent="0.3">
      <c r="A116" s="8">
        <v>113</v>
      </c>
      <c r="B116" s="9" t="s">
        <v>307</v>
      </c>
    </row>
    <row r="117" spans="1:2" ht="15.75" thickBot="1" x14ac:dyDescent="0.3">
      <c r="A117" s="10">
        <v>114</v>
      </c>
      <c r="B117" s="11" t="s">
        <v>312</v>
      </c>
    </row>
    <row r="118" spans="1:2" ht="15.75" thickBot="1" x14ac:dyDescent="0.3">
      <c r="A118" s="8">
        <v>115</v>
      </c>
      <c r="B118" s="9" t="s">
        <v>312</v>
      </c>
    </row>
    <row r="119" spans="1:2" ht="18.75" thickBot="1" x14ac:dyDescent="0.3">
      <c r="A119" s="10">
        <v>116</v>
      </c>
      <c r="B119" s="11" t="s">
        <v>318</v>
      </c>
    </row>
    <row r="120" spans="1:2" ht="15.75" thickBot="1" x14ac:dyDescent="0.3">
      <c r="A120" s="8">
        <v>117</v>
      </c>
      <c r="B120" s="9" t="s">
        <v>323</v>
      </c>
    </row>
    <row r="121" spans="1:2" ht="15.75" thickBot="1" x14ac:dyDescent="0.3">
      <c r="A121" s="10">
        <v>118</v>
      </c>
      <c r="B121" s="11" t="s">
        <v>328</v>
      </c>
    </row>
    <row r="122" spans="1:2" ht="15.75" thickBot="1" x14ac:dyDescent="0.3">
      <c r="A122" s="8">
        <v>119</v>
      </c>
      <c r="B122" s="9" t="s">
        <v>328</v>
      </c>
    </row>
    <row r="123" spans="1:2" ht="15.75" thickBot="1" x14ac:dyDescent="0.3">
      <c r="A123" s="10">
        <v>120</v>
      </c>
      <c r="B123" s="11" t="s">
        <v>334</v>
      </c>
    </row>
    <row r="124" spans="1:2" ht="15.75" thickBot="1" x14ac:dyDescent="0.3">
      <c r="A124" s="8">
        <v>121</v>
      </c>
      <c r="B124" s="9" t="s">
        <v>339</v>
      </c>
    </row>
    <row r="125" spans="1:2" ht="15.75" thickBot="1" x14ac:dyDescent="0.3">
      <c r="A125" s="10">
        <v>122</v>
      </c>
      <c r="B125" s="11" t="s">
        <v>344</v>
      </c>
    </row>
    <row r="126" spans="1:2" ht="15.75" thickBot="1" x14ac:dyDescent="0.3">
      <c r="A126" s="8">
        <v>123</v>
      </c>
      <c r="B126" s="9" t="s">
        <v>349</v>
      </c>
    </row>
    <row r="127" spans="1:2" ht="15.75" thickBot="1" x14ac:dyDescent="0.3">
      <c r="A127" s="10">
        <v>124</v>
      </c>
      <c r="B127" s="11" t="s">
        <v>354</v>
      </c>
    </row>
    <row r="128" spans="1:2" ht="15.75" thickBot="1" x14ac:dyDescent="0.3">
      <c r="A128" s="8">
        <v>125</v>
      </c>
      <c r="B128" s="9" t="s">
        <v>255</v>
      </c>
    </row>
    <row r="129" spans="1:2" ht="15.75" thickBot="1" x14ac:dyDescent="0.3">
      <c r="A129" s="10">
        <v>126</v>
      </c>
      <c r="B129" s="11" t="s">
        <v>363</v>
      </c>
    </row>
    <row r="130" spans="1:2" ht="15.75" thickBot="1" x14ac:dyDescent="0.3">
      <c r="A130" s="8">
        <v>127</v>
      </c>
      <c r="B130" s="9" t="s">
        <v>368</v>
      </c>
    </row>
    <row r="131" spans="1:2" ht="15.75" thickBot="1" x14ac:dyDescent="0.3">
      <c r="A131" s="10">
        <v>128</v>
      </c>
      <c r="B131" s="11" t="s">
        <v>373</v>
      </c>
    </row>
    <row r="132" spans="1:2" ht="15.75" thickBot="1" x14ac:dyDescent="0.3">
      <c r="A132" s="8">
        <v>129</v>
      </c>
      <c r="B132" s="9" t="s">
        <v>378</v>
      </c>
    </row>
    <row r="133" spans="1:2" ht="15.75" thickBot="1" x14ac:dyDescent="0.3">
      <c r="A133" s="10">
        <v>130</v>
      </c>
      <c r="B133" s="11" t="s">
        <v>378</v>
      </c>
    </row>
    <row r="134" spans="1:2" ht="18.75" thickBot="1" x14ac:dyDescent="0.3">
      <c r="A134" s="8">
        <v>131</v>
      </c>
      <c r="B134" s="9" t="s">
        <v>318</v>
      </c>
    </row>
    <row r="135" spans="1:2" ht="15.75" thickBot="1" x14ac:dyDescent="0.3">
      <c r="A135" s="10">
        <v>132</v>
      </c>
      <c r="B135" s="11" t="s">
        <v>323</v>
      </c>
    </row>
    <row r="136" spans="1:2" ht="15.75" thickBot="1" x14ac:dyDescent="0.3">
      <c r="A136" s="8">
        <v>133</v>
      </c>
      <c r="B136" s="9" t="s">
        <v>386</v>
      </c>
    </row>
    <row r="137" spans="1:2" ht="15.75" thickBot="1" x14ac:dyDescent="0.3">
      <c r="A137" s="12" t="s">
        <v>398</v>
      </c>
      <c r="B137" s="13"/>
    </row>
  </sheetData>
  <mergeCells count="2">
    <mergeCell ref="A2:A3"/>
    <mergeCell ref="B2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OFERTAECONOMICA</vt:lpstr>
      <vt:lpstr>Hoja1</vt:lpstr>
      <vt:lpstr>OFERTAECONOMICA!Área_de_impresión</vt:lpstr>
      <vt:lpstr>OFERTAECONOMICA!Títulos_a_imprimir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Francy Yulieth Marin Uran</cp:lastModifiedBy>
  <cp:revision/>
  <dcterms:created xsi:type="dcterms:W3CDTF">2026-08-31T15:52:51Z</dcterms:created>
  <dcterms:modified xsi:type="dcterms:W3CDTF">2026-10-01T23:22:34Z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2026-08-31T15:54:53Z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f59ec5bc-a7f7-4733-83bd-3a0c66e7955f</vt:lpwstr>
  </property>
  <property fmtid="{D5CDD505-2E9C-101B-9397-08002B2CF9AE}" pid="8" name="MSIP_Label_fc111285-cafa-4fc9-8a9a-bd902089b24f_ContentBits">
    <vt:lpwstr>0</vt:lpwstr>
  </property>
</Properties>
</file>