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28680" yWindow="-120" windowWidth="29040" windowHeight="15720" tabRatio="600" firstSheet="0" activeTab="0" autoFilterDateGrouping="1"/>
  </bookViews>
  <sheets>
    <sheet xmlns:r="http://schemas.openxmlformats.org/officeDocument/2006/relationships" name="Formato 5A - Mejores ingresos" sheetId="1" state="visible" r:id="rId1"/>
    <sheet xmlns:r="http://schemas.openxmlformats.org/officeDocument/2006/relationships" name="Formato 5B - Capacidad tecnica" sheetId="2" state="visible" r:id="rId2"/>
    <sheet xmlns:r="http://schemas.openxmlformats.org/officeDocument/2006/relationships" name="Formato 5C - Experiencia" sheetId="3" state="visible" r:id="rId3"/>
    <sheet xmlns:r="http://schemas.openxmlformats.org/officeDocument/2006/relationships" name="Formato 5D - Contratos ejecu" sheetId="4" state="visible" r:id="rId4"/>
  </sheets>
  <definedNames>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 name="_xlnm.Print_Area" localSheetId="0">'Formato 5A - Mejores ingresos'!$A$1:$O$43</definedName>
    <definedName name="_xlnm.Print_Area" localSheetId="1">'Formato 5B - Capacidad tecnica'!$A$1:$O$48</definedName>
    <definedName name="_xlnm.Print_Area" localSheetId="2">'Formato 5C - Experiencia'!$A$1:$O$52</definedName>
    <definedName name="_xlnm.Print_Area" localSheetId="3">'Formato 5D - Contratos ejecu'!$A$1:$S$49</definedName>
  </definedNames>
  <calcPr calcId="191028" fullCalcOnLoad="1"/>
</workbook>
</file>

<file path=xl/styles.xml><?xml version="1.0" encoding="utf-8"?>
<styleSheet xmlns="http://schemas.openxmlformats.org/spreadsheetml/2006/main">
  <numFmts count="7">
    <numFmt numFmtId="164" formatCode="#,##0_ ;\-#,##0\ "/>
    <numFmt numFmtId="165" formatCode="_-&quot;$&quot;\ * #,##0.00_-;\-&quot;$&quot;\ * #,##0.00_-;_-&quot;$&quot;\ * &quot;-&quot;??_-;_-@_-"/>
    <numFmt numFmtId="166" formatCode="_-* #,##0\ _€_-;\-* #,##0\ _€_-;_-* &quot;-&quot;??\ _€_-;_-@_-"/>
    <numFmt numFmtId="167" formatCode="&quot;$&quot;\ #,##0;[Red]\-&quot;$&quot;\ #,##0"/>
    <numFmt numFmtId="168" formatCode="&quot;$&quot;\ #,##0.00;[Red]\-&quot;$&quot;\ #,##0.00"/>
    <numFmt numFmtId="169" formatCode="0.0"/>
    <numFmt numFmtId="170" formatCode="_ * #,##0.00_ ;_ * \-#,##0.00_ ;_ * &quot;-&quot;??_ ;_ @_ "/>
  </numFmts>
  <fonts count="27">
    <font>
      <name val="Calibri"/>
      <family val="2"/>
      <color theme="1"/>
      <sz val="11"/>
      <scheme val="minor"/>
    </font>
    <font>
      <name val="Arial"/>
      <family val="2"/>
      <sz val="10"/>
    </font>
    <font>
      <name val="Verdana"/>
      <family val="2"/>
      <color theme="1"/>
      <sz val="10"/>
    </font>
    <font>
      <name val="Verdana"/>
      <family val="2"/>
      <sz val="10"/>
    </font>
    <font>
      <name val="Verdana"/>
      <family val="2"/>
      <b val="1"/>
      <sz val="10"/>
    </font>
    <font>
      <name val="Verdana"/>
      <family val="2"/>
      <b val="1"/>
      <color theme="2" tint="-0.749992370372631"/>
      <sz val="10"/>
    </font>
    <font>
      <name val="Verdana"/>
      <family val="2"/>
      <color theme="2" tint="-0.749992370372631"/>
      <sz val="10"/>
    </font>
    <font>
      <name val="Arial"/>
      <family val="2"/>
      <color theme="1"/>
      <sz val="11"/>
    </font>
    <font>
      <name val="Arial"/>
      <charset val="1"/>
      <family val="2"/>
      <b val="1"/>
      <color rgb="FF595959"/>
      <sz val="8"/>
    </font>
    <font>
      <name val="Arial"/>
      <charset val="1"/>
      <family val="2"/>
      <sz val="8"/>
    </font>
    <font>
      <name val="Arial"/>
      <family val="2"/>
      <b val="1"/>
      <sz val="11"/>
    </font>
    <font>
      <name val="Arial"/>
      <family val="2"/>
      <b val="1"/>
      <color theme="1"/>
      <sz val="11"/>
    </font>
    <font>
      <name val="Arial,Bold"/>
      <color theme="1"/>
      <sz val="11"/>
    </font>
    <font>
      <name val="Calibri"/>
      <family val="2"/>
      <color theme="1"/>
      <sz val="12"/>
      <scheme val="minor"/>
    </font>
    <font>
      <name val="Arial"/>
      <family val="2"/>
      <color theme="1"/>
      <sz val="10"/>
    </font>
    <font>
      <name val="Arial"/>
      <family val="2"/>
      <b val="1"/>
      <color theme="1"/>
      <sz val="10"/>
    </font>
    <font>
      <name val="Calibri"/>
      <family val="2"/>
      <b val="1"/>
      <color theme="1"/>
      <sz val="12"/>
      <scheme val="minor"/>
    </font>
    <font>
      <name val="Arial"/>
      <family val="2"/>
      <b val="1"/>
      <i val="1"/>
      <color theme="1"/>
      <sz val="10"/>
    </font>
    <font>
      <name val="Arial"/>
      <family val="2"/>
      <color theme="1"/>
      <sz val="12"/>
    </font>
    <font>
      <name val="Arial"/>
      <family val="2"/>
      <b val="1"/>
      <color rgb="FF000000"/>
      <sz val="10"/>
    </font>
    <font>
      <name val="Arial"/>
      <family val="2"/>
      <b val="1"/>
      <i val="1"/>
      <color rgb="FF000000"/>
      <sz val="10"/>
    </font>
    <font>
      <name val="Arial Narrow"/>
      <family val="2"/>
      <color rgb="FF000000"/>
      <sz val="11"/>
    </font>
    <font>
      <name val="Arial"/>
      <family val="2"/>
      <b val="1"/>
      <color theme="1"/>
      <sz val="12"/>
    </font>
    <font>
      <name val="Arial Narrow"/>
      <family val="2"/>
      <b val="1"/>
      <i val="1"/>
      <sz val="10"/>
    </font>
    <font>
      <name val="Arial Narrow"/>
      <family val="2"/>
      <sz val="10"/>
    </font>
    <font>
      <name val="Arial Narrow"/>
      <family val="2"/>
      <b val="1"/>
      <sz val="10"/>
    </font>
    <font>
      <name val="Arial Narrow"/>
      <family val="2"/>
      <b val="1"/>
      <sz val="11"/>
    </font>
  </fonts>
  <fills count="6">
    <fill>
      <patternFill/>
    </fill>
    <fill>
      <patternFill patternType="gray125"/>
    </fill>
    <fill>
      <patternFill patternType="solid">
        <fgColor indexed="9"/>
        <bgColor indexed="64"/>
      </patternFill>
    </fill>
    <fill>
      <patternFill patternType="solid">
        <fgColor theme="0"/>
        <bgColor indexed="64"/>
      </patternFill>
    </fill>
    <fill>
      <patternFill patternType="solid">
        <fgColor theme="6" tint="0.3999755851924192"/>
        <bgColor indexed="64"/>
      </patternFill>
    </fill>
    <fill>
      <patternFill patternType="solid">
        <fgColor theme="0" tint="-0.1499984740745262"/>
        <bgColor indexed="64"/>
      </patternFill>
    </fill>
  </fills>
  <borders count="4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right/>
      <top style="thin">
        <color indexed="64"/>
      </top>
      <bottom/>
      <diagonal/>
    </border>
    <border>
      <left/>
      <right style="thin">
        <color indexed="64"/>
      </right>
      <top style="thin">
        <color indexed="64"/>
      </top>
      <bottom/>
      <diagonal/>
    </border>
    <border>
      <left/>
      <right/>
      <top style="hair">
        <color indexed="64"/>
      </top>
      <bottom/>
      <diagonal/>
    </border>
    <border>
      <left/>
      <right style="hair">
        <color indexed="64"/>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style="medium">
        <color indexed="64"/>
      </left>
      <right style="thin">
        <color indexed="64"/>
      </right>
      <top/>
      <bottom/>
      <diagonal/>
    </border>
  </borders>
  <cellStyleXfs count="3">
    <xf numFmtId="0" fontId="0" fillId="0" borderId="0"/>
    <xf numFmtId="0" fontId="1" fillId="0" borderId="0"/>
    <xf numFmtId="0" fontId="1" fillId="0" borderId="0"/>
  </cellStyleXfs>
  <cellXfs count="121">
    <xf numFmtId="0" fontId="0" fillId="0" borderId="0" pivotButton="0" quotePrefix="0" xfId="0"/>
    <xf numFmtId="0" fontId="2" fillId="0" borderId="0" pivotButton="0" quotePrefix="0" xfId="0"/>
    <xf numFmtId="0" fontId="2" fillId="0" borderId="1" pivotButton="0" quotePrefix="0" xfId="0"/>
    <xf numFmtId="0" fontId="2" fillId="0" borderId="2" pivotButton="0" quotePrefix="0" xfId="0"/>
    <xf numFmtId="0" fontId="2" fillId="0" borderId="3" pivotButton="0" quotePrefix="0" xfId="0"/>
    <xf numFmtId="0" fontId="2" fillId="0" borderId="4" pivotButton="0" quotePrefix="0" xfId="0"/>
    <xf numFmtId="0" fontId="2" fillId="0" borderId="5" pivotButton="0" quotePrefix="0" xfId="0"/>
    <xf numFmtId="0" fontId="2" fillId="0" borderId="6" pivotButton="0" quotePrefix="0" xfId="0"/>
    <xf numFmtId="0" fontId="2" fillId="0" borderId="7" pivotButton="0" quotePrefix="0" xfId="0"/>
    <xf numFmtId="0" fontId="2" fillId="0" borderId="8" pivotButton="0" quotePrefix="0" xfId="0"/>
    <xf numFmtId="0" fontId="2" fillId="0" borderId="0" applyAlignment="1" pivotButton="0" quotePrefix="0" xfId="0">
      <alignment horizontal="left"/>
    </xf>
    <xf numFmtId="0" fontId="4" fillId="2" borderId="0" applyAlignment="1" pivotButton="0" quotePrefix="0" xfId="0">
      <alignment horizontal="center"/>
    </xf>
    <xf numFmtId="0" fontId="5" fillId="2" borderId="0" applyAlignment="1" pivotButton="0" quotePrefix="0" xfId="0">
      <alignment horizontal="center"/>
    </xf>
    <xf numFmtId="0" fontId="4" fillId="2" borderId="0" applyAlignment="1" pivotButton="0" quotePrefix="0" xfId="0">
      <alignment horizontal="center" vertical="center"/>
    </xf>
    <xf numFmtId="0" fontId="6" fillId="3" borderId="0" applyAlignment="1" pivotButton="0" quotePrefix="0" xfId="0">
      <alignment horizontal="center" vertical="center" wrapText="1"/>
    </xf>
    <xf numFmtId="0" fontId="6" fillId="3" borderId="0" applyAlignment="1" pivotButton="0" quotePrefix="0" xfId="0">
      <alignment horizontal="center" vertical="center"/>
    </xf>
    <xf numFmtId="0" fontId="3" fillId="0" borderId="0" applyAlignment="1" pivotButton="0" quotePrefix="0" xfId="0">
      <alignment horizontal="center" wrapText="1"/>
    </xf>
    <xf numFmtId="0" fontId="7" fillId="0" borderId="1" pivotButton="0" quotePrefix="0" xfId="0"/>
    <xf numFmtId="0" fontId="7" fillId="0" borderId="2" pivotButton="0" quotePrefix="0" xfId="0"/>
    <xf numFmtId="0" fontId="7" fillId="0" borderId="3" pivotButton="0" quotePrefix="0" xfId="0"/>
    <xf numFmtId="0" fontId="0" fillId="0" borderId="4" pivotButton="0" quotePrefix="0" xfId="0"/>
    <xf numFmtId="0" fontId="8" fillId="0" borderId="9" applyAlignment="1" pivotButton="0" quotePrefix="0" xfId="0">
      <alignment horizontal="center" wrapText="1"/>
    </xf>
    <xf numFmtId="0" fontId="0" fillId="0" borderId="10" pivotButton="0" quotePrefix="0" xfId="0"/>
    <xf numFmtId="0" fontId="0" fillId="0" borderId="11" pivotButton="0" quotePrefix="0" xfId="0"/>
    <xf numFmtId="0" fontId="0" fillId="0" borderId="5" pivotButton="0" quotePrefix="0" xfId="0"/>
    <xf numFmtId="0" fontId="7" fillId="0" borderId="0" pivotButton="0" quotePrefix="0" xfId="0"/>
    <xf numFmtId="0" fontId="8" fillId="0" borderId="12" applyAlignment="1" pivotButton="0" quotePrefix="0" xfId="0">
      <alignment horizontal="left"/>
    </xf>
    <xf numFmtId="0" fontId="9" fillId="0" borderId="12" applyAlignment="1" pivotButton="0" quotePrefix="0" xfId="0">
      <alignment horizontal="left"/>
    </xf>
    <xf numFmtId="0" fontId="7" fillId="0" borderId="4" pivotButton="0" quotePrefix="0" xfId="0"/>
    <xf numFmtId="0" fontId="10" fillId="2" borderId="0" applyAlignment="1" pivotButton="0" quotePrefix="0" xfId="0">
      <alignment horizontal="center"/>
    </xf>
    <xf numFmtId="0" fontId="7" fillId="0" borderId="5" pivotButton="0" quotePrefix="0" xfId="0"/>
    <xf numFmtId="0" fontId="10" fillId="2" borderId="0" applyAlignment="1" pivotButton="0" quotePrefix="0" xfId="0">
      <alignment horizontal="center" vertical="center"/>
    </xf>
    <xf numFmtId="0" fontId="11" fillId="0" borderId="0" applyAlignment="1" pivotButton="0" quotePrefix="0" xfId="0">
      <alignment horizontal="left" vertical="top" wrapText="1"/>
    </xf>
    <xf numFmtId="0" fontId="7" fillId="0" borderId="0" applyAlignment="1" pivotButton="0" quotePrefix="0" xfId="0">
      <alignment wrapText="1"/>
    </xf>
    <xf numFmtId="0" fontId="11" fillId="0" borderId="0" pivotButton="0" quotePrefix="0" xfId="0"/>
    <xf numFmtId="0" fontId="12" fillId="4" borderId="13" applyAlignment="1" pivotButton="0" quotePrefix="0" xfId="0">
      <alignment horizontal="center" vertical="center"/>
    </xf>
    <xf numFmtId="0" fontId="0" fillId="0" borderId="14" pivotButton="0" quotePrefix="0" xfId="0"/>
    <xf numFmtId="0" fontId="0" fillId="0" borderId="15" pivotButton="0" quotePrefix="0" xfId="0"/>
    <xf numFmtId="0" fontId="13" fillId="0" borderId="13" applyAlignment="1" pivotButton="0" quotePrefix="0" xfId="0">
      <alignment horizontal="center" vertical="center" wrapText="1"/>
    </xf>
    <xf numFmtId="0" fontId="7" fillId="0" borderId="16" applyAlignment="1" pivotButton="0" quotePrefix="0" xfId="0">
      <alignment horizontal="center" vertical="top" wrapText="1"/>
    </xf>
    <xf numFmtId="0" fontId="0" fillId="0" borderId="17" pivotButton="0" quotePrefix="0" xfId="0"/>
    <xf numFmtId="0" fontId="0" fillId="0" borderId="18" pivotButton="0" quotePrefix="0" xfId="0"/>
    <xf numFmtId="164" fontId="0" fillId="0" borderId="13" applyAlignment="1" pivotButton="0" quotePrefix="0" xfId="0">
      <alignment vertical="center"/>
    </xf>
    <xf numFmtId="165" fontId="0" fillId="0" borderId="13" applyAlignment="1" pivotButton="0" quotePrefix="0" xfId="0">
      <alignment horizontal="center" vertical="center"/>
    </xf>
    <xf numFmtId="0" fontId="13" fillId="0" borderId="13" applyAlignment="1" pivotButton="0" quotePrefix="0" xfId="0">
      <alignment horizontal="center" vertical="center"/>
    </xf>
    <xf numFmtId="165" fontId="0" fillId="0" borderId="13" applyAlignment="1" pivotButton="0" quotePrefix="0" xfId="0">
      <alignment vertical="center"/>
    </xf>
    <xf numFmtId="0" fontId="13" fillId="0" borderId="0" applyAlignment="1" pivotButton="0" quotePrefix="0" xfId="0">
      <alignment horizontal="center" vertical="center"/>
    </xf>
    <xf numFmtId="165" fontId="0" fillId="0" borderId="0" applyAlignment="1" pivotButton="0" quotePrefix="0" xfId="0">
      <alignment vertical="center"/>
    </xf>
    <xf numFmtId="165" fontId="0" fillId="0" borderId="0" applyAlignment="1" pivotButton="0" quotePrefix="0" xfId="0">
      <alignment horizontal="center" vertical="center"/>
    </xf>
    <xf numFmtId="0" fontId="14" fillId="0" borderId="0" applyAlignment="1" pivotButton="0" quotePrefix="0" xfId="0">
      <alignment horizontal="left" vertical="center" wrapText="1"/>
    </xf>
    <xf numFmtId="0" fontId="14" fillId="0" borderId="0" applyAlignment="1" pivotButton="0" quotePrefix="0" xfId="0">
      <alignment vertical="center" wrapText="1"/>
    </xf>
    <xf numFmtId="0" fontId="14" fillId="0" borderId="0" applyAlignment="1" pivotButton="0" quotePrefix="0" xfId="0">
      <alignment vertical="center"/>
    </xf>
    <xf numFmtId="0" fontId="14" fillId="0" borderId="19" applyAlignment="1" pivotButton="0" quotePrefix="0" xfId="0">
      <alignment vertical="center"/>
    </xf>
    <xf numFmtId="0" fontId="13" fillId="0" borderId="19" applyAlignment="1" pivotButton="0" quotePrefix="0" xfId="0">
      <alignment horizontal="center" vertical="center"/>
    </xf>
    <xf numFmtId="0" fontId="15" fillId="0" borderId="0" applyAlignment="1" pivotButton="0" quotePrefix="0" xfId="0">
      <alignment vertical="center"/>
    </xf>
    <xf numFmtId="0" fontId="16" fillId="0" borderId="0" applyAlignment="1" pivotButton="0" quotePrefix="0" xfId="0">
      <alignment horizontal="center" vertical="center"/>
    </xf>
    <xf numFmtId="0" fontId="15" fillId="0" borderId="0" applyAlignment="1" pivotButton="0" quotePrefix="0" xfId="0">
      <alignment horizontal="left" vertical="center"/>
    </xf>
    <xf numFmtId="0" fontId="15" fillId="0" borderId="19" applyAlignment="1" pivotButton="0" quotePrefix="0" xfId="0">
      <alignment horizontal="left" vertical="center"/>
    </xf>
    <xf numFmtId="0" fontId="17" fillId="0" borderId="0" applyAlignment="1" pivotButton="0" quotePrefix="0" xfId="0">
      <alignment horizontal="left" vertical="center" wrapText="1"/>
    </xf>
    <xf numFmtId="0" fontId="7" fillId="0" borderId="6" pivotButton="0" quotePrefix="0" xfId="0"/>
    <xf numFmtId="0" fontId="7" fillId="0" borderId="7" pivotButton="0" quotePrefix="0" xfId="0"/>
    <xf numFmtId="0" fontId="7" fillId="0" borderId="8" pivotButton="0" quotePrefix="0" xfId="0"/>
    <xf numFmtId="0" fontId="18" fillId="0" borderId="0" applyAlignment="1" pivotButton="0" quotePrefix="0" xfId="0">
      <alignment vertical="center"/>
    </xf>
    <xf numFmtId="0" fontId="0" fillId="0" borderId="1" pivotButton="0" quotePrefix="0" xfId="0"/>
    <xf numFmtId="0" fontId="0" fillId="0" borderId="2" pivotButton="0" quotePrefix="0" xfId="0"/>
    <xf numFmtId="0" fontId="0" fillId="0" borderId="3" pivotButton="0" quotePrefix="0" xfId="0"/>
    <xf numFmtId="0" fontId="19" fillId="5" borderId="13" applyAlignment="1" pivotButton="0" quotePrefix="0" xfId="0">
      <alignment horizontal="center" vertical="center" wrapText="1"/>
    </xf>
    <xf numFmtId="0" fontId="19" fillId="0" borderId="13" applyAlignment="1" pivotButton="0" quotePrefix="0" xfId="0">
      <alignment horizontal="center" vertical="center" wrapText="1"/>
    </xf>
    <xf numFmtId="0" fontId="7" fillId="0" borderId="13" applyAlignment="1" pivotButton="0" quotePrefix="0" xfId="0">
      <alignment horizontal="center" vertical="center" wrapText="1"/>
    </xf>
    <xf numFmtId="166" fontId="7" fillId="0" borderId="13" applyAlignment="1" pivotButton="0" quotePrefix="0" xfId="0">
      <alignment horizontal="center" vertical="center" wrapText="1"/>
    </xf>
    <xf numFmtId="0" fontId="19" fillId="0" borderId="0" applyAlignment="1" pivotButton="0" quotePrefix="0" xfId="0">
      <alignment horizontal="center" vertical="center" wrapText="1"/>
    </xf>
    <xf numFmtId="0" fontId="7" fillId="0" borderId="0" applyAlignment="1" pivotButton="0" quotePrefix="0" xfId="0">
      <alignment horizontal="center" vertical="center" wrapText="1"/>
    </xf>
    <xf numFmtId="166" fontId="7" fillId="0" borderId="0" applyAlignment="1" pivotButton="0" quotePrefix="0" xfId="0">
      <alignment horizontal="center" vertical="center" wrapText="1"/>
    </xf>
    <xf numFmtId="0" fontId="0" fillId="0" borderId="6" pivotButton="0" quotePrefix="0" xfId="0"/>
    <xf numFmtId="0" fontId="0" fillId="0" borderId="7" pivotButton="0" quotePrefix="0" xfId="0"/>
    <xf numFmtId="0" fontId="0" fillId="0" borderId="8" pivotButton="0" quotePrefix="0" xfId="0"/>
    <xf numFmtId="0" fontId="0" fillId="0" borderId="2" applyAlignment="1" pivotButton="0" quotePrefix="0" xfId="0">
      <alignment horizontal="center"/>
    </xf>
    <xf numFmtId="0" fontId="9" fillId="0" borderId="12" applyAlignment="1" pivotButton="0" quotePrefix="0" xfId="0">
      <alignment horizontal="center"/>
    </xf>
    <xf numFmtId="0" fontId="7" fillId="0" borderId="0" applyAlignment="1" pivotButton="0" quotePrefix="0" xfId="0">
      <alignment horizontal="center"/>
    </xf>
    <xf numFmtId="0" fontId="20" fillId="5" borderId="13" applyAlignment="1" pivotButton="0" quotePrefix="0" xfId="0">
      <alignment horizontal="center" vertical="center" wrapText="1"/>
    </xf>
    <xf numFmtId="0" fontId="14" fillId="5" borderId="13" applyAlignment="1" pivotButton="0" quotePrefix="0" xfId="0">
      <alignment horizontal="center"/>
    </xf>
    <xf numFmtId="0" fontId="17" fillId="5" borderId="13" applyAlignment="1" pivotButton="0" quotePrefix="0" xfId="0">
      <alignment horizontal="center" vertical="center" wrapText="1"/>
    </xf>
    <xf numFmtId="0" fontId="14" fillId="0" borderId="13" applyAlignment="1" pivotButton="0" quotePrefix="0" xfId="0">
      <alignment horizontal="center"/>
    </xf>
    <xf numFmtId="0" fontId="14" fillId="0" borderId="24" applyAlignment="1" pivotButton="0" quotePrefix="0" xfId="0">
      <alignment horizontal="center" vertical="center" wrapText="1"/>
    </xf>
    <xf numFmtId="0" fontId="17" fillId="0" borderId="25" applyAlignment="1" pivotButton="0" quotePrefix="0" xfId="0">
      <alignment horizontal="center" vertical="center" wrapText="1"/>
    </xf>
    <xf numFmtId="10" fontId="21" fillId="0" borderId="26" applyAlignment="1" pivotButton="0" quotePrefix="0" xfId="0">
      <alignment horizontal="center" wrapText="1"/>
    </xf>
    <xf numFmtId="0" fontId="0" fillId="0" borderId="25" pivotButton="0" quotePrefix="0" xfId="0"/>
    <xf numFmtId="167" fontId="7" fillId="0" borderId="26" applyAlignment="1" pivotButton="0" quotePrefix="0" xfId="0">
      <alignment horizontal="center"/>
    </xf>
    <xf numFmtId="168" fontId="14" fillId="0" borderId="26" applyAlignment="1" pivotButton="0" quotePrefix="0" xfId="0">
      <alignment horizontal="center" vertical="center" wrapText="1"/>
    </xf>
    <xf numFmtId="0" fontId="14" fillId="0" borderId="27" applyAlignment="1" pivotButton="0" quotePrefix="0" xfId="0">
      <alignment horizontal="center" vertical="center" wrapText="1"/>
    </xf>
    <xf numFmtId="0" fontId="17" fillId="0" borderId="15" applyAlignment="1" pivotButton="0" quotePrefix="0" xfId="0">
      <alignment horizontal="center" vertical="center" wrapText="1"/>
    </xf>
    <xf numFmtId="10" fontId="21" fillId="0" borderId="13" applyAlignment="1" pivotButton="0" quotePrefix="0" xfId="0">
      <alignment horizontal="center" wrapText="1"/>
    </xf>
    <xf numFmtId="167" fontId="7" fillId="0" borderId="13" applyAlignment="1" pivotButton="0" quotePrefix="0" xfId="0">
      <alignment horizontal="center"/>
    </xf>
    <xf numFmtId="168" fontId="14" fillId="0" borderId="13" applyAlignment="1" pivotButton="0" quotePrefix="0" xfId="0">
      <alignment horizontal="center" vertical="center" wrapText="1"/>
    </xf>
    <xf numFmtId="0" fontId="17" fillId="0" borderId="27" applyAlignment="1" pivotButton="0" quotePrefix="0" xfId="0">
      <alignment horizontal="center" vertical="center" wrapText="1"/>
    </xf>
    <xf numFmtId="0" fontId="11" fillId="0" borderId="13" applyAlignment="1" pivotButton="0" quotePrefix="0" xfId="0">
      <alignment horizontal="center"/>
    </xf>
    <xf numFmtId="168" fontId="22" fillId="0" borderId="13" applyAlignment="1" pivotButton="0" quotePrefix="0" xfId="0">
      <alignment horizontal="center" vertical="center" wrapText="1"/>
    </xf>
    <xf numFmtId="0" fontId="14" fillId="0" borderId="0" applyAlignment="1" pivotButton="0" quotePrefix="0" xfId="0">
      <alignment horizontal="center" vertical="center" wrapText="1"/>
    </xf>
    <xf numFmtId="0" fontId="0" fillId="0" borderId="7" applyAlignment="1" pivotButton="0" quotePrefix="0" xfId="0">
      <alignment horizontal="center"/>
    </xf>
    <xf numFmtId="0" fontId="11" fillId="0" borderId="0" applyAlignment="1" pivotButton="0" quotePrefix="0" xfId="0">
      <alignment horizontal="left" vertical="center" wrapText="1"/>
    </xf>
    <xf numFmtId="0" fontId="23" fillId="5" borderId="29" applyAlignment="1" pivotButton="0" quotePrefix="0" xfId="0">
      <alignment horizontal="center" vertical="center" wrapText="1"/>
    </xf>
    <xf numFmtId="0" fontId="23" fillId="5" borderId="30" applyAlignment="1" pivotButton="0" quotePrefix="0" xfId="0">
      <alignment horizontal="center" vertical="center" wrapText="1"/>
    </xf>
    <xf numFmtId="0" fontId="23" fillId="5" borderId="31" applyAlignment="1" pivotButton="0" quotePrefix="0" xfId="0">
      <alignment horizontal="center" vertical="center" wrapText="1"/>
    </xf>
    <xf numFmtId="0" fontId="0" fillId="0" borderId="32" pivotButton="0" quotePrefix="0" xfId="0"/>
    <xf numFmtId="0" fontId="0" fillId="0" borderId="33" pivotButton="0" quotePrefix="0" xfId="0"/>
    <xf numFmtId="0" fontId="0" fillId="0" borderId="34" pivotButton="0" quotePrefix="0" xfId="0"/>
    <xf numFmtId="0" fontId="24" fillId="0" borderId="35" applyAlignment="1" pivotButton="0" quotePrefix="0" xfId="0">
      <alignment horizontal="center" vertical="center"/>
    </xf>
    <xf numFmtId="0" fontId="24" fillId="5" borderId="26" applyAlignment="1" pivotButton="0" quotePrefix="0" xfId="0">
      <alignment horizontal="center" vertical="center" wrapText="1"/>
    </xf>
    <xf numFmtId="0" fontId="24" fillId="5" borderId="26" applyAlignment="1" pivotButton="0" quotePrefix="0" xfId="0">
      <alignment horizontal="center" vertical="center"/>
    </xf>
    <xf numFmtId="167" fontId="24" fillId="5" borderId="26" applyAlignment="1" pivotButton="0" quotePrefix="0" xfId="0">
      <alignment horizontal="center" vertical="center"/>
    </xf>
    <xf numFmtId="0" fontId="25" fillId="5" borderId="26" applyAlignment="1" pivotButton="0" quotePrefix="0" xfId="0">
      <alignment horizontal="center" vertical="center" wrapText="1"/>
    </xf>
    <xf numFmtId="14" fontId="24" fillId="5" borderId="26" applyAlignment="1" pivotButton="0" quotePrefix="0" xfId="0">
      <alignment horizontal="center" vertical="center"/>
    </xf>
    <xf numFmtId="9" fontId="24" fillId="5" borderId="26" applyAlignment="1" pivotButton="0" quotePrefix="0" xfId="0">
      <alignment horizontal="center" vertical="center"/>
    </xf>
    <xf numFmtId="169" fontId="24" fillId="3" borderId="26" applyAlignment="1" pivotButton="0" quotePrefix="0" xfId="0">
      <alignment horizontal="center" vertical="center"/>
    </xf>
    <xf numFmtId="170" fontId="24" fillId="3" borderId="13" applyAlignment="1" pivotButton="0" quotePrefix="0" xfId="0">
      <alignment horizontal="center" vertical="center"/>
    </xf>
    <xf numFmtId="170" fontId="24" fillId="3" borderId="36" applyAlignment="1" pivotButton="0" quotePrefix="0" xfId="0">
      <alignment horizontal="center" vertical="center"/>
    </xf>
    <xf numFmtId="0" fontId="24" fillId="0" borderId="37" applyAlignment="1" pivotButton="0" quotePrefix="0" xfId="0">
      <alignment horizontal="center" vertical="center"/>
    </xf>
    <xf numFmtId="0" fontId="26" fillId="5" borderId="13" applyAlignment="1" pivotButton="0" quotePrefix="0" xfId="0">
      <alignment horizontal="center" vertical="center" wrapText="1"/>
    </xf>
    <xf numFmtId="170" fontId="26" fillId="5" borderId="13" applyAlignment="1" pivotButton="0" quotePrefix="0" xfId="0">
      <alignment horizontal="center" vertical="center" wrapText="1"/>
    </xf>
    <xf numFmtId="0" fontId="14" fillId="0" borderId="19" applyAlignment="1" pivotButton="0" quotePrefix="0" xfId="0">
      <alignment vertical="center" wrapText="1"/>
    </xf>
    <xf numFmtId="0" fontId="17" fillId="0" borderId="0" applyAlignment="1" pivotButton="0" quotePrefix="0" xfId="0">
      <alignment vertical="center"/>
    </xf>
  </cellXfs>
  <cellStyles count="3">
    <cellStyle name="Normal" xfId="0" builtinId="0"/>
    <cellStyle name="Normal 3" xfId="1"/>
    <cellStyle name="Normal 2 2" xfId="2"/>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styles" Target="styles.xml" Id="rId5"/><Relationship Type="http://schemas.openxmlformats.org/officeDocument/2006/relationships/theme" Target="theme/theme1.xml" Id="rId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B2:O49"/>
  <sheetViews>
    <sheetView showGridLines="0" tabSelected="1" workbookViewId="0">
      <selection activeCell="A1" sqref="A1"/>
    </sheetView>
  </sheetViews>
  <sheetFormatPr baseColWidth="10" defaultColWidth="11.44140625" defaultRowHeight="13.8"/>
  <cols>
    <col width="3.109375" customWidth="1" min="1" max="2"/>
    <col width="17" customWidth="1" min="3" max="3"/>
    <col width="13.6640625" customWidth="1" min="4" max="4"/>
    <col width="11.44140625" customWidth="1" min="5" max="5"/>
    <col width="8.5546875" customWidth="1" min="6" max="6"/>
    <col width="11.44140625" customWidth="1" min="7" max="13"/>
    <col width="3.109375" customWidth="1" min="14" max="15"/>
    <col width="11.44140625" customWidth="1" min="16" max="16384"/>
  </cols>
  <sheetData>
    <row r="1" ht="7.5" customHeight="1"/>
    <row r="2" ht="7.5" customHeight="1">
      <c r="B2" s="17" t="n"/>
      <c r="C2" s="18" t="n"/>
      <c r="D2" s="18" t="n"/>
      <c r="E2" s="18" t="n"/>
      <c r="F2" s="18" t="n"/>
      <c r="G2" s="18" t="n"/>
      <c r="H2" s="18" t="n"/>
      <c r="I2" s="18" t="n"/>
      <c r="J2" s="18" t="n"/>
      <c r="K2" s="18" t="n"/>
      <c r="L2" s="18" t="n"/>
      <c r="M2" s="18" t="n"/>
      <c r="N2" s="19" t="n"/>
    </row>
    <row r="3" ht="23.25" customHeight="1">
      <c r="B3" s="20" t="n"/>
      <c r="C3" s="21" t="inlineStr">
        <is>
          <t>Formato 5 - Capacidad residual - Licitación de obra pública de infraestructura social (subsector educativo)</t>
        </is>
      </c>
      <c r="D3" s="22" t="n"/>
      <c r="E3" s="22" t="n"/>
      <c r="F3" s="23" t="n"/>
      <c r="N3" s="24" t="n"/>
      <c r="O3" s="25" t="n"/>
    </row>
    <row r="4" ht="14.4" customHeight="1">
      <c r="B4" s="20" t="n"/>
      <c r="C4" s="26" t="inlineStr">
        <is>
          <t>Código</t>
        </is>
      </c>
      <c r="D4" s="27" t="inlineStr">
        <is>
          <t>—</t>
        </is>
      </c>
      <c r="E4" s="26" t="inlineStr">
        <is>
          <t>Versión</t>
        </is>
      </c>
      <c r="F4" s="27" t="n">
        <v>2</v>
      </c>
      <c r="N4" s="24" t="n"/>
      <c r="O4" s="25" t="n"/>
    </row>
    <row r="5">
      <c r="B5" s="28" t="n"/>
      <c r="D5" s="29" t="inlineStr">
        <is>
          <t>FORMATO 5 A</t>
        </is>
      </c>
      <c r="N5" s="30" t="n"/>
    </row>
    <row r="6">
      <c r="B6" s="28" t="n"/>
      <c r="D6" s="29" t="inlineStr">
        <is>
          <t xml:space="preserve">CAPACIDAD RESIDUAL </t>
        </is>
      </c>
      <c r="N6" s="30" t="n"/>
    </row>
    <row r="7">
      <c r="B7" s="28" t="n"/>
      <c r="D7" s="29" t="n"/>
      <c r="E7" s="29" t="n"/>
      <c r="F7" s="29" t="n"/>
      <c r="G7" s="29" t="n"/>
      <c r="H7" s="29" t="inlineStr">
        <is>
          <t>MEJORES INGRESOS OPERACIONALES DEL PROPONENTE O INTEGRANTES DEL CONSORCIO</t>
        </is>
      </c>
      <c r="I7" s="29" t="n"/>
      <c r="J7" s="29" t="n"/>
      <c r="K7" s="29" t="n"/>
      <c r="L7" s="29" t="n"/>
      <c r="N7" s="30" t="n"/>
    </row>
    <row r="8">
      <c r="B8" s="28" t="n"/>
      <c r="D8" s="29" t="n"/>
      <c r="E8" s="29" t="n"/>
      <c r="F8" s="29" t="n"/>
      <c r="G8" s="29" t="n"/>
      <c r="H8" s="29" t="n"/>
      <c r="I8" s="29" t="n"/>
      <c r="J8" s="29" t="n"/>
      <c r="K8" s="29" t="n"/>
      <c r="L8" s="29" t="n"/>
      <c r="N8" s="30" t="n"/>
    </row>
    <row r="9">
      <c r="B9" s="28" t="n"/>
      <c r="C9" s="25" t="inlineStr">
        <is>
          <t xml:space="preserve">Señores
 </t>
        </is>
      </c>
      <c r="D9" s="31" t="n"/>
      <c r="N9" s="30" t="n"/>
    </row>
    <row r="10" ht="15.75" customHeight="1">
      <c r="B10" s="28" t="n"/>
      <c r="C10" s="32" t="inlineStr">
        <is>
          <t xml:space="preserve">MUNICIPIO DE VIOTA
</t>
        </is>
      </c>
      <c r="J10" s="31" t="n"/>
      <c r="K10" s="31" t="n"/>
      <c r="L10" s="31" t="n"/>
      <c r="N10" s="30" t="n"/>
    </row>
    <row r="11">
      <c r="B11" s="28" t="n"/>
      <c r="C11" s="25" t="inlineStr">
        <is>
          <t>Ciudad</t>
        </is>
      </c>
      <c r="D11" s="31" t="n"/>
      <c r="E11" s="31" t="n"/>
      <c r="F11" s="31" t="n"/>
      <c r="G11" s="31" t="n"/>
      <c r="H11" s="31" t="n"/>
      <c r="I11" s="31" t="n"/>
      <c r="J11" s="31" t="n"/>
      <c r="K11" s="31" t="n"/>
      <c r="L11" s="31" t="n"/>
      <c r="N11" s="30" t="n"/>
    </row>
    <row r="12">
      <c r="B12" s="28" t="n"/>
      <c r="D12" s="31" t="n"/>
      <c r="E12" s="31" t="n"/>
      <c r="F12" s="31" t="n"/>
      <c r="G12" s="31" t="n"/>
      <c r="H12" s="31" t="n"/>
      <c r="I12" s="31" t="n"/>
      <c r="J12" s="31" t="n"/>
      <c r="K12" s="31" t="n"/>
      <c r="L12" s="31" t="n"/>
      <c r="N12" s="30" t="n"/>
    </row>
    <row r="13">
      <c r="B13" s="28" t="n"/>
      <c r="D13" s="31" t="n"/>
      <c r="E13" s="31" t="n"/>
      <c r="F13" s="31" t="n"/>
      <c r="G13" s="31" t="n"/>
      <c r="H13" s="31" t="n"/>
      <c r="I13" s="31" t="n"/>
      <c r="J13" s="31" t="n"/>
      <c r="K13" s="31" t="n"/>
      <c r="L13" s="31" t="n"/>
      <c r="N13" s="30" t="n"/>
    </row>
    <row r="14" ht="55.2" customHeight="1">
      <c r="B14" s="28" t="n"/>
      <c r="C14" s="33" t="inlineStr">
        <is>
          <t xml:space="preserve">
REFERENCIA:</t>
        </is>
      </c>
      <c r="D14" s="31" t="n"/>
      <c r="E14" s="31" t="n"/>
      <c r="F14" s="31" t="n"/>
      <c r="G14" s="31" t="n"/>
      <c r="H14" s="31" t="n"/>
      <c r="I14" s="31" t="n"/>
      <c r="J14" s="31" t="n"/>
      <c r="K14" s="31" t="n"/>
      <c r="L14" s="31" t="n"/>
      <c r="N14" s="30" t="n"/>
    </row>
    <row r="15">
      <c r="B15" s="28" t="n"/>
      <c r="C15" s="34" t="inlineStr">
        <is>
          <t>Proceso de contratación No. LP-001-2026</t>
        </is>
      </c>
      <c r="M15" s="33" t="n"/>
      <c r="N15" s="30" t="n"/>
    </row>
    <row r="16" ht="68.25" customHeight="1">
      <c r="B16" s="28" t="n"/>
      <c r="C16" s="32" t="inlineStr">
        <is>
          <t>Objeto: MEJORAMIENTO DE LA IED SAN GABRIEL DEL MUNICIPIO DE VIOTÁ, CUNDINAMARCA CONVENIO ICCU-1367-2025</t>
        </is>
      </c>
      <c r="N16" s="30" t="n"/>
    </row>
    <row r="17">
      <c r="B17" s="28" t="n"/>
      <c r="C17" s="25" t="n"/>
      <c r="M17" s="33" t="n"/>
      <c r="N17" s="30" t="n"/>
    </row>
    <row r="18">
      <c r="B18" s="28" t="n"/>
      <c r="M18" s="33" t="n"/>
      <c r="N18" s="30" t="n"/>
    </row>
    <row r="19">
      <c r="B19" s="28" t="n"/>
      <c r="C19" s="25" t="inlineStr">
        <is>
          <t>Mejor ingreso operacional del proponte o integrante A:</t>
        </is>
      </c>
      <c r="M19" s="33" t="n"/>
      <c r="N19" s="30" t="n"/>
    </row>
    <row r="20" ht="15" customHeight="1">
      <c r="B20" s="28" t="n"/>
      <c r="N20" s="30" t="n"/>
    </row>
    <row r="21">
      <c r="B21" s="28" t="n"/>
      <c r="D21" s="35" t="inlineStr">
        <is>
          <t xml:space="preserve">Años de información financiera </t>
        </is>
      </c>
      <c r="E21" s="36" t="n"/>
      <c r="F21" s="37" t="n"/>
      <c r="G21" s="35" t="inlineStr">
        <is>
          <t xml:space="preserve">Capacidad de organización (CO) </t>
        </is>
      </c>
      <c r="H21" s="36" t="n"/>
      <c r="I21" s="37" t="n"/>
      <c r="J21" s="35" t="inlineStr">
        <is>
          <t>Mejor año</t>
        </is>
      </c>
      <c r="K21" s="35" t="inlineStr">
        <is>
          <t xml:space="preserve">Valor $COP </t>
        </is>
      </c>
      <c r="L21" s="37" t="n"/>
      <c r="N21" s="30" t="n"/>
    </row>
    <row r="22" ht="30" customHeight="1">
      <c r="B22" s="28" t="n"/>
      <c r="D22" s="38" t="n"/>
      <c r="E22" s="36" t="n"/>
      <c r="F22" s="37" t="n"/>
      <c r="G22" s="39" t="n"/>
      <c r="H22" s="40" t="n"/>
      <c r="I22" s="41" t="n"/>
      <c r="J22" s="42" t="n"/>
      <c r="K22" s="43" t="n"/>
      <c r="L22" s="37" t="n"/>
      <c r="N22" s="30" t="n"/>
    </row>
    <row r="23">
      <c r="B23" s="28" t="n"/>
      <c r="N23" s="30" t="n"/>
    </row>
    <row r="24">
      <c r="B24" s="28" t="n"/>
      <c r="C24" s="25" t="inlineStr">
        <is>
          <t>Mejor ingreso operacional del integrante B:</t>
        </is>
      </c>
      <c r="M24" s="33" t="n"/>
      <c r="N24" s="30" t="n"/>
    </row>
    <row r="25">
      <c r="B25" s="28" t="n"/>
      <c r="M25" s="33" t="n"/>
      <c r="N25" s="30" t="n"/>
    </row>
    <row r="26">
      <c r="B26" s="28" t="n"/>
      <c r="D26" s="35" t="inlineStr">
        <is>
          <t xml:space="preserve">Años de información financiera </t>
        </is>
      </c>
      <c r="E26" s="36" t="n"/>
      <c r="F26" s="37" t="n"/>
      <c r="G26" s="35" t="inlineStr">
        <is>
          <t xml:space="preserve">Capacidad de organización (CO) </t>
        </is>
      </c>
      <c r="H26" s="36" t="n"/>
      <c r="I26" s="37" t="n"/>
      <c r="J26" s="35" t="inlineStr">
        <is>
          <t>Mejor año</t>
        </is>
      </c>
      <c r="K26" s="35" t="inlineStr">
        <is>
          <t xml:space="preserve">Valor $COP </t>
        </is>
      </c>
      <c r="L26" s="37" t="n"/>
      <c r="N26" s="30" t="n"/>
    </row>
    <row r="27" ht="27" customHeight="1">
      <c r="B27" s="28" t="n"/>
      <c r="D27" s="44" t="n"/>
      <c r="E27" s="36" t="n"/>
      <c r="F27" s="37" t="n"/>
      <c r="G27" s="44" t="n"/>
      <c r="H27" s="36" t="n"/>
      <c r="I27" s="37" t="n"/>
      <c r="J27" s="45" t="n"/>
      <c r="K27" s="43" t="n"/>
      <c r="L27" s="37" t="n"/>
      <c r="N27" s="30" t="n"/>
    </row>
    <row r="28" ht="15.6" customHeight="1">
      <c r="B28" s="28" t="n"/>
      <c r="D28" s="46" t="n"/>
      <c r="E28" s="46" t="n"/>
      <c r="F28" s="46" t="n"/>
      <c r="G28" s="46" t="n"/>
      <c r="H28" s="46" t="n"/>
      <c r="I28" s="46" t="n"/>
      <c r="J28" s="47" t="n"/>
      <c r="K28" s="48" t="n"/>
      <c r="L28" s="48" t="n"/>
      <c r="N28" s="30" t="n"/>
    </row>
    <row r="29" ht="15.75" customHeight="1">
      <c r="B29" s="28" t="n"/>
      <c r="C29" s="49" t="inlineStr">
        <is>
          <t>En constancia, se firma en _______________, a los _____ días del mes de _________ del 2026</t>
        </is>
      </c>
      <c r="M29" s="50" t="n"/>
      <c r="N29" s="30" t="n"/>
    </row>
    <row r="30" ht="15.6" customHeight="1">
      <c r="B30" s="28" t="n"/>
      <c r="C30" s="51" t="n"/>
      <c r="D30" s="46" t="n"/>
      <c r="E30" s="46" t="n"/>
      <c r="F30" s="46" t="n"/>
      <c r="G30" s="46" t="n"/>
      <c r="H30" s="46" t="n"/>
      <c r="I30" s="46" t="n"/>
      <c r="J30" s="47" t="n"/>
      <c r="K30" s="48" t="n"/>
      <c r="L30" s="48" t="n"/>
      <c r="N30" s="30" t="n"/>
    </row>
    <row r="31" ht="54" customHeight="1">
      <c r="B31" s="28" t="n"/>
      <c r="C31" s="52" t="n"/>
      <c r="D31" s="53" t="n"/>
      <c r="E31" s="53" t="n"/>
      <c r="F31" s="46" t="n"/>
      <c r="G31" s="46" t="n"/>
      <c r="H31" s="46" t="n"/>
      <c r="I31" s="46" t="n"/>
      <c r="J31" s="47" t="n"/>
      <c r="K31" s="48" t="n"/>
      <c r="L31" s="48" t="n"/>
      <c r="N31" s="30" t="n"/>
    </row>
    <row r="32" ht="15.6" customHeight="1">
      <c r="B32" s="28" t="n"/>
      <c r="C32" s="54" t="n"/>
      <c r="D32" s="55" t="n"/>
      <c r="E32" s="46" t="n"/>
      <c r="F32" s="46" t="n"/>
      <c r="G32" s="46" t="n"/>
      <c r="H32" s="46" t="n"/>
      <c r="I32" s="46" t="n"/>
      <c r="J32" s="47" t="n"/>
      <c r="K32" s="48" t="n"/>
      <c r="L32" s="48" t="n"/>
      <c r="N32" s="30" t="n"/>
    </row>
    <row r="33" ht="15.6" customHeight="1">
      <c r="B33" s="28" t="n"/>
      <c r="C33" s="54" t="n"/>
      <c r="D33" s="55" t="n"/>
      <c r="E33" s="46" t="n"/>
      <c r="F33" s="46" t="n"/>
      <c r="G33" s="46" t="n"/>
      <c r="H33" s="46" t="n"/>
      <c r="I33" s="46" t="n"/>
      <c r="J33" s="47" t="n"/>
      <c r="K33" s="48" t="n"/>
      <c r="L33" s="48" t="n"/>
      <c r="N33" s="30" t="n"/>
    </row>
    <row r="34" ht="15.6" customHeight="1">
      <c r="B34" s="28" t="n"/>
      <c r="C34" s="54" t="inlineStr">
        <is>
          <t>REPRESENTANTE LEGAL</t>
        </is>
      </c>
      <c r="D34" s="55" t="n"/>
      <c r="E34" s="46" t="n"/>
      <c r="F34" s="46" t="n"/>
      <c r="G34" s="46" t="n"/>
      <c r="H34" s="46" t="n"/>
      <c r="I34" s="46" t="n"/>
      <c r="J34" s="47" t="n"/>
      <c r="K34" s="48" t="n"/>
      <c r="L34" s="48" t="n"/>
      <c r="N34" s="30" t="n"/>
    </row>
    <row r="35" ht="15.6" customHeight="1">
      <c r="B35" s="28" t="n"/>
      <c r="C35" s="56" t="inlineStr">
        <is>
          <t>Proponente o integrante A</t>
        </is>
      </c>
      <c r="D35" s="46" t="n"/>
      <c r="E35" s="46" t="n"/>
      <c r="F35" s="46" t="n"/>
      <c r="G35" s="46" t="n"/>
      <c r="H35" s="46" t="n"/>
      <c r="I35" s="46" t="n"/>
      <c r="J35" s="47" t="n"/>
      <c r="K35" s="48" t="n"/>
      <c r="L35" s="48" t="n"/>
      <c r="N35" s="30" t="n"/>
    </row>
    <row r="36" ht="77.25" customHeight="1">
      <c r="B36" s="28" t="n"/>
      <c r="C36" s="57" t="n"/>
      <c r="D36" s="53" t="n"/>
      <c r="E36" s="53" t="n"/>
      <c r="F36" s="46" t="n"/>
      <c r="G36" s="46" t="n"/>
      <c r="H36" s="46" t="n"/>
      <c r="I36" s="46" t="n"/>
      <c r="J36" s="47" t="n"/>
      <c r="K36" s="48" t="n"/>
      <c r="L36" s="48" t="n"/>
      <c r="N36" s="30" t="n"/>
    </row>
    <row r="37" ht="15.6" customHeight="1">
      <c r="B37" s="28" t="n"/>
      <c r="C37" s="34" t="n"/>
      <c r="D37" s="55" t="n"/>
      <c r="E37" s="46" t="n"/>
      <c r="F37" s="46" t="n"/>
      <c r="G37" s="46" t="n"/>
      <c r="H37" s="46" t="n"/>
      <c r="I37" s="46" t="n"/>
      <c r="J37" s="47" t="n"/>
      <c r="K37" s="48" t="n"/>
      <c r="L37" s="48" t="n"/>
      <c r="N37" s="30" t="n"/>
    </row>
    <row r="38" ht="15.6" customHeight="1">
      <c r="B38" s="28" t="n"/>
      <c r="C38" s="34" t="inlineStr">
        <is>
          <t>CONTADOR</t>
        </is>
      </c>
      <c r="D38" s="55" t="n"/>
      <c r="E38" s="46" t="n"/>
      <c r="F38" s="46" t="n"/>
      <c r="G38" s="46" t="n"/>
      <c r="H38" s="46" t="n"/>
      <c r="I38" s="46" t="n"/>
      <c r="J38" s="47" t="n"/>
      <c r="K38" s="48" t="n"/>
      <c r="L38" s="48" t="n"/>
      <c r="N38" s="30" t="n"/>
    </row>
    <row r="39" ht="15.6" customHeight="1">
      <c r="B39" s="28" t="n"/>
      <c r="C39" s="56" t="inlineStr">
        <is>
          <t>Proponente o integrante A</t>
        </is>
      </c>
      <c r="D39" s="46" t="n"/>
      <c r="E39" s="46" t="n"/>
      <c r="F39" s="46" t="n"/>
      <c r="G39" s="46" t="n"/>
      <c r="H39" s="46" t="n"/>
      <c r="I39" s="46" t="n"/>
      <c r="J39" s="47" t="n"/>
      <c r="K39" s="48" t="n"/>
      <c r="L39" s="48" t="n"/>
      <c r="N39" s="30" t="n"/>
    </row>
    <row r="40">
      <c r="B40" s="28" t="n"/>
      <c r="C40" s="56" t="n"/>
      <c r="N40" s="30" t="n"/>
    </row>
    <row r="41" ht="37.5" customHeight="1">
      <c r="B41" s="28" t="n"/>
      <c r="C41" s="58" t="inlineStr">
        <is>
          <t>Nota1: La información consignada en este formato deberá estar debidamente soportada mediante los documentos que acrediten lo diligenciado, incluyendo los documentos del profesional que certifica dicha información</t>
        </is>
      </c>
      <c r="N41" s="30" t="n"/>
    </row>
    <row r="42" ht="14.4" customHeight="1">
      <c r="B42" s="59" t="n"/>
      <c r="C42" s="60" t="n"/>
      <c r="D42" s="60" t="n"/>
      <c r="E42" s="60" t="n"/>
      <c r="F42" s="60" t="n"/>
      <c r="G42" s="60" t="n"/>
      <c r="H42" s="60" t="n"/>
      <c r="I42" s="60" t="n"/>
      <c r="J42" s="60" t="n"/>
      <c r="K42" s="60" t="n"/>
      <c r="L42" s="60" t="n"/>
      <c r="M42" s="60" t="n"/>
      <c r="N42" s="61" t="n"/>
    </row>
    <row r="43" ht="14.4" customHeight="1">
      <c r="C43" s="51" t="n"/>
    </row>
    <row r="44">
      <c r="C44" s="51" t="n"/>
    </row>
    <row r="45">
      <c r="C45" s="51" t="n"/>
    </row>
    <row r="46">
      <c r="C46" s="51" t="n"/>
    </row>
    <row r="47" ht="14.4" customHeight="1"/>
    <row r="48" ht="15" customHeight="1">
      <c r="C48" s="62" t="n"/>
    </row>
    <row r="49" ht="15" customHeight="1">
      <c r="C49" s="62" t="n"/>
    </row>
  </sheetData>
  <mergeCells count="20">
    <mergeCell ref="D27:F27"/>
    <mergeCell ref="K26:L26"/>
    <mergeCell ref="K21:L21"/>
    <mergeCell ref="C3:F3"/>
    <mergeCell ref="C41:M41"/>
    <mergeCell ref="C16:M16"/>
    <mergeCell ref="D9:L9"/>
    <mergeCell ref="G26:I26"/>
    <mergeCell ref="K22:L22"/>
    <mergeCell ref="D5:L5"/>
    <mergeCell ref="G22:I22"/>
    <mergeCell ref="C29:L29"/>
    <mergeCell ref="K27:L27"/>
    <mergeCell ref="D26:F26"/>
    <mergeCell ref="C10:I10"/>
    <mergeCell ref="G21:I21"/>
    <mergeCell ref="G27:I27"/>
    <mergeCell ref="D22:F22"/>
    <mergeCell ref="D21:F21"/>
    <mergeCell ref="D6:L6"/>
  </mergeCells>
  <pageMargins left="0.1181102362204725" right="0.1181102362204725" top="0.1850393700787401" bottom="0.1574803149606299" header="0.3149606299212598" footer="0.3149606299212598"/>
  <pageSetup orientation="landscape" paperSize="9" scale="68"/>
</worksheet>
</file>

<file path=xl/worksheets/sheet2.xml><?xml version="1.0" encoding="utf-8"?>
<worksheet xmlns="http://schemas.openxmlformats.org/spreadsheetml/2006/main">
  <sheetPr>
    <outlinePr summaryBelow="1" summaryRight="1"/>
    <pageSetUpPr/>
  </sheetPr>
  <dimension ref="B2:N47"/>
  <sheetViews>
    <sheetView showGridLines="0" tabSelected="0" zoomScale="80" workbookViewId="0">
      <selection activeCell="A1" sqref="A1"/>
    </sheetView>
  </sheetViews>
  <sheetFormatPr baseColWidth="10" defaultColWidth="11.44140625" defaultRowHeight="14.4"/>
  <cols>
    <col width="3.109375" customWidth="1" min="1" max="2"/>
    <col width="8.5546875" customWidth="1" min="3" max="3"/>
    <col width="13.6640625" customWidth="1" min="4" max="4"/>
    <col width="8.5546875" customWidth="1" min="6" max="6"/>
    <col width="13.5546875" customWidth="1" min="8" max="8"/>
    <col width="14.88671875" customWidth="1" min="9" max="9"/>
    <col width="15.33203125" customWidth="1" min="12" max="12"/>
    <col width="3.109375" customWidth="1" min="14" max="15"/>
  </cols>
  <sheetData>
    <row r="1" ht="7.5" customHeight="1"/>
    <row r="2" ht="7.5" customHeight="1">
      <c r="B2" s="63" t="n"/>
      <c r="C2" s="64" t="n"/>
      <c r="D2" s="64" t="n"/>
      <c r="E2" s="64" t="n"/>
      <c r="F2" s="64" t="n"/>
      <c r="G2" s="64" t="n"/>
      <c r="H2" s="64" t="n"/>
      <c r="I2" s="64" t="n"/>
      <c r="J2" s="64" t="n"/>
      <c r="K2" s="64" t="n"/>
      <c r="L2" s="64" t="n"/>
      <c r="M2" s="64" t="n"/>
      <c r="N2" s="65" t="n"/>
    </row>
    <row r="3" ht="23.25" customHeight="1">
      <c r="B3" s="20" t="n"/>
      <c r="C3" s="21" t="inlineStr">
        <is>
          <t>Formato 5 - Capacidad residual - Licitación de obra pública de infraestructura social (subsector educativo)</t>
        </is>
      </c>
      <c r="D3" s="22" t="n"/>
      <c r="E3" s="22" t="n"/>
      <c r="F3" s="23" t="n"/>
      <c r="N3" s="24" t="n"/>
    </row>
    <row r="4">
      <c r="B4" s="20" t="n"/>
      <c r="C4" s="26" t="inlineStr">
        <is>
          <t>Código</t>
        </is>
      </c>
      <c r="D4" s="27" t="inlineStr">
        <is>
          <t>—</t>
        </is>
      </c>
      <c r="E4" s="26" t="inlineStr">
        <is>
          <t>Versión</t>
        </is>
      </c>
      <c r="F4" s="27" t="n">
        <v>2</v>
      </c>
      <c r="N4" s="24" t="n"/>
    </row>
    <row r="5">
      <c r="B5" s="20" t="n"/>
      <c r="D5" s="29" t="inlineStr">
        <is>
          <t>FORMATO 5B</t>
        </is>
      </c>
      <c r="N5" s="24" t="n"/>
    </row>
    <row r="6">
      <c r="B6" s="20" t="n"/>
      <c r="D6" s="29" t="inlineStr">
        <is>
          <t>CAPACIDAD RESIDUAL</t>
        </is>
      </c>
      <c r="N6" s="24" t="n"/>
    </row>
    <row r="7">
      <c r="B7" s="20" t="n"/>
      <c r="D7" s="31" t="inlineStr">
        <is>
          <t>CAPACIDAD TECNICA DEL PROPONENTE O INTEGRANTES DEL CONSORCIO</t>
        </is>
      </c>
      <c r="N7" s="24" t="n"/>
    </row>
    <row r="8">
      <c r="B8" s="20" t="n"/>
      <c r="D8" s="31" t="n"/>
      <c r="E8" s="31" t="n"/>
      <c r="F8" s="31" t="n"/>
      <c r="G8" s="31" t="n"/>
      <c r="H8" s="31" t="n"/>
      <c r="I8" s="31" t="n"/>
      <c r="J8" s="31" t="n"/>
      <c r="K8" s="31" t="n"/>
      <c r="L8" s="31" t="n"/>
      <c r="N8" s="24" t="n"/>
    </row>
    <row r="9" ht="13.8" customHeight="1">
      <c r="B9" s="28" t="n"/>
      <c r="C9" s="25" t="inlineStr">
        <is>
          <t xml:space="preserve">Señores
 </t>
        </is>
      </c>
      <c r="D9" s="31" t="n"/>
      <c r="N9" s="30" t="n"/>
    </row>
    <row r="10" ht="13.8" customHeight="1">
      <c r="B10" s="28" t="n"/>
      <c r="C10" s="34">
        <f>+'Formato 5A - Mejores ingresos'!C10:I10</f>
        <v/>
      </c>
      <c r="D10" s="31" t="n"/>
      <c r="E10" s="31" t="n"/>
      <c r="F10" s="31" t="n"/>
      <c r="G10" s="31" t="n"/>
      <c r="H10" s="31" t="n"/>
      <c r="I10" s="31" t="n"/>
      <c r="J10" s="31" t="n"/>
      <c r="K10" s="31" t="n"/>
      <c r="L10" s="31" t="n"/>
      <c r="N10" s="30" t="n"/>
    </row>
    <row r="11" ht="13.8" customHeight="1">
      <c r="B11" s="28" t="n"/>
      <c r="C11" s="25">
        <f>+'Formato 5A - Mejores ingresos'!C11</f>
        <v/>
      </c>
      <c r="D11" s="31" t="n"/>
      <c r="E11" s="31" t="n"/>
      <c r="F11" s="31" t="n"/>
      <c r="G11" s="31" t="n"/>
      <c r="H11" s="31" t="n"/>
      <c r="I11" s="31" t="n"/>
      <c r="J11" s="31" t="n"/>
      <c r="K11" s="31" t="n"/>
      <c r="L11" s="31" t="n"/>
      <c r="N11" s="30" t="n"/>
    </row>
    <row r="12" ht="13.8" customHeight="1">
      <c r="B12" s="28" t="n"/>
      <c r="D12" s="31" t="n"/>
      <c r="E12" s="31" t="n"/>
      <c r="F12" s="31" t="n"/>
      <c r="G12" s="31" t="n"/>
      <c r="H12" s="31" t="n"/>
      <c r="I12" s="31" t="n"/>
      <c r="J12" s="31" t="n"/>
      <c r="K12" s="31" t="n"/>
      <c r="L12" s="31" t="n"/>
      <c r="N12" s="30" t="n"/>
    </row>
    <row r="13" ht="13.8" customHeight="1">
      <c r="B13" s="28" t="n"/>
      <c r="D13" s="31" t="n"/>
      <c r="E13" s="31" t="n"/>
      <c r="F13" s="31" t="n"/>
      <c r="G13" s="31" t="n"/>
      <c r="H13" s="31" t="n"/>
      <c r="I13" s="31" t="n"/>
      <c r="J13" s="31" t="n"/>
      <c r="K13" s="31" t="n"/>
      <c r="L13" s="31" t="n"/>
      <c r="N13" s="30" t="n"/>
    </row>
    <row r="14" ht="13.8" customHeight="1">
      <c r="B14" s="28" t="n"/>
      <c r="C14" s="25" t="inlineStr">
        <is>
          <t xml:space="preserve">
REFERENCIA:</t>
        </is>
      </c>
      <c r="D14" s="31" t="n"/>
      <c r="E14" s="31" t="n"/>
      <c r="F14" s="31" t="n"/>
      <c r="G14" s="31" t="n"/>
      <c r="H14" s="31" t="n"/>
      <c r="I14" s="31" t="n"/>
      <c r="J14" s="31" t="n"/>
      <c r="K14" s="31" t="n"/>
      <c r="L14" s="31" t="n"/>
      <c r="N14" s="30" t="n"/>
    </row>
    <row r="15" ht="13.8" customHeight="1">
      <c r="B15" s="28" t="n"/>
      <c r="C15" s="34">
        <f>+'Formato 5A - Mejores ingresos'!C15</f>
        <v/>
      </c>
      <c r="M15" s="33" t="n"/>
      <c r="N15" s="30" t="n"/>
    </row>
    <row r="16" ht="67.5" customHeight="1">
      <c r="B16" s="28" t="n"/>
      <c r="C16" s="32">
        <f>+'Formato 5A - Mejores ingresos'!C16:M16</f>
        <v/>
      </c>
      <c r="N16" s="30" t="n"/>
    </row>
    <row r="17" ht="13.8" customHeight="1">
      <c r="B17" s="28" t="n"/>
      <c r="C17" s="25" t="n"/>
      <c r="M17" s="33" t="n"/>
      <c r="N17" s="30" t="n"/>
    </row>
    <row r="18">
      <c r="B18" s="20" t="n"/>
      <c r="N18" s="24" t="n"/>
    </row>
    <row r="19">
      <c r="B19" s="20" t="n"/>
      <c r="C19" s="25" t="inlineStr">
        <is>
          <t>Capacidad tecnica del PROPONENTE O INTEGRANTE A</t>
        </is>
      </c>
      <c r="N19" s="24" t="n"/>
    </row>
    <row r="20">
      <c r="B20" s="20" t="n"/>
      <c r="N20" s="24" t="n"/>
    </row>
    <row r="21" ht="39.6" customHeight="1">
      <c r="B21" s="20" t="n"/>
      <c r="D21" s="66" t="inlineStr">
        <is>
          <t>Ítem</t>
        </is>
      </c>
      <c r="E21" s="66" t="inlineStr">
        <is>
          <t>Nombre del Socio y/o Profesional de la Arquitectura, Ingenieria o Geologìa</t>
        </is>
      </c>
      <c r="F21" s="36" t="n"/>
      <c r="G21" s="37" t="n"/>
      <c r="H21" s="66" t="inlineStr">
        <is>
          <t>Profesion</t>
        </is>
      </c>
      <c r="I21" s="66" t="inlineStr">
        <is>
          <t xml:space="preserve">No. de Matrìcula Profesional </t>
        </is>
      </c>
      <c r="J21" s="66" t="inlineStr">
        <is>
          <t>Nùmero y Año del Contrato Laboral o de Prestaciòn de Servicios</t>
        </is>
      </c>
      <c r="K21" s="37" t="n"/>
      <c r="L21" s="66" t="inlineStr">
        <is>
          <t>Vigencia del Contrato</t>
        </is>
      </c>
      <c r="N21" s="24" t="n"/>
    </row>
    <row r="22">
      <c r="B22" s="20" t="n"/>
      <c r="D22" s="67" t="n">
        <v>1</v>
      </c>
      <c r="E22" s="68" t="n"/>
      <c r="F22" s="36" t="n"/>
      <c r="G22" s="37" t="n"/>
      <c r="H22" s="68" t="n"/>
      <c r="I22" s="69" t="n"/>
      <c r="J22" s="68" t="n"/>
      <c r="K22" s="37" t="n"/>
      <c r="L22" s="68" t="n"/>
      <c r="N22" s="24" t="n"/>
    </row>
    <row r="23" ht="15" customHeight="1">
      <c r="B23" s="20" t="n"/>
      <c r="D23" s="67" t="n">
        <v>2</v>
      </c>
      <c r="E23" s="68" t="n"/>
      <c r="F23" s="36" t="n"/>
      <c r="G23" s="37" t="n"/>
      <c r="H23" s="68" t="n"/>
      <c r="I23" s="69" t="n"/>
      <c r="J23" s="68" t="n"/>
      <c r="K23" s="37" t="n"/>
      <c r="L23" s="68" t="n"/>
      <c r="N23" s="24" t="n"/>
    </row>
    <row r="24" ht="15" customHeight="1">
      <c r="B24" s="20" t="n"/>
      <c r="D24" s="70" t="n"/>
      <c r="E24" s="71" t="n"/>
      <c r="F24" s="71" t="n"/>
      <c r="G24" s="71" t="n"/>
      <c r="H24" s="71" t="n"/>
      <c r="I24" s="72" t="n"/>
      <c r="J24" s="71" t="n"/>
      <c r="K24" s="71" t="n"/>
      <c r="L24" s="71" t="n"/>
      <c r="N24" s="24" t="n"/>
    </row>
    <row r="25">
      <c r="B25" s="20" t="n"/>
      <c r="C25" s="25" t="inlineStr">
        <is>
          <t>Capacidad tecnica del INTEGRANTE B</t>
        </is>
      </c>
      <c r="N25" s="24" t="n"/>
    </row>
    <row r="26">
      <c r="B26" s="20" t="n"/>
      <c r="N26" s="24" t="n"/>
    </row>
    <row r="27" ht="39.6" customHeight="1">
      <c r="B27" s="20" t="n"/>
      <c r="D27" s="66" t="inlineStr">
        <is>
          <t>Ítem</t>
        </is>
      </c>
      <c r="E27" s="66" t="inlineStr">
        <is>
          <t>Nombre del Socio y/o Profesional de la Arquitectura, Ingenieria o Geologìa</t>
        </is>
      </c>
      <c r="F27" s="36" t="n"/>
      <c r="G27" s="37" t="n"/>
      <c r="H27" s="66" t="inlineStr">
        <is>
          <t>Profesion</t>
        </is>
      </c>
      <c r="I27" s="66" t="inlineStr">
        <is>
          <t xml:space="preserve">No. de Matrìcula Profesional </t>
        </is>
      </c>
      <c r="J27" s="66" t="inlineStr">
        <is>
          <t>Nùmero y Año del Contrato Laboral o de Prestaciòn de Servicios</t>
        </is>
      </c>
      <c r="K27" s="37" t="n"/>
      <c r="L27" s="66" t="inlineStr">
        <is>
          <t>Vigencia del Contrato</t>
        </is>
      </c>
      <c r="N27" s="24" t="n"/>
    </row>
    <row r="28">
      <c r="B28" s="20" t="n"/>
      <c r="D28" s="67" t="n">
        <v>1</v>
      </c>
      <c r="E28" s="68" t="n"/>
      <c r="F28" s="36" t="n"/>
      <c r="G28" s="37" t="n"/>
      <c r="H28" s="68" t="n"/>
      <c r="I28" s="69" t="n"/>
      <c r="J28" s="68" t="n"/>
      <c r="K28" s="37" t="n"/>
      <c r="L28" s="68" t="n"/>
      <c r="N28" s="24" t="n"/>
    </row>
    <row r="29" ht="15" customHeight="1">
      <c r="B29" s="20" t="n"/>
      <c r="D29" s="67" t="n">
        <v>2</v>
      </c>
      <c r="E29" s="68" t="n"/>
      <c r="F29" s="36" t="n"/>
      <c r="G29" s="37" t="n"/>
      <c r="H29" s="68" t="n"/>
      <c r="I29" s="69" t="n"/>
      <c r="J29" s="68" t="n"/>
      <c r="K29" s="37" t="n"/>
      <c r="L29" s="68" t="n"/>
      <c r="N29" s="24" t="n"/>
    </row>
    <row r="30" ht="15" customHeight="1">
      <c r="B30" s="20" t="n"/>
      <c r="D30" s="70" t="n"/>
      <c r="E30" s="71" t="n"/>
      <c r="F30" s="71" t="n"/>
      <c r="G30" s="71" t="n"/>
      <c r="H30" s="71" t="n"/>
      <c r="I30" s="72" t="n"/>
      <c r="J30" s="71" t="n"/>
      <c r="K30" s="71" t="n"/>
      <c r="L30" s="71" t="n"/>
      <c r="N30" s="24" t="n"/>
    </row>
    <row r="31" ht="15" customHeight="1">
      <c r="B31" s="20" t="n"/>
      <c r="D31" s="70" t="n"/>
      <c r="E31" s="71" t="n"/>
      <c r="F31" s="71" t="n"/>
      <c r="G31" s="71" t="n"/>
      <c r="H31" s="71" t="n"/>
      <c r="I31" s="72" t="n"/>
      <c r="J31" s="71" t="n"/>
      <c r="K31" s="71" t="n"/>
      <c r="L31" s="71" t="n"/>
      <c r="N31" s="24" t="n"/>
    </row>
    <row r="32" ht="15.75" customHeight="1">
      <c r="B32" s="28" t="n"/>
      <c r="C32" s="51">
        <f>+'Formato 5A - Mejores ingresos'!C29:L29</f>
        <v/>
      </c>
      <c r="D32" s="50" t="n"/>
      <c r="E32" s="50" t="n"/>
      <c r="F32" s="50" t="n"/>
      <c r="G32" s="50" t="n"/>
      <c r="H32" s="50" t="n"/>
      <c r="I32" s="50" t="n"/>
      <c r="J32" s="50" t="n"/>
      <c r="K32" s="50" t="n"/>
      <c r="L32" s="50" t="n"/>
      <c r="M32" s="50" t="n"/>
      <c r="N32" s="30" t="n"/>
    </row>
    <row r="33" ht="15.6" customHeight="1">
      <c r="B33" s="28" t="n"/>
      <c r="C33" s="51" t="n"/>
      <c r="D33" s="46" t="n"/>
      <c r="E33" s="46" t="n"/>
      <c r="F33" s="46" t="n"/>
      <c r="G33" s="46" t="n"/>
      <c r="H33" s="46" t="n"/>
      <c r="I33" s="46" t="n"/>
      <c r="J33" s="47" t="n"/>
      <c r="K33" s="48" t="n"/>
      <c r="L33" s="48" t="n"/>
      <c r="N33" s="30" t="n"/>
    </row>
    <row r="34" ht="56.25" customHeight="1">
      <c r="B34" s="28" t="n"/>
      <c r="C34" s="52" t="n"/>
      <c r="D34" s="53" t="n"/>
      <c r="E34" s="53" t="n"/>
      <c r="F34" s="46" t="n"/>
      <c r="G34" s="46" t="n"/>
      <c r="H34" s="46" t="n"/>
      <c r="I34" s="46" t="n"/>
      <c r="J34" s="47" t="n"/>
      <c r="K34" s="48" t="n"/>
      <c r="L34" s="48" t="n"/>
      <c r="N34" s="30" t="n"/>
    </row>
    <row r="35" ht="15.6" customHeight="1">
      <c r="B35" s="28" t="n"/>
      <c r="C35" s="54" t="n"/>
      <c r="D35" s="55" t="n"/>
      <c r="E35" s="55" t="n"/>
      <c r="F35" s="46" t="n"/>
      <c r="G35" s="46" t="n"/>
      <c r="H35" s="46" t="n"/>
      <c r="I35" s="46" t="n"/>
      <c r="J35" s="47" t="n"/>
      <c r="K35" s="48" t="n"/>
      <c r="L35" s="48" t="n"/>
      <c r="N35" s="30" t="n"/>
    </row>
    <row r="36" ht="15.6" customHeight="1">
      <c r="B36" s="28" t="n"/>
      <c r="C36" s="54" t="n"/>
      <c r="D36" s="55" t="n"/>
      <c r="E36" s="55" t="n"/>
      <c r="F36" s="46" t="n"/>
      <c r="G36" s="46" t="n"/>
      <c r="H36" s="46" t="n"/>
      <c r="I36" s="46" t="n"/>
      <c r="J36" s="47" t="n"/>
      <c r="K36" s="48" t="n"/>
      <c r="L36" s="48" t="n"/>
      <c r="N36" s="30" t="n"/>
    </row>
    <row r="37" ht="15.6" customHeight="1">
      <c r="B37" s="28" t="n"/>
      <c r="C37" s="54">
        <f>+'Formato 5A - Mejores ingresos'!C34</f>
        <v/>
      </c>
      <c r="D37" s="55" t="n"/>
      <c r="E37" s="55" t="n"/>
      <c r="F37" s="46" t="n"/>
      <c r="G37" s="46" t="n"/>
      <c r="H37" s="46" t="n"/>
      <c r="I37" s="46" t="n"/>
      <c r="J37" s="47" t="n"/>
      <c r="K37" s="48" t="n"/>
      <c r="L37" s="48" t="n"/>
      <c r="N37" s="30" t="n"/>
    </row>
    <row r="38" ht="15.6" customHeight="1">
      <c r="B38" s="28" t="n"/>
      <c r="C38" s="56" t="inlineStr">
        <is>
          <t>Proponente o integrante A</t>
        </is>
      </c>
      <c r="D38" s="46" t="n"/>
      <c r="E38" s="46" t="n"/>
      <c r="F38" s="46" t="n"/>
      <c r="G38" s="46" t="n"/>
      <c r="H38" s="46" t="n"/>
      <c r="I38" s="46" t="n"/>
      <c r="J38" s="47" t="n"/>
      <c r="K38" s="48" t="n"/>
      <c r="L38" s="48" t="n"/>
      <c r="N38" s="30" t="n"/>
    </row>
    <row r="39" ht="72" customHeight="1">
      <c r="B39" s="28" t="n"/>
      <c r="C39" s="57" t="n"/>
      <c r="D39" s="53" t="n"/>
      <c r="E39" s="53" t="n"/>
      <c r="F39" s="46" t="n"/>
      <c r="G39" s="46" t="n"/>
      <c r="H39" s="46" t="n"/>
      <c r="I39" s="46" t="n"/>
      <c r="J39" s="47" t="n"/>
      <c r="K39" s="48" t="n"/>
      <c r="L39" s="48" t="n"/>
      <c r="N39" s="30" t="n"/>
    </row>
    <row r="40" ht="15.6" customHeight="1">
      <c r="B40" s="28" t="n"/>
      <c r="C40" s="54" t="n"/>
      <c r="D40" s="55" t="n"/>
      <c r="E40" s="46" t="n"/>
      <c r="F40" s="46" t="n"/>
      <c r="G40" s="46" t="n"/>
      <c r="H40" s="46" t="n"/>
      <c r="I40" s="46" t="n"/>
      <c r="J40" s="47" t="n"/>
      <c r="K40" s="48" t="n"/>
      <c r="L40" s="48" t="n"/>
      <c r="N40" s="30" t="n"/>
    </row>
    <row r="41" ht="15.6" customHeight="1">
      <c r="B41" s="28" t="n"/>
      <c r="C41" s="54">
        <f>+'Formato 5A - Mejores ingresos'!$C$38</f>
        <v/>
      </c>
      <c r="D41" s="55" t="n"/>
      <c r="E41" s="46" t="n"/>
      <c r="F41" s="46" t="n"/>
      <c r="G41" s="46" t="n"/>
      <c r="H41" s="46" t="n"/>
      <c r="I41" s="46" t="n"/>
      <c r="J41" s="47" t="n"/>
      <c r="K41" s="48" t="n"/>
      <c r="L41" s="48" t="n"/>
      <c r="N41" s="30" t="n"/>
    </row>
    <row r="42" ht="15.6" customHeight="1">
      <c r="B42" s="28" t="n"/>
      <c r="C42" s="56" t="inlineStr">
        <is>
          <t>Proponente o integrante A</t>
        </is>
      </c>
      <c r="D42" s="46" t="n"/>
      <c r="E42" s="46" t="n"/>
      <c r="F42" s="46" t="n"/>
      <c r="G42" s="46" t="n"/>
      <c r="H42" s="46" t="n"/>
      <c r="I42" s="46" t="n"/>
      <c r="J42" s="47" t="n"/>
      <c r="K42" s="48" t="n"/>
      <c r="L42" s="48" t="n"/>
      <c r="N42" s="30" t="n"/>
    </row>
    <row r="43" ht="15.6" customHeight="1">
      <c r="B43" s="28" t="n"/>
      <c r="D43" s="46" t="n"/>
      <c r="E43" s="46" t="n"/>
      <c r="F43" s="46" t="n"/>
      <c r="G43" s="46" t="n"/>
      <c r="H43" s="46" t="n"/>
      <c r="I43" s="46" t="n"/>
      <c r="J43" s="47" t="n"/>
      <c r="K43" s="48" t="n"/>
      <c r="L43" s="48" t="n"/>
      <c r="N43" s="30" t="n"/>
    </row>
    <row r="44">
      <c r="B44" s="20" t="n"/>
      <c r="N44" s="24" t="n"/>
    </row>
    <row r="45" ht="37.5" customHeight="1">
      <c r="B45" s="28" t="n"/>
      <c r="C45" s="58" t="inlineStr">
        <is>
          <t>Nota1: La información registrada en este formato deberá ser certificada por el profesional responsable, quien declarará bajo la gravedad de juramento la veracidad de lo informado</t>
        </is>
      </c>
      <c r="N45" s="30" t="n"/>
    </row>
    <row r="46">
      <c r="B46" s="20" t="n"/>
      <c r="N46" s="24" t="n"/>
    </row>
    <row r="47" ht="15" customHeight="1">
      <c r="B47" s="73" t="n"/>
      <c r="C47" s="74" t="n"/>
      <c r="D47" s="74" t="n"/>
      <c r="E47" s="74" t="n"/>
      <c r="F47" s="74" t="n"/>
      <c r="G47" s="74" t="n"/>
      <c r="H47" s="74" t="n"/>
      <c r="I47" s="74" t="n"/>
      <c r="J47" s="74" t="n"/>
      <c r="K47" s="74" t="n"/>
      <c r="L47" s="74" t="n"/>
      <c r="M47" s="74" t="n"/>
      <c r="N47" s="75" t="n"/>
    </row>
    <row r="48" ht="15" customHeight="1"/>
  </sheetData>
  <mergeCells count="19">
    <mergeCell ref="E28:G28"/>
    <mergeCell ref="J29:K29"/>
    <mergeCell ref="J28:K28"/>
    <mergeCell ref="C45:M45"/>
    <mergeCell ref="D7:L7"/>
    <mergeCell ref="C3:F3"/>
    <mergeCell ref="E27:G27"/>
    <mergeCell ref="C16:M16"/>
    <mergeCell ref="D9:L9"/>
    <mergeCell ref="J27:K27"/>
    <mergeCell ref="E22:G22"/>
    <mergeCell ref="D5:L5"/>
    <mergeCell ref="E21:G21"/>
    <mergeCell ref="J22:K22"/>
    <mergeCell ref="J21:K21"/>
    <mergeCell ref="E23:G23"/>
    <mergeCell ref="J23:K23"/>
    <mergeCell ref="E29:G29"/>
    <mergeCell ref="D6:L6"/>
  </mergeCells>
  <pageMargins left="0.1181102362204725" right="0.1181102362204725" top="0.1850393700787401" bottom="0.1574803149606299" header="0.3149606299212598" footer="0.3149606299212598"/>
  <pageSetup orientation="landscape" paperSize="9" scale="62"/>
</worksheet>
</file>

<file path=xl/worksheets/sheet3.xml><?xml version="1.0" encoding="utf-8"?>
<worksheet xmlns="http://schemas.openxmlformats.org/spreadsheetml/2006/main">
  <sheetPr>
    <outlinePr summaryBelow="1" summaryRight="1"/>
    <pageSetUpPr/>
  </sheetPr>
  <dimension ref="B2:N51"/>
  <sheetViews>
    <sheetView showGridLines="0" tabSelected="0" workbookViewId="0">
      <selection activeCell="A1" sqref="A1"/>
    </sheetView>
  </sheetViews>
  <sheetFormatPr baseColWidth="10" defaultColWidth="11.44140625" defaultRowHeight="14.4"/>
  <cols>
    <col width="3.109375" customWidth="1" min="1" max="2"/>
    <col width="8.109375" customWidth="1" min="3" max="3"/>
    <col width="12.44140625" customWidth="1" min="4" max="4"/>
    <col width="12.44140625" customWidth="1" min="5" max="12"/>
    <col width="3.109375" customWidth="1" min="14" max="15"/>
  </cols>
  <sheetData>
    <row r="1" ht="7.5" customHeight="1"/>
    <row r="2" ht="7.5" customHeight="1">
      <c r="B2" s="63" t="n"/>
      <c r="C2" s="64" t="n"/>
      <c r="D2" s="76" t="n"/>
      <c r="E2" s="64" t="n"/>
      <c r="F2" s="64" t="n"/>
      <c r="G2" s="64" t="n"/>
      <c r="H2" s="64" t="n"/>
      <c r="I2" s="64" t="n"/>
      <c r="J2" s="64" t="n"/>
      <c r="K2" s="64" t="n"/>
      <c r="L2" s="64" t="n"/>
      <c r="M2" s="64" t="n"/>
      <c r="N2" s="65" t="n"/>
    </row>
    <row r="3" ht="23.25" customHeight="1">
      <c r="B3" s="20" t="n"/>
      <c r="C3" s="21" t="inlineStr">
        <is>
          <t>Formato 5 - Capacidad residual - Licitación de obra pública de infraestructura social (subsector educativo)</t>
        </is>
      </c>
      <c r="D3" s="22" t="n"/>
      <c r="E3" s="22" t="n"/>
      <c r="F3" s="23" t="n"/>
      <c r="N3" s="24" t="n"/>
    </row>
    <row r="4">
      <c r="B4" s="20" t="n"/>
      <c r="C4" s="26" t="inlineStr">
        <is>
          <t>Código</t>
        </is>
      </c>
      <c r="D4" s="77" t="inlineStr">
        <is>
          <t>—</t>
        </is>
      </c>
      <c r="E4" s="26" t="inlineStr">
        <is>
          <t>Versión</t>
        </is>
      </c>
      <c r="F4" s="27" t="n">
        <v>2</v>
      </c>
      <c r="N4" s="24" t="n"/>
    </row>
    <row r="5">
      <c r="B5" s="20" t="n"/>
      <c r="D5" s="29" t="inlineStr">
        <is>
          <t>FORMATO 5C</t>
        </is>
      </c>
      <c r="N5" s="24" t="n"/>
    </row>
    <row r="6">
      <c r="B6" s="20" t="n"/>
      <c r="D6" s="29" t="inlineStr">
        <is>
          <t>CAPACIDAD RESIDUAL</t>
        </is>
      </c>
      <c r="N6" s="24" t="n"/>
    </row>
    <row r="7">
      <c r="B7" s="20" t="n"/>
      <c r="D7" s="31" t="inlineStr">
        <is>
          <t>CONTRATOS DE ACREDITACION DE EXPERIENCIA DEL PROPONENTE O INTEGRANTES DEL CONSORCIO</t>
        </is>
      </c>
      <c r="N7" s="24" t="n"/>
    </row>
    <row r="8">
      <c r="B8" s="20" t="n"/>
      <c r="D8" s="31" t="n"/>
      <c r="E8" s="31" t="n"/>
      <c r="F8" s="31" t="n"/>
      <c r="G8" s="31" t="n"/>
      <c r="H8" s="31" t="n"/>
      <c r="I8" s="31" t="n"/>
      <c r="J8" s="31" t="n"/>
      <c r="K8" s="31" t="n"/>
      <c r="L8" s="31" t="n"/>
      <c r="N8" s="24" t="n"/>
    </row>
    <row r="9" ht="13.8" customHeight="1">
      <c r="B9" s="28" t="n"/>
      <c r="C9" s="25" t="inlineStr">
        <is>
          <t xml:space="preserve">Señores
 </t>
        </is>
      </c>
      <c r="D9" s="31" t="n"/>
      <c r="N9" s="30" t="n"/>
    </row>
    <row r="10" ht="13.8" customHeight="1">
      <c r="B10" s="28" t="n"/>
      <c r="C10" s="34">
        <f>+'Formato 5A - Mejores ingresos'!$C$10:$I$10</f>
        <v/>
      </c>
      <c r="D10" s="31" t="n"/>
      <c r="E10" s="31" t="n"/>
      <c r="F10" s="31" t="n"/>
      <c r="G10" s="31" t="n"/>
      <c r="H10" s="31" t="n"/>
      <c r="I10" s="31" t="n"/>
      <c r="J10" s="31" t="n"/>
      <c r="K10" s="31" t="n"/>
      <c r="L10" s="31" t="n"/>
      <c r="N10" s="30" t="n"/>
    </row>
    <row r="11" ht="13.8" customHeight="1">
      <c r="B11" s="28" t="n"/>
      <c r="C11" s="25">
        <f>+'Formato 5A - Mejores ingresos'!C11</f>
        <v/>
      </c>
      <c r="D11" s="31" t="n"/>
      <c r="E11" s="31" t="n"/>
      <c r="F11" s="31" t="n"/>
      <c r="G11" s="31" t="n"/>
      <c r="H11" s="31" t="n"/>
      <c r="I11" s="31" t="n"/>
      <c r="J11" s="31" t="n"/>
      <c r="K11" s="31" t="n"/>
      <c r="L11" s="31" t="n"/>
      <c r="N11" s="30" t="n"/>
    </row>
    <row r="12" ht="13.8" customHeight="1">
      <c r="B12" s="28" t="n"/>
      <c r="D12" s="31" t="n"/>
      <c r="E12" s="31" t="n"/>
      <c r="F12" s="31" t="n"/>
      <c r="G12" s="31" t="n"/>
      <c r="H12" s="31" t="n"/>
      <c r="I12" s="31" t="n"/>
      <c r="J12" s="31" t="n"/>
      <c r="K12" s="31" t="n"/>
      <c r="L12" s="31" t="n"/>
      <c r="N12" s="30" t="n"/>
    </row>
    <row r="13" ht="13.8" customHeight="1">
      <c r="B13" s="28" t="n"/>
      <c r="D13" s="31" t="n"/>
      <c r="E13" s="31" t="n"/>
      <c r="F13" s="31" t="n"/>
      <c r="G13" s="31" t="n"/>
      <c r="H13" s="31" t="n"/>
      <c r="I13" s="31" t="n"/>
      <c r="J13" s="31" t="n"/>
      <c r="K13" s="31" t="n"/>
      <c r="L13" s="31" t="n"/>
      <c r="N13" s="30" t="n"/>
    </row>
    <row r="14" ht="13.8" customHeight="1">
      <c r="B14" s="28" t="n"/>
      <c r="C14" s="25" t="inlineStr">
        <is>
          <t xml:space="preserve">
REFERENCIA:</t>
        </is>
      </c>
      <c r="D14" s="31" t="n"/>
      <c r="E14" s="31" t="n"/>
      <c r="F14" s="31" t="n"/>
      <c r="G14" s="31" t="n"/>
      <c r="H14" s="31" t="n"/>
      <c r="I14" s="31" t="n"/>
      <c r="J14" s="31" t="n"/>
      <c r="K14" s="31" t="n"/>
      <c r="L14" s="31" t="n"/>
      <c r="N14" s="30" t="n"/>
    </row>
    <row r="15" ht="13.8" customHeight="1">
      <c r="B15" s="28" t="n"/>
      <c r="C15" s="34">
        <f>+'Formato 5A - Mejores ingresos'!$C$15</f>
        <v/>
      </c>
      <c r="D15" s="78" t="n"/>
      <c r="M15" s="33" t="n"/>
      <c r="N15" s="30" t="n"/>
    </row>
    <row r="16" ht="67.5" customHeight="1">
      <c r="B16" s="28" t="n"/>
      <c r="C16" s="32">
        <f>+'Formato 5A - Mejores ingresos'!$C$16:$M$16</f>
        <v/>
      </c>
      <c r="N16" s="30" t="n"/>
    </row>
    <row r="17" ht="13.8" customHeight="1">
      <c r="B17" s="28" t="n"/>
      <c r="C17" s="25" t="n"/>
      <c r="D17" s="78" t="n"/>
      <c r="M17" s="33" t="n"/>
      <c r="N17" s="30" t="n"/>
    </row>
    <row r="18">
      <c r="B18" s="20" t="n"/>
      <c r="N18" s="24" t="n"/>
    </row>
    <row r="19">
      <c r="B19" s="20" t="n"/>
      <c r="C19" s="25" t="inlineStr">
        <is>
          <t>Contratos para Acreditación de Experiencia PROPONENTE O INTEGRANTE A</t>
        </is>
      </c>
      <c r="N19" s="24" t="n"/>
    </row>
    <row r="20">
      <c r="B20" s="20" t="n"/>
      <c r="D20" s="31" t="n"/>
      <c r="N20" s="24" t="n"/>
    </row>
    <row r="21" ht="84.59999999999999" customHeight="1">
      <c r="B21" s="20" t="n"/>
      <c r="D21" s="79" t="inlineStr">
        <is>
          <t>Contrato No.</t>
        </is>
      </c>
      <c r="E21" s="79" t="inlineStr">
        <is>
          <t>Valor Contratos Relacionados con la Actividad de la Construcción – Seg. 72 Clasif. UNSPSC del RUP         (EN SMMLV)</t>
        </is>
      </c>
      <c r="F21" s="37" t="n"/>
      <c r="G21" s="79" t="inlineStr">
        <is>
          <t>Participación Porcentual del Proponente o Integrante del Oferente Plural</t>
        </is>
      </c>
      <c r="H21" s="37" t="n"/>
      <c r="I21" s="79" t="inlineStr">
        <is>
          <t>Valor del SMMLV Vigente 2026 ($1.750.905)</t>
        </is>
      </c>
      <c r="J21" s="37" t="n"/>
      <c r="K21" s="79" t="inlineStr">
        <is>
          <t>Valor de los Contratos Ejecutados (Valor del Contrato Ponderado por la Participación)</t>
        </is>
      </c>
      <c r="L21" s="37" t="n"/>
      <c r="N21" s="24" t="n"/>
    </row>
    <row r="22">
      <c r="B22" s="20" t="n"/>
      <c r="D22" s="80" t="n"/>
      <c r="E22" s="81" t="inlineStr">
        <is>
          <t>(A)</t>
        </is>
      </c>
      <c r="F22" s="37" t="n"/>
      <c r="G22" s="81" t="inlineStr">
        <is>
          <t>(B)</t>
        </is>
      </c>
      <c r="H22" s="37" t="n"/>
      <c r="I22" s="81" t="inlineStr">
        <is>
          <t>(C)</t>
        </is>
      </c>
      <c r="J22" s="37" t="n"/>
      <c r="K22" s="81" t="inlineStr">
        <is>
          <t>(A*B*C)</t>
        </is>
      </c>
      <c r="L22" s="37" t="n"/>
      <c r="N22" s="24" t="n"/>
    </row>
    <row r="23">
      <c r="B23" s="20" t="n"/>
      <c r="D23" s="82" t="n">
        <v>1</v>
      </c>
      <c r="E23" s="83" t="n"/>
      <c r="F23" s="84" t="n"/>
      <c r="G23" s="85" t="n"/>
      <c r="H23" s="86" t="n"/>
      <c r="I23" s="87" t="n">
        <v>1750905</v>
      </c>
      <c r="J23" s="86" t="n"/>
      <c r="K23" s="88">
        <f>+E23*G23*I23</f>
        <v/>
      </c>
      <c r="L23" s="86" t="n"/>
      <c r="N23" s="24" t="n"/>
    </row>
    <row r="24">
      <c r="B24" s="20" t="n"/>
      <c r="D24" s="82">
        <f>+D23+1</f>
        <v/>
      </c>
      <c r="E24" s="89" t="n"/>
      <c r="F24" s="90" t="n"/>
      <c r="G24" s="91" t="n"/>
      <c r="H24" s="37" t="n"/>
      <c r="I24" s="92" t="n">
        <v>1750905</v>
      </c>
      <c r="J24" s="37" t="n"/>
      <c r="K24" s="93">
        <f>+E24*G24*I24</f>
        <v/>
      </c>
      <c r="L24" s="37" t="n"/>
      <c r="N24" s="24" t="n"/>
    </row>
    <row r="25">
      <c r="B25" s="20" t="n"/>
      <c r="D25" s="82">
        <f>+D24+1</f>
        <v/>
      </c>
      <c r="E25" s="89" t="n"/>
      <c r="F25" s="90" t="n"/>
      <c r="G25" s="91" t="n"/>
      <c r="H25" s="37" t="n"/>
      <c r="I25" s="92" t="n">
        <v>1750905</v>
      </c>
      <c r="J25" s="37" t="n"/>
      <c r="K25" s="93">
        <f>+E25*G25*I25</f>
        <v/>
      </c>
      <c r="L25" s="37" t="n"/>
      <c r="N25" s="24" t="n"/>
    </row>
    <row r="26">
      <c r="B26" s="20" t="n"/>
      <c r="D26" s="82">
        <f>+D25+1</f>
        <v/>
      </c>
      <c r="E26" s="89" t="n"/>
      <c r="F26" s="90" t="n"/>
      <c r="G26" s="91" t="n"/>
      <c r="H26" s="37" t="n"/>
      <c r="I26" s="92" t="n">
        <v>1750905</v>
      </c>
      <c r="J26" s="37" t="n"/>
      <c r="K26" s="93">
        <f>+E26*G26*I26</f>
        <v/>
      </c>
      <c r="L26" s="37" t="n"/>
      <c r="N26" s="24" t="n"/>
    </row>
    <row r="27">
      <c r="B27" s="20" t="n"/>
      <c r="D27" s="82">
        <f>+D26+1</f>
        <v/>
      </c>
      <c r="E27" s="89" t="n"/>
      <c r="F27" s="90" t="n"/>
      <c r="G27" s="91" t="n"/>
      <c r="H27" s="37" t="n"/>
      <c r="I27" s="92" t="n">
        <v>1750905</v>
      </c>
      <c r="J27" s="37" t="n"/>
      <c r="K27" s="93">
        <f>+E27*G27*I27</f>
        <v/>
      </c>
      <c r="L27" s="37" t="n"/>
      <c r="N27" s="24" t="n"/>
    </row>
    <row r="28">
      <c r="B28" s="20" t="n"/>
      <c r="D28" s="82">
        <f>+D27+1</f>
        <v/>
      </c>
      <c r="E28" s="89" t="n"/>
      <c r="F28" s="90" t="n"/>
      <c r="G28" s="91" t="n"/>
      <c r="H28" s="37" t="n"/>
      <c r="I28" s="92" t="n">
        <v>1750905</v>
      </c>
      <c r="J28" s="37" t="n"/>
      <c r="K28" s="93">
        <f>+E28*G28*I28</f>
        <v/>
      </c>
      <c r="L28" s="37" t="n"/>
      <c r="N28" s="24" t="n"/>
    </row>
    <row r="29">
      <c r="B29" s="20" t="n"/>
      <c r="D29" s="82">
        <f>+D28+1</f>
        <v/>
      </c>
      <c r="E29" s="89" t="n"/>
      <c r="F29" s="90" t="n"/>
      <c r="G29" s="91" t="n"/>
      <c r="H29" s="37" t="n"/>
      <c r="I29" s="92" t="n">
        <v>1750905</v>
      </c>
      <c r="J29" s="37" t="n"/>
      <c r="K29" s="93">
        <f>+E29*G29*I29</f>
        <v/>
      </c>
      <c r="L29" s="37" t="n"/>
      <c r="N29" s="24" t="n"/>
    </row>
    <row r="30">
      <c r="B30" s="20" t="n"/>
      <c r="D30" s="82">
        <f>+D29+1</f>
        <v/>
      </c>
      <c r="E30" s="89" t="n"/>
      <c r="F30" s="90" t="n"/>
      <c r="G30" s="91" t="n"/>
      <c r="H30" s="37" t="n"/>
      <c r="I30" s="92" t="n">
        <v>1750905</v>
      </c>
      <c r="J30" s="37" t="n"/>
      <c r="K30" s="93">
        <f>+E30*G30*I30</f>
        <v/>
      </c>
      <c r="L30" s="37" t="n"/>
      <c r="N30" s="24" t="n"/>
    </row>
    <row r="31">
      <c r="B31" s="20" t="n"/>
      <c r="D31" s="82">
        <f>+D30+1</f>
        <v/>
      </c>
      <c r="E31" s="89" t="n"/>
      <c r="F31" s="90" t="n"/>
      <c r="G31" s="91" t="n"/>
      <c r="H31" s="37" t="n"/>
      <c r="I31" s="92" t="n">
        <v>1750905</v>
      </c>
      <c r="J31" s="37" t="n"/>
      <c r="K31" s="93">
        <f>+E31*G31*I31</f>
        <v/>
      </c>
      <c r="L31" s="37" t="n"/>
      <c r="N31" s="24" t="n"/>
    </row>
    <row r="32">
      <c r="B32" s="20" t="n"/>
      <c r="D32" s="82">
        <f>+D31+1</f>
        <v/>
      </c>
      <c r="E32" s="89" t="n"/>
      <c r="F32" s="90" t="n"/>
      <c r="G32" s="91" t="n"/>
      <c r="H32" s="37" t="n"/>
      <c r="I32" s="92" t="n">
        <v>1750905</v>
      </c>
      <c r="J32" s="37" t="n"/>
      <c r="K32" s="93">
        <f>+E32*G32*I32</f>
        <v/>
      </c>
      <c r="L32" s="37" t="n"/>
      <c r="N32" s="24" t="n"/>
    </row>
    <row r="33">
      <c r="B33" s="20" t="n"/>
      <c r="D33" s="82">
        <f>+D32+1</f>
        <v/>
      </c>
      <c r="E33" s="89" t="n"/>
      <c r="F33" s="90" t="n"/>
      <c r="G33" s="91" t="n"/>
      <c r="H33" s="37" t="n"/>
      <c r="I33" s="92" t="n">
        <v>1750905</v>
      </c>
      <c r="J33" s="37" t="n"/>
      <c r="K33" s="93">
        <f>+E33*G33*I33</f>
        <v/>
      </c>
      <c r="L33" s="37" t="n"/>
      <c r="N33" s="24" t="n"/>
    </row>
    <row r="34">
      <c r="B34" s="20" t="n"/>
      <c r="D34" s="82">
        <f>+D33+1</f>
        <v/>
      </c>
      <c r="E34" s="89" t="n"/>
      <c r="F34" s="90" t="n"/>
      <c r="G34" s="91" t="n"/>
      <c r="H34" s="37" t="n"/>
      <c r="I34" s="92" t="n">
        <v>1750905</v>
      </c>
      <c r="J34" s="37" t="n"/>
      <c r="K34" s="93">
        <f>+E34*G34*I34</f>
        <v/>
      </c>
      <c r="L34" s="37" t="n"/>
      <c r="N34" s="24" t="n"/>
    </row>
    <row r="35" ht="15.6" customHeight="1">
      <c r="B35" s="20" t="n"/>
      <c r="D35" s="82" t="n"/>
      <c r="E35" s="94" t="n"/>
      <c r="F35" s="90" t="n"/>
      <c r="G35" s="94" t="n"/>
      <c r="H35" s="90" t="n"/>
      <c r="I35" s="95" t="inlineStr">
        <is>
          <t>TOTAL</t>
        </is>
      </c>
      <c r="J35" s="37" t="n"/>
      <c r="K35" s="96">
        <f>SUM(K23:L34)</f>
        <v/>
      </c>
      <c r="L35" s="37" t="n"/>
      <c r="N35" s="24" t="n"/>
    </row>
    <row r="36" ht="15" customHeight="1">
      <c r="B36" s="20" t="n"/>
      <c r="N36" s="24" t="n"/>
    </row>
    <row r="37" ht="15.75" customHeight="1">
      <c r="B37" s="28" t="n"/>
      <c r="C37" s="51">
        <f>+'Formato 5A - Mejores ingresos'!$C$29:$L$29</f>
        <v/>
      </c>
      <c r="D37" s="97" t="n"/>
      <c r="E37" s="50" t="n"/>
      <c r="F37" s="50" t="n"/>
      <c r="G37" s="50" t="n"/>
      <c r="H37" s="50" t="n"/>
      <c r="I37" s="50" t="n"/>
      <c r="J37" s="50" t="n"/>
      <c r="K37" s="50" t="n"/>
      <c r="L37" s="50" t="n"/>
      <c r="M37" s="50" t="n"/>
      <c r="N37" s="30" t="n"/>
    </row>
    <row r="38" ht="80.25" customHeight="1">
      <c r="B38" s="28" t="n"/>
      <c r="C38" s="52" t="n"/>
      <c r="D38" s="53" t="n"/>
      <c r="E38" s="53" t="n"/>
      <c r="F38" s="46" t="n"/>
      <c r="G38" s="46" t="n"/>
      <c r="H38" s="46" t="n"/>
      <c r="I38" s="46" t="n"/>
      <c r="J38" s="47" t="n"/>
      <c r="K38" s="48" t="n"/>
      <c r="L38" s="48" t="n"/>
      <c r="N38" s="30" t="n"/>
    </row>
    <row r="39" ht="15.6" customHeight="1">
      <c r="B39" s="28" t="n"/>
      <c r="C39" s="54" t="n"/>
      <c r="D39" s="55" t="n"/>
      <c r="E39" s="55" t="n"/>
      <c r="F39" s="46" t="n"/>
      <c r="G39" s="46" t="n"/>
      <c r="H39" s="46" t="n"/>
      <c r="I39" s="46" t="n"/>
      <c r="J39" s="47" t="n"/>
      <c r="K39" s="48" t="n"/>
      <c r="L39" s="48" t="n"/>
      <c r="N39" s="30" t="n"/>
    </row>
    <row r="40" ht="15.6" customHeight="1">
      <c r="B40" s="28" t="n"/>
      <c r="C40" s="54" t="n"/>
      <c r="D40" s="55" t="n"/>
      <c r="E40" s="55" t="n"/>
      <c r="F40" s="46" t="n"/>
      <c r="G40" s="46" t="n"/>
      <c r="H40" s="46" t="n"/>
      <c r="I40" s="46" t="n"/>
      <c r="J40" s="47" t="n"/>
      <c r="K40" s="48" t="n"/>
      <c r="L40" s="48" t="n"/>
      <c r="N40" s="30" t="n"/>
    </row>
    <row r="41" ht="15.6" customHeight="1">
      <c r="B41" s="28" t="n"/>
      <c r="C41" s="54">
        <f>+'Formato 5A - Mejores ingresos'!$C$34</f>
        <v/>
      </c>
      <c r="D41" s="55" t="n"/>
      <c r="E41" s="55" t="n"/>
      <c r="F41" s="46" t="n"/>
      <c r="G41" s="46" t="n"/>
      <c r="H41" s="46" t="n"/>
      <c r="I41" s="46" t="n"/>
      <c r="J41" s="47" t="n"/>
      <c r="K41" s="48" t="n"/>
      <c r="L41" s="48" t="n"/>
      <c r="N41" s="30" t="n"/>
    </row>
    <row r="42" ht="15.6" customHeight="1">
      <c r="B42" s="28" t="n"/>
      <c r="C42" s="56" t="inlineStr">
        <is>
          <t>Proponente o integrante A</t>
        </is>
      </c>
      <c r="D42" s="46" t="n"/>
      <c r="E42" s="46" t="n"/>
      <c r="F42" s="46" t="n"/>
      <c r="G42" s="46" t="n"/>
      <c r="H42" s="46" t="n"/>
      <c r="I42" s="46" t="n"/>
      <c r="J42" s="47" t="n"/>
      <c r="K42" s="48" t="n"/>
      <c r="L42" s="48" t="n"/>
      <c r="N42" s="30" t="n"/>
    </row>
    <row r="43" ht="69.75" customHeight="1">
      <c r="B43" s="28" t="n"/>
      <c r="C43" s="57" t="n"/>
      <c r="D43" s="53" t="n"/>
      <c r="E43" s="53" t="n"/>
      <c r="F43" s="46" t="n"/>
      <c r="G43" s="46" t="n"/>
      <c r="H43" s="46" t="n"/>
      <c r="I43" s="46" t="n"/>
      <c r="J43" s="47" t="n"/>
      <c r="K43" s="48" t="n"/>
      <c r="L43" s="48" t="n"/>
      <c r="N43" s="30" t="n"/>
    </row>
    <row r="44" ht="15.6" customHeight="1">
      <c r="B44" s="28" t="n"/>
      <c r="C44" s="56" t="n"/>
      <c r="D44" s="46" t="n"/>
      <c r="E44" s="46" t="n"/>
      <c r="F44" s="46" t="n"/>
      <c r="G44" s="46" t="n"/>
      <c r="H44" s="46" t="n"/>
      <c r="I44" s="46" t="n"/>
      <c r="J44" s="47" t="n"/>
      <c r="K44" s="48" t="n"/>
      <c r="L44" s="48" t="n"/>
      <c r="N44" s="30" t="n"/>
    </row>
    <row r="45" ht="15.6" customHeight="1">
      <c r="B45" s="28" t="n"/>
      <c r="C45" s="54">
        <f>+'Formato 5A - Mejores ingresos'!$C$38</f>
        <v/>
      </c>
      <c r="D45" s="46" t="n"/>
      <c r="E45" s="46" t="n"/>
      <c r="F45" s="46" t="n"/>
      <c r="G45" s="46" t="n"/>
      <c r="H45" s="46" t="n"/>
      <c r="I45" s="46" t="n"/>
      <c r="J45" s="47" t="n"/>
      <c r="K45" s="48" t="n"/>
      <c r="L45" s="48" t="n"/>
      <c r="N45" s="30" t="n"/>
    </row>
    <row r="46" ht="15.6" customHeight="1">
      <c r="B46" s="28" t="n"/>
      <c r="C46" s="56" t="inlineStr">
        <is>
          <t>Proponente o integrante A</t>
        </is>
      </c>
      <c r="D46" s="46" t="n"/>
      <c r="E46" s="46" t="n"/>
      <c r="F46" s="46" t="n"/>
      <c r="G46" s="46" t="n"/>
      <c r="H46" s="46" t="n"/>
      <c r="I46" s="46" t="n"/>
      <c r="J46" s="47" t="n"/>
      <c r="K46" s="48" t="n"/>
      <c r="L46" s="48" t="n"/>
      <c r="N46" s="30" t="n"/>
    </row>
    <row r="47" ht="15.6" customHeight="1">
      <c r="B47" s="28" t="n"/>
      <c r="C47" s="56" t="n"/>
      <c r="D47" s="46" t="n"/>
      <c r="E47" s="46" t="n"/>
      <c r="F47" s="46" t="n"/>
      <c r="G47" s="46" t="n"/>
      <c r="H47" s="46" t="n"/>
      <c r="I47" s="46" t="n"/>
      <c r="J47" s="47" t="n"/>
      <c r="K47" s="48" t="n"/>
      <c r="L47" s="48" t="n"/>
      <c r="N47" s="30" t="n"/>
    </row>
    <row r="48">
      <c r="B48" s="20" t="n"/>
      <c r="N48" s="24" t="n"/>
    </row>
    <row r="49" ht="31.5" customHeight="1">
      <c r="B49" s="28" t="n"/>
      <c r="C49" s="58" t="inlineStr">
        <is>
          <t>Nota 1: La información registrada en este formato deberá ser certificada por el profesional responsable, quien declarará bajo la gravedad de juramento la veracidad de lo informado.</t>
        </is>
      </c>
      <c r="N49" s="30" t="n"/>
    </row>
    <row r="50" ht="27" customHeight="1">
      <c r="B50" s="20" t="n"/>
      <c r="C50" s="58" t="inlineStr">
        <is>
          <t>Nota 2: El formulario debe ser diligenciado por el proponente o por cada uno de los integrantes del consorcio o unión temporal cuando el proponente sea plural.</t>
        </is>
      </c>
      <c r="N50" s="24" t="n"/>
    </row>
    <row r="51">
      <c r="B51" s="73" t="n"/>
      <c r="C51" s="74" t="n"/>
      <c r="D51" s="98" t="n"/>
      <c r="E51" s="74" t="n"/>
      <c r="F51" s="74" t="n"/>
      <c r="G51" s="74" t="n"/>
      <c r="H51" s="74" t="n"/>
      <c r="I51" s="74" t="n"/>
      <c r="J51" s="74" t="n"/>
      <c r="K51" s="74" t="n"/>
      <c r="L51" s="74" t="n"/>
      <c r="M51" s="74" t="n"/>
      <c r="N51" s="75" t="n"/>
    </row>
    <row r="52" ht="15" customHeight="1"/>
  </sheetData>
  <mergeCells count="55">
    <mergeCell ref="I30:J30"/>
    <mergeCell ref="G21:H21"/>
    <mergeCell ref="I34:J34"/>
    <mergeCell ref="K30:L30"/>
    <mergeCell ref="K25:L25"/>
    <mergeCell ref="K34:L34"/>
    <mergeCell ref="C49:M49"/>
    <mergeCell ref="K24:L24"/>
    <mergeCell ref="K33:L33"/>
    <mergeCell ref="G27:H27"/>
    <mergeCell ref="I27:J27"/>
    <mergeCell ref="G23:H23"/>
    <mergeCell ref="I26:J26"/>
    <mergeCell ref="K26:L26"/>
    <mergeCell ref="K21:L21"/>
    <mergeCell ref="D7:L7"/>
    <mergeCell ref="K35:L35"/>
    <mergeCell ref="K29:L29"/>
    <mergeCell ref="C3:F3"/>
    <mergeCell ref="G22:H22"/>
    <mergeCell ref="I32:J32"/>
    <mergeCell ref="I25:J25"/>
    <mergeCell ref="K32:L32"/>
    <mergeCell ref="C16:M16"/>
    <mergeCell ref="G28:H28"/>
    <mergeCell ref="D9:L9"/>
    <mergeCell ref="K31:L31"/>
    <mergeCell ref="I22:J22"/>
    <mergeCell ref="I28:J28"/>
    <mergeCell ref="K22:L22"/>
    <mergeCell ref="C50:M50"/>
    <mergeCell ref="I21:J21"/>
    <mergeCell ref="G34:H34"/>
    <mergeCell ref="G30:H30"/>
    <mergeCell ref="G24:H24"/>
    <mergeCell ref="D5:L5"/>
    <mergeCell ref="I24:J24"/>
    <mergeCell ref="G33:H33"/>
    <mergeCell ref="I33:J33"/>
    <mergeCell ref="K27:L27"/>
    <mergeCell ref="I23:J23"/>
    <mergeCell ref="K23:L23"/>
    <mergeCell ref="D20:L20"/>
    <mergeCell ref="G26:H26"/>
    <mergeCell ref="G29:H29"/>
    <mergeCell ref="I35:J35"/>
    <mergeCell ref="I29:J29"/>
    <mergeCell ref="G32:H32"/>
    <mergeCell ref="G25:H25"/>
    <mergeCell ref="K28:L28"/>
    <mergeCell ref="G31:H31"/>
    <mergeCell ref="E22:F22"/>
    <mergeCell ref="I31:J31"/>
    <mergeCell ref="D6:L6"/>
    <mergeCell ref="E21:F21"/>
  </mergeCells>
  <pageMargins left="0.1181102362204725" right="0.1181102362204725" top="0.1850393700787401" bottom="0.1574803149606299" header="0.3149606299212598" footer="0.3149606299212598"/>
  <pageSetup orientation="landscape" paperSize="9" scale="76"/>
</worksheet>
</file>

<file path=xl/worksheets/sheet4.xml><?xml version="1.0" encoding="utf-8"?>
<worksheet xmlns="http://schemas.openxmlformats.org/spreadsheetml/2006/main">
  <sheetPr>
    <outlinePr summaryBelow="1" summaryRight="1"/>
    <pageSetUpPr/>
  </sheetPr>
  <dimension ref="B2:R49"/>
  <sheetViews>
    <sheetView showGridLines="0" tabSelected="0" workbookViewId="0">
      <selection activeCell="A1" sqref="A1"/>
    </sheetView>
  </sheetViews>
  <sheetFormatPr baseColWidth="10" defaultColWidth="11.44140625" defaultRowHeight="14.4"/>
  <cols>
    <col width="3.109375" customWidth="1" min="1" max="2"/>
    <col width="10.33203125" customWidth="1" min="3" max="3"/>
    <col width="11.5546875" customWidth="1" min="4" max="4"/>
    <col width="37.33203125" customWidth="1" min="5" max="5"/>
    <col width="11" customWidth="1" min="6" max="6"/>
    <col width="10.6640625" customWidth="1" min="7" max="7"/>
    <col width="12.6640625" customWidth="1" min="13" max="13"/>
    <col width="17.109375" customWidth="1" min="17" max="17"/>
    <col width="3.109375" customWidth="1" min="18" max="19"/>
  </cols>
  <sheetData>
    <row r="1" ht="7.5" customHeight="1"/>
    <row r="2" ht="7.5" customHeight="1">
      <c r="B2" s="63" t="n"/>
      <c r="C2" s="64" t="n"/>
      <c r="D2" s="64" t="n"/>
      <c r="E2" s="64" t="n"/>
      <c r="F2" s="64" t="n"/>
      <c r="G2" s="64" t="n"/>
      <c r="H2" s="64" t="n"/>
      <c r="I2" s="64" t="n"/>
      <c r="J2" s="64" t="n"/>
      <c r="K2" s="64" t="n"/>
      <c r="L2" s="64" t="n"/>
      <c r="M2" s="64" t="n"/>
      <c r="N2" s="64" t="n"/>
      <c r="O2" s="64" t="n"/>
      <c r="P2" s="64" t="n"/>
      <c r="Q2" s="64" t="n"/>
      <c r="R2" s="65" t="n"/>
    </row>
    <row r="3" ht="23.25" customHeight="1">
      <c r="B3" s="20" t="n"/>
      <c r="C3" s="21" t="inlineStr">
        <is>
          <t>Formato 5 - Capacidad residual - Licitación de obra pública de infraestructura social (subsector educativo)</t>
        </is>
      </c>
      <c r="D3" s="22" t="n"/>
      <c r="E3" s="22" t="n"/>
      <c r="F3" s="23" t="n"/>
      <c r="R3" s="24" t="n"/>
    </row>
    <row r="4">
      <c r="B4" s="20" t="n"/>
      <c r="C4" s="26" t="inlineStr">
        <is>
          <t>Código</t>
        </is>
      </c>
      <c r="D4" s="27" t="inlineStr">
        <is>
          <t>—</t>
        </is>
      </c>
      <c r="E4" s="26" t="inlineStr">
        <is>
          <t>Versión</t>
        </is>
      </c>
      <c r="F4" s="27" t="n">
        <v>2</v>
      </c>
      <c r="R4" s="24" t="n"/>
    </row>
    <row r="5">
      <c r="B5" s="20" t="n"/>
      <c r="D5" s="29" t="inlineStr">
        <is>
          <t>FORMATO 5D</t>
        </is>
      </c>
      <c r="R5" s="24" t="n"/>
    </row>
    <row r="6">
      <c r="B6" s="20" t="n"/>
      <c r="D6" s="29" t="inlineStr">
        <is>
          <t>CAPACIDAD RESIDUAL</t>
        </is>
      </c>
      <c r="R6" s="24" t="n"/>
    </row>
    <row r="7">
      <c r="B7" s="20" t="n"/>
      <c r="D7" s="31" t="inlineStr">
        <is>
          <t>SALDO DE CONTRATOS EN EJECUCION DEL PROPONENTE O INTEGRANTES DEL CONSORCIO</t>
        </is>
      </c>
      <c r="R7" s="24" t="n"/>
    </row>
    <row r="8">
      <c r="B8" s="20" t="n"/>
      <c r="D8" s="31" t="n"/>
      <c r="E8" s="31" t="n"/>
      <c r="F8" s="31" t="n"/>
      <c r="G8" s="31" t="n"/>
      <c r="H8" s="31" t="n"/>
      <c r="I8" s="31" t="n"/>
      <c r="J8" s="31" t="n"/>
      <c r="K8" s="31" t="n"/>
      <c r="L8" s="31" t="n"/>
      <c r="M8" s="31" t="n"/>
      <c r="N8" s="31" t="n"/>
      <c r="O8" s="31" t="n"/>
      <c r="P8" s="31" t="n"/>
      <c r="R8" s="24" t="n"/>
    </row>
    <row r="9" ht="13.8" customHeight="1">
      <c r="B9" s="28" t="n"/>
      <c r="C9" s="25" t="inlineStr">
        <is>
          <t xml:space="preserve">Señores
 </t>
        </is>
      </c>
      <c r="D9" s="31" t="n"/>
      <c r="R9" s="30" t="n"/>
    </row>
    <row r="10" ht="13.8" customHeight="1">
      <c r="B10" s="28" t="n"/>
      <c r="C10" s="34">
        <f>+'Formato 5A - Mejores ingresos'!$C$10:$I$10</f>
        <v/>
      </c>
      <c r="D10" s="31" t="n"/>
      <c r="E10" s="31" t="n"/>
      <c r="F10" s="31" t="n"/>
      <c r="G10" s="31" t="n"/>
      <c r="H10" s="31" t="n"/>
      <c r="I10" s="31" t="n"/>
      <c r="J10" s="31" t="n"/>
      <c r="K10" s="31" t="n"/>
      <c r="L10" s="31" t="n"/>
      <c r="M10" s="31" t="n"/>
      <c r="N10" s="31" t="n"/>
      <c r="O10" s="31" t="n"/>
      <c r="P10" s="31" t="n"/>
      <c r="R10" s="30" t="n"/>
    </row>
    <row r="11" ht="13.8" customHeight="1">
      <c r="B11" s="28" t="n"/>
      <c r="C11" s="25">
        <f>+'Formato 5A - Mejores ingresos'!$C$11</f>
        <v/>
      </c>
      <c r="D11" s="31" t="n"/>
      <c r="E11" s="31" t="n"/>
      <c r="F11" s="31" t="n"/>
      <c r="G11" s="31" t="n"/>
      <c r="H11" s="31" t="n"/>
      <c r="I11" s="31" t="n"/>
      <c r="J11" s="31" t="n"/>
      <c r="K11" s="31" t="n"/>
      <c r="L11" s="31" t="n"/>
      <c r="M11" s="31" t="n"/>
      <c r="N11" s="31" t="n"/>
      <c r="O11" s="31" t="n"/>
      <c r="P11" s="31" t="n"/>
      <c r="R11" s="30" t="n"/>
    </row>
    <row r="12" ht="13.8" customHeight="1">
      <c r="B12" s="28" t="n"/>
      <c r="D12" s="31" t="n"/>
      <c r="E12" s="31" t="n"/>
      <c r="F12" s="31" t="n"/>
      <c r="G12" s="31" t="n"/>
      <c r="H12" s="31" t="n"/>
      <c r="I12" s="31" t="n"/>
      <c r="J12" s="31" t="n"/>
      <c r="K12" s="31" t="n"/>
      <c r="L12" s="31" t="n"/>
      <c r="M12" s="31" t="n"/>
      <c r="N12" s="31" t="n"/>
      <c r="O12" s="31" t="n"/>
      <c r="P12" s="31" t="n"/>
      <c r="R12" s="30" t="n"/>
    </row>
    <row r="13" ht="13.8" customHeight="1">
      <c r="B13" s="28" t="n"/>
      <c r="D13" s="31" t="n"/>
      <c r="E13" s="31" t="n"/>
      <c r="F13" s="31" t="n"/>
      <c r="G13" s="31" t="n"/>
      <c r="H13" s="31" t="n"/>
      <c r="I13" s="31" t="n"/>
      <c r="J13" s="31" t="n"/>
      <c r="K13" s="31" t="n"/>
      <c r="L13" s="31" t="n"/>
      <c r="M13" s="31" t="n"/>
      <c r="N13" s="31" t="n"/>
      <c r="O13" s="31" t="n"/>
      <c r="P13" s="31" t="n"/>
      <c r="R13" s="30" t="n"/>
    </row>
    <row r="14" ht="13.8" customHeight="1">
      <c r="B14" s="28" t="n"/>
      <c r="C14" s="25" t="inlineStr">
        <is>
          <t xml:space="preserve">
REFERENCIA:</t>
        </is>
      </c>
      <c r="D14" s="31" t="n"/>
      <c r="E14" s="31" t="n"/>
      <c r="F14" s="31" t="n"/>
      <c r="G14" s="31" t="n"/>
      <c r="H14" s="31" t="n"/>
      <c r="I14" s="31" t="n"/>
      <c r="J14" s="31" t="n"/>
      <c r="K14" s="31" t="n"/>
      <c r="L14" s="31" t="n"/>
      <c r="M14" s="31" t="n"/>
      <c r="N14" s="31" t="n"/>
      <c r="O14" s="31" t="n"/>
      <c r="P14" s="31" t="n"/>
      <c r="R14" s="30" t="n"/>
    </row>
    <row r="15" ht="13.8" customHeight="1">
      <c r="B15" s="28" t="n"/>
      <c r="C15" s="34">
        <f>+'Formato 5A - Mejores ingresos'!$C$15</f>
        <v/>
      </c>
      <c r="Q15" s="33" t="n"/>
      <c r="R15" s="30" t="n"/>
    </row>
    <row r="16" ht="72" customHeight="1">
      <c r="B16" s="28" t="n"/>
      <c r="C16" s="99">
        <f>+'Formato 5A - Mejores ingresos'!$C$16:$M$16</f>
        <v/>
      </c>
      <c r="R16" s="30" t="n"/>
    </row>
    <row r="17" ht="13.8" customHeight="1">
      <c r="B17" s="28" t="n"/>
      <c r="C17" s="25" t="n"/>
      <c r="Q17" s="33" t="n"/>
      <c r="R17" s="30" t="n"/>
    </row>
    <row r="18">
      <c r="B18" s="20" t="n"/>
      <c r="R18" s="24" t="n"/>
    </row>
    <row r="19">
      <c r="B19" s="20" t="n"/>
      <c r="C19" s="25" t="inlineStr">
        <is>
          <t>Saldos de contratos en ejecucion del PROPONENTE O INTEGRANTE A</t>
        </is>
      </c>
      <c r="R19" s="24" t="n"/>
    </row>
    <row r="20" ht="15" customHeight="1">
      <c r="B20" s="20" t="n"/>
      <c r="D20" s="31" t="n"/>
      <c r="R20" s="24" t="n"/>
    </row>
    <row r="21" ht="35.25" customHeight="1">
      <c r="B21" s="20" t="n"/>
      <c r="C21" s="100" t="inlineStr">
        <is>
          <t>Contrato de Orden No.</t>
        </is>
      </c>
      <c r="D21" s="101" t="inlineStr">
        <is>
          <t>Contrato  No.</t>
        </is>
      </c>
      <c r="E21" s="101" t="inlineStr">
        <is>
          <t>Objeto del contrato</t>
        </is>
      </c>
      <c r="F21" s="101" t="inlineStr">
        <is>
          <t>Entidad con quien suscribió el contrato</t>
        </is>
      </c>
      <c r="G21" s="101" t="inlineStr">
        <is>
          <t>Plazo del Contrato en Meses               (B)</t>
        </is>
      </c>
      <c r="H21" s="101" t="inlineStr">
        <is>
          <t>Valor del  Contrato (incluido IVA y adiciones)          (A)</t>
        </is>
      </c>
      <c r="I21" s="101" t="inlineStr">
        <is>
          <t xml:space="preserve">Si el Contrato està Suspendido colocar Saldo Pendiente por Ejecutar (Nota 4) (G)    </t>
        </is>
      </c>
      <c r="J21" s="101" t="inlineStr">
        <is>
          <t>Fecha de Inicio o Reinicio del Contrato (dd/mm/aa)     (H)</t>
        </is>
      </c>
      <c r="K21" s="101" t="inlineStr">
        <is>
          <t xml:space="preserve">Fecha de suspensión del Contrato (dd/mm/aa)     </t>
        </is>
      </c>
      <c r="L21" s="101" t="inlineStr">
        <is>
          <t>Porcentaje de participación 
(C)</t>
        </is>
      </c>
      <c r="M21" s="101" t="inlineStr">
        <is>
          <t>Fecha de Cierre de Presentacion de la Oferta Objeto del Presente Proceso de Contrataciòn (dd/mm/aa)</t>
        </is>
      </c>
      <c r="N21" s="101" t="inlineStr">
        <is>
          <t>Dìas Ejecutados del Contrato</t>
        </is>
      </c>
      <c r="O21" s="101" t="inlineStr">
        <is>
          <t>Dias por Ejecutar del Contrato a Partir de la Fecha de Presentaciòn de la Oferta Objeto del Proceso de Contrataciòn                (D)</t>
        </is>
      </c>
      <c r="P21" s="101" t="inlineStr">
        <is>
          <t>Saldo Diario del Contrato en Ejecuciòn                     A/(Bx30 dìas)= (E)</t>
        </is>
      </c>
      <c r="Q21" s="102" t="inlineStr">
        <is>
          <t>Saldo del Contrato en Ejecuciòn                     (E)x(D)x(C)=(F)</t>
        </is>
      </c>
      <c r="R21" s="24" t="n"/>
    </row>
    <row r="22" ht="122.4" customHeight="1">
      <c r="B22" s="20" t="n"/>
      <c r="C22" s="103" t="n"/>
      <c r="D22" s="104" t="n"/>
      <c r="E22" s="104" t="n"/>
      <c r="F22" s="104" t="n"/>
      <c r="G22" s="104" t="n"/>
      <c r="H22" s="104" t="n"/>
      <c r="I22" s="104" t="n"/>
      <c r="J22" s="104" t="n"/>
      <c r="K22" s="104" t="n"/>
      <c r="L22" s="104" t="n"/>
      <c r="M22" s="104" t="n"/>
      <c r="N22" s="104" t="n"/>
      <c r="O22" s="104" t="n"/>
      <c r="P22" s="104" t="n"/>
      <c r="Q22" s="105" t="n"/>
      <c r="R22" s="24" t="n"/>
    </row>
    <row r="23" ht="118.5" customHeight="1">
      <c r="B23" s="20" t="n"/>
      <c r="C23" s="106" t="n">
        <v>1</v>
      </c>
      <c r="D23" s="107" t="n"/>
      <c r="E23" s="107" t="n"/>
      <c r="F23" s="107" t="n"/>
      <c r="G23" s="108" t="n"/>
      <c r="H23" s="109" t="n"/>
      <c r="I23" s="108" t="n"/>
      <c r="J23" s="110" t="n"/>
      <c r="K23" s="111" t="n"/>
      <c r="L23" s="112" t="n"/>
      <c r="M23" s="111" t="n"/>
      <c r="N23" s="113" t="n"/>
      <c r="O23" s="113" t="n"/>
      <c r="P23" s="114">
        <f>IF(G23&gt;0,H23/(G23*30),0)</f>
        <v/>
      </c>
      <c r="Q23" s="115">
        <f>(+P23*O23*L23)</f>
        <v/>
      </c>
      <c r="R23" s="24" t="n"/>
    </row>
    <row r="24" ht="39.75" customHeight="1">
      <c r="B24" s="20" t="n"/>
      <c r="C24" s="116" t="n">
        <v>2</v>
      </c>
      <c r="D24" s="107" t="n"/>
      <c r="E24" s="117" t="n"/>
      <c r="F24" s="117" t="n"/>
      <c r="G24" s="117" t="n"/>
      <c r="H24" s="117" t="n"/>
      <c r="I24" s="117" t="n"/>
      <c r="J24" s="117" t="n"/>
      <c r="K24" s="117" t="n"/>
      <c r="L24" s="117" t="n"/>
      <c r="M24" s="117" t="n"/>
      <c r="N24" s="117" t="n"/>
      <c r="O24" s="117" t="n"/>
      <c r="P24" s="117" t="n"/>
      <c r="Q24" s="118">
        <f>SUM(Q23)</f>
        <v/>
      </c>
      <c r="R24" s="24" t="n"/>
    </row>
    <row r="25">
      <c r="B25" s="20" t="n"/>
      <c r="R25" s="24" t="n"/>
    </row>
    <row r="26" ht="15.75" customHeight="1">
      <c r="B26" s="28" t="n"/>
      <c r="C26" s="51">
        <f>+'Formato 5A - Mejores ingresos'!$C$29:$L$29</f>
        <v/>
      </c>
      <c r="D26" s="50" t="n"/>
      <c r="E26" s="50" t="n"/>
      <c r="F26" s="50" t="n"/>
      <c r="G26" s="50" t="n"/>
      <c r="H26" s="50" t="n"/>
      <c r="I26" s="50" t="n"/>
      <c r="J26" s="50" t="n"/>
      <c r="K26" s="50" t="n"/>
      <c r="L26" s="50" t="n"/>
      <c r="M26" s="50" t="n"/>
      <c r="N26" s="50" t="n"/>
      <c r="O26" s="50" t="n"/>
      <c r="P26" s="50" t="n"/>
      <c r="Q26" s="50" t="n"/>
      <c r="R26" s="30" t="n"/>
    </row>
    <row r="27" ht="69" customHeight="1">
      <c r="B27" s="28" t="n"/>
      <c r="C27" s="52" t="n"/>
      <c r="D27" s="119" t="n"/>
      <c r="E27" s="119" t="n"/>
      <c r="F27" s="50" t="n"/>
      <c r="G27" s="50" t="n"/>
      <c r="H27" s="50" t="n"/>
      <c r="I27" s="50" t="n"/>
      <c r="J27" s="50" t="n"/>
      <c r="K27" s="50" t="n"/>
      <c r="L27" s="50" t="n"/>
      <c r="M27" s="50" t="n"/>
      <c r="N27" s="50" t="n"/>
      <c r="O27" s="50" t="n"/>
      <c r="P27" s="50" t="n"/>
      <c r="Q27" s="50" t="n"/>
      <c r="R27" s="30" t="n"/>
    </row>
    <row r="28" ht="15.6" customHeight="1">
      <c r="B28" s="28" t="n"/>
      <c r="C28" s="54" t="n"/>
      <c r="D28" s="55" t="n"/>
      <c r="E28" s="55" t="n"/>
      <c r="F28" s="46" t="n"/>
      <c r="G28" s="46" t="n"/>
      <c r="H28" s="46" t="n"/>
      <c r="I28" s="46" t="n"/>
      <c r="J28" s="46" t="n"/>
      <c r="K28" s="47" t="n"/>
      <c r="L28" s="47" t="n"/>
      <c r="M28" s="47" t="n"/>
      <c r="N28" s="47" t="n"/>
      <c r="O28" s="48" t="n"/>
      <c r="P28" s="48" t="n"/>
      <c r="R28" s="30" t="n"/>
    </row>
    <row r="29" ht="15.6" customHeight="1">
      <c r="B29" s="28" t="n"/>
      <c r="C29" s="54" t="n"/>
      <c r="D29" s="55" t="n"/>
      <c r="E29" s="55" t="n"/>
      <c r="F29" s="46" t="n"/>
      <c r="G29" s="46" t="n"/>
      <c r="H29" s="46" t="n"/>
      <c r="I29" s="46" t="n"/>
      <c r="J29" s="46" t="n"/>
      <c r="K29" s="47" t="n"/>
      <c r="L29" s="47" t="n"/>
      <c r="M29" s="47" t="n"/>
      <c r="N29" s="47" t="n"/>
      <c r="O29" s="48" t="n"/>
      <c r="P29" s="48" t="n"/>
      <c r="R29" s="30" t="n"/>
    </row>
    <row r="30" ht="15.6" customHeight="1">
      <c r="B30" s="28" t="n"/>
      <c r="C30" s="54">
        <f>+'Formato 5A - Mejores ingresos'!$C$34</f>
        <v/>
      </c>
      <c r="D30" s="55" t="n"/>
      <c r="E30" s="55" t="n"/>
      <c r="F30" s="46" t="n"/>
      <c r="G30" s="46" t="n"/>
      <c r="H30" s="46" t="n"/>
      <c r="I30" s="46" t="n"/>
      <c r="J30" s="46" t="n"/>
      <c r="K30" s="47" t="n"/>
      <c r="L30" s="47" t="n"/>
      <c r="M30" s="47" t="n"/>
      <c r="N30" s="47" t="n"/>
      <c r="O30" s="48" t="n"/>
      <c r="P30" s="48" t="n"/>
      <c r="R30" s="30" t="n"/>
    </row>
    <row r="31" ht="15.6" customHeight="1">
      <c r="B31" s="28" t="n"/>
      <c r="C31" s="56" t="inlineStr">
        <is>
          <t>Proponente o integrante A</t>
        </is>
      </c>
      <c r="D31" s="46" t="n"/>
      <c r="E31" s="46" t="n"/>
      <c r="F31" s="46" t="n"/>
      <c r="G31" s="46" t="n"/>
      <c r="H31" s="46" t="n"/>
      <c r="I31" s="46" t="n"/>
      <c r="J31" s="46" t="n"/>
      <c r="K31" s="47" t="n"/>
      <c r="L31" s="47" t="n"/>
      <c r="M31" s="47" t="n"/>
      <c r="N31" s="47" t="n"/>
      <c r="O31" s="48" t="n"/>
      <c r="P31" s="48" t="n"/>
      <c r="R31" s="30" t="n"/>
    </row>
    <row r="32" ht="69.75" customHeight="1">
      <c r="B32" s="28" t="n"/>
      <c r="C32" s="57" t="n"/>
      <c r="D32" s="53" t="n"/>
      <c r="E32" s="53" t="n"/>
      <c r="F32" s="46" t="n"/>
      <c r="G32" s="46" t="n"/>
      <c r="H32" s="46" t="n"/>
      <c r="I32" s="46" t="n"/>
      <c r="J32" s="46" t="n"/>
      <c r="K32" s="47" t="n"/>
      <c r="L32" s="47" t="n"/>
      <c r="M32" s="47" t="n"/>
      <c r="N32" s="47" t="n"/>
      <c r="O32" s="48" t="n"/>
      <c r="P32" s="48" t="n"/>
      <c r="R32" s="30" t="n"/>
    </row>
    <row r="33" ht="15.6" customHeight="1">
      <c r="B33" s="28" t="n"/>
      <c r="C33" s="54" t="n"/>
      <c r="D33" s="55" t="n"/>
      <c r="E33" s="55" t="n"/>
      <c r="F33" s="46" t="n"/>
      <c r="G33" s="46" t="n"/>
      <c r="H33" s="46" t="n"/>
      <c r="I33" s="46" t="n"/>
      <c r="J33" s="46" t="n"/>
      <c r="K33" s="47" t="n"/>
      <c r="L33" s="47" t="n"/>
      <c r="M33" s="47" t="n"/>
      <c r="N33" s="47" t="n"/>
      <c r="O33" s="48" t="n"/>
      <c r="P33" s="48" t="n"/>
      <c r="R33" s="30" t="n"/>
    </row>
    <row r="34" ht="15.6" customHeight="1">
      <c r="B34" s="28" t="n"/>
      <c r="C34" s="54">
        <f>+'Formato 5A - Mejores ingresos'!$C$38</f>
        <v/>
      </c>
      <c r="D34" s="55" t="n"/>
      <c r="E34" s="55" t="n"/>
      <c r="F34" s="46" t="n"/>
      <c r="G34" s="46" t="n"/>
      <c r="H34" s="46" t="n"/>
      <c r="I34" s="46" t="n"/>
      <c r="J34" s="46" t="n"/>
      <c r="K34" s="47" t="n"/>
      <c r="L34" s="47" t="n"/>
      <c r="M34" s="47" t="n"/>
      <c r="N34" s="47" t="n"/>
      <c r="O34" s="48" t="n"/>
      <c r="P34" s="48" t="n"/>
      <c r="R34" s="30" t="n"/>
    </row>
    <row r="35" ht="15.6" customHeight="1">
      <c r="B35" s="28" t="n"/>
      <c r="C35" s="56" t="n"/>
      <c r="D35" s="46" t="n"/>
      <c r="E35" s="46" t="n"/>
      <c r="F35" s="46" t="n"/>
      <c r="G35" s="46" t="n"/>
      <c r="H35" s="46" t="n"/>
      <c r="I35" s="46" t="n"/>
      <c r="J35" s="46" t="n"/>
      <c r="K35" s="47" t="n"/>
      <c r="L35" s="47" t="n"/>
      <c r="M35" s="47" t="n"/>
      <c r="N35" s="47" t="n"/>
      <c r="O35" s="48" t="n"/>
      <c r="P35" s="48" t="n"/>
      <c r="R35" s="30" t="n"/>
    </row>
    <row r="36" ht="15.6" customHeight="1">
      <c r="B36" s="28" t="n"/>
      <c r="C36" s="56" t="n"/>
      <c r="D36" s="46" t="n"/>
      <c r="E36" s="46" t="n"/>
      <c r="F36" s="46" t="n"/>
      <c r="G36" s="46" t="n"/>
      <c r="H36" s="46" t="n"/>
      <c r="I36" s="46" t="n"/>
      <c r="J36" s="46" t="n"/>
      <c r="K36" s="47" t="n"/>
      <c r="L36" s="47" t="n"/>
      <c r="M36" s="47" t="n"/>
      <c r="N36" s="47" t="n"/>
      <c r="O36" s="48" t="n"/>
      <c r="P36" s="48" t="n"/>
      <c r="R36" s="30" t="n"/>
    </row>
    <row r="37">
      <c r="B37" s="20" t="n"/>
      <c r="R37" s="24" t="n"/>
    </row>
    <row r="38" ht="27.75" customHeight="1">
      <c r="B38" s="28" t="n"/>
      <c r="C38" s="58" t="inlineStr">
        <is>
          <t>Nota 1: La información de las columnas denominadas (A), (B), (C), (G), (H) es veraz y se presenta bajo la gravedad de juramento con la suscripcion del representante legal, y bajo fe publica con la suscripción de los contadores publicos de acuerdo a lo establecido en el articulo 10 de la ley 43 de 1990.</t>
        </is>
      </c>
      <c r="R38" s="30" t="n"/>
    </row>
    <row r="39" ht="13.8" customHeight="1">
      <c r="B39" s="28" t="n"/>
      <c r="C39" s="58" t="inlineStr">
        <is>
          <t>Nota 2: El formulario debe ser diligenciado por el proponente o por cada uno de los integrantes del consorcio o unión temporal cuando el proponente sea plural.</t>
        </is>
      </c>
      <c r="R39" s="30" t="n"/>
    </row>
    <row r="40" ht="13.8" customHeight="1">
      <c r="B40" s="28" t="n"/>
      <c r="C40" s="58" t="inlineStr">
        <is>
          <t>Nota 3: En la columna denominada (D) si los dìas por ejecutar son mayor a un año, se debe reflejar automaticamente 360 dìas.</t>
        </is>
      </c>
      <c r="R40" s="30" t="n"/>
    </row>
    <row r="41" ht="13.8" customHeight="1">
      <c r="B41" s="28" t="n"/>
      <c r="C41" s="58" t="inlineStr">
        <is>
          <t>Nota 4: cuando el contrato este suspendido en la casilla fecha de inicio se debe colocar la fecha de reinicio o la fecha de cierre del proceso</t>
        </is>
      </c>
      <c r="R41" s="30" t="n"/>
    </row>
    <row r="42" ht="36.75" customHeight="1">
      <c r="B42" s="28" t="n"/>
      <c r="C42" s="58" t="inlineStr">
        <is>
          <t>Nota 5: Si un contrato se encuentra suspendido, el càlculo del Saldo del Contrato en Ejecuciòn, columna denominada (F) del formato,  debe hacerse asumiendo que lo que falta por ejecutar empezarà a partir de la Fecha de Cierre de la Presentaciòn de la Oferta Objeto del Presente Proceso de Contratación. Para esto el proponente o integrante, debe informar el Saldo que tiene Pendiente por Ejecutar, digitar ese valor en la columna denominada (G) del formato y en la Formula de la columna (E) del formato "Saldo Diario del Contrato en Ejecuciòn", se debe modificar la formula cambiando el valor de la Columna denominada (A) valor del contrato por el del valor de la columna denominada (G) saldo pendiente por ejecutar y en la columna denominada (H) del formato (Fecha de inicio o reinicio del contrato)  digitar la Fecha de Cierre de Presentaciòn de la Oferta Objeto del Presente Proceso de Contratacion.</t>
        </is>
      </c>
      <c r="R42" s="30" t="n"/>
    </row>
    <row r="43" ht="26.25" customHeight="1">
      <c r="B43" s="28" t="n"/>
      <c r="C43" s="58" t="inlineStr">
        <is>
          <t>Nota 6: Si un contrato a la Fecha de Cierre del Proceso estuvo suspendido y se encuentra reeiniciado, se debe digitar en la columna denominada (G) el saldo pendiente por ejecutar del contrato, en la columna denominada (H) digitar la Fecha de reeinicio del contrato</t>
        </is>
      </c>
      <c r="R43" s="30" t="n"/>
    </row>
    <row r="44" ht="36.75" customHeight="1">
      <c r="B44" s="28" t="n"/>
      <c r="C44" s="58" t="inlineStr">
        <is>
          <t xml:space="preserve">Nota 7: Cuando un contrato ha sido adjudicado y a la fecha de cierre del proceso, no cuenta con Acta de inicio, este debe incluirse en el presente formato 5D con el valor total del contrato, diligenciando de igual manera las columnas denominadas (A), (B), (C), (G), (H), tener presente que para estos casos en la columna denominada (H) se debe registrar la misma fecha de cierre del proceso. </t>
        </is>
      </c>
      <c r="R44" s="30" t="n"/>
    </row>
    <row r="45" ht="30" customHeight="1">
      <c r="B45" s="20" t="n"/>
      <c r="C45" s="58" t="inlineStr">
        <is>
          <t>Nota 8: Una vez la entidad verifique la información de las columnas denominadas (D) (E) y (F) del formato Saldo Contratos en Ejecución y se encuentren errores aritméticos y/o de forma, se procederá a realizar las correcciones pertinentes de las columnas mencionadas anteriormente.</t>
        </is>
      </c>
      <c r="R45" s="24" t="n"/>
    </row>
    <row r="46" ht="28.5" customHeight="1">
      <c r="B46" s="20" t="n"/>
      <c r="C46" s="58" t="inlineStr">
        <is>
          <t>Nota 9: En todo caso la entidad solicitará subsanar el formato formato Saldo Contratos en Ejecución, cuando este en alguno de sus contratos presente saldo negativo o cuando no esté firmado por el representante legal y Contador Público y/o Revisor Fiscal.</t>
        </is>
      </c>
      <c r="R46" s="24" t="n"/>
    </row>
    <row r="47">
      <c r="B47" s="20" t="n"/>
      <c r="C47" s="58" t="inlineStr">
        <is>
          <t>Nota 10: Para proponentes extranjeros, los valores expresados en moneda extranjera se convertirán a pesos colombianos en los términos de la sección 1.13 del Pliego de Condiciones.</t>
        </is>
      </c>
      <c r="R47" s="24" t="n"/>
    </row>
    <row r="48" ht="15" customHeight="1">
      <c r="B48" s="73" t="n"/>
      <c r="C48" s="74" t="n"/>
      <c r="D48" s="74" t="n"/>
      <c r="E48" s="74" t="n"/>
      <c r="F48" s="74" t="n"/>
      <c r="G48" s="74" t="n"/>
      <c r="H48" s="74" t="n"/>
      <c r="I48" s="74" t="n"/>
      <c r="J48" s="74" t="n"/>
      <c r="K48" s="74" t="n"/>
      <c r="L48" s="74" t="n"/>
      <c r="M48" s="74" t="n"/>
      <c r="N48" s="74" t="n"/>
      <c r="O48" s="74" t="n"/>
      <c r="P48" s="74" t="n"/>
      <c r="Q48" s="74" t="n"/>
      <c r="R48" s="75" t="n"/>
    </row>
    <row r="49" ht="15" customHeight="1">
      <c r="C49" s="120" t="n"/>
    </row>
  </sheetData>
  <mergeCells count="32">
    <mergeCell ref="K21:K22"/>
    <mergeCell ref="C16:Q16"/>
    <mergeCell ref="D9:P9"/>
    <mergeCell ref="C47:Q47"/>
    <mergeCell ref="Q21:Q22"/>
    <mergeCell ref="C44:Q44"/>
    <mergeCell ref="C41:Q41"/>
    <mergeCell ref="D21:D22"/>
    <mergeCell ref="H21:H22"/>
    <mergeCell ref="N21:N22"/>
    <mergeCell ref="C40:Q40"/>
    <mergeCell ref="P21:P22"/>
    <mergeCell ref="F21:F22"/>
    <mergeCell ref="C43:Q43"/>
    <mergeCell ref="D5:P5"/>
    <mergeCell ref="C3:F3"/>
    <mergeCell ref="C46:Q46"/>
    <mergeCell ref="C21:C22"/>
    <mergeCell ref="D20:P20"/>
    <mergeCell ref="I21:I22"/>
    <mergeCell ref="C39:Q39"/>
    <mergeCell ref="O21:O22"/>
    <mergeCell ref="M21:M22"/>
    <mergeCell ref="C38:Q38"/>
    <mergeCell ref="D6:P6"/>
    <mergeCell ref="J21:J22"/>
    <mergeCell ref="L21:L22"/>
    <mergeCell ref="C42:Q42"/>
    <mergeCell ref="E21:E22"/>
    <mergeCell ref="G21:G22"/>
    <mergeCell ref="C45:Q45"/>
    <mergeCell ref="D7:P7"/>
  </mergeCells>
  <pageMargins left="0.1181102362204725" right="0.1181102362204725" top="0.1850393700787401" bottom="0.1574803149606299" header="0.3149606299212598" footer="0.3149606299212598"/>
  <pageSetup orientation="landscape" paperSize="9" scale="56"/>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Luisa Fernanda Lora Navarro</dc:creator>
  <dcterms:created xmlns:dcterms="http://purl.org/dc/terms/" xmlns:xsi="http://www.w3.org/2001/XMLSchema-instance" xsi:type="dcterms:W3CDTF">2018-04-18T13:08:10Z</dcterms:created>
  <dcterms:modified xmlns:dcterms="http://purl.org/dc/terms/" xmlns:xsi="http://www.w3.org/2001/XMLSchema-instance" xsi:type="dcterms:W3CDTF">2026-10-02T20:40:35Z</dcterms:modified>
  <cp:lastModifiedBy>Adriana Katerine Lopez Rodriguez</cp:lastModifiedBy>
</cp:coreProperties>
</file>

<file path=docProps/custom.xml><?xml version="1.0" encoding="utf-8"?>
<Properties xmlns="http://schemas.openxmlformats.org/officeDocument/2006/custom-properties">
  <property name="ContentTypeId" fmtid="{D5CDD505-2E9C-101B-9397-08002B2CF9AE}" pid="2">
    <vt:lpwstr xmlns:vt="http://schemas.openxmlformats.org/officeDocument/2006/docPropsVTypes">0x010100F2E0F32964D9B84EA054B84E5D4157A0</vt:lpwstr>
  </property>
  <property name="Order" fmtid="{D5CDD505-2E9C-101B-9397-08002B2CF9AE}" pid="3">
    <vt:r8 xmlns:vt="http://schemas.openxmlformats.org/officeDocument/2006/docPropsVTypes">22923600</vt:r8>
  </property>
  <property name="xd_Signature" fmtid="{D5CDD505-2E9C-101B-9397-08002B2CF9AE}" pid="4">
    <vt:bool xmlns:vt="http://schemas.openxmlformats.org/officeDocument/2006/docPropsVTypes">0</vt:bool>
  </property>
  <property name="xd_ProgID" fmtid="{D5CDD505-2E9C-101B-9397-08002B2CF9AE}" pid="5">
    <vt:lpwstr xmlns:vt="http://schemas.openxmlformats.org/officeDocument/2006/docPropsVTypes"/>
  </property>
  <property name="ComplianceAssetId" fmtid="{D5CDD505-2E9C-101B-9397-08002B2CF9AE}" pid="6">
    <vt:lpwstr xmlns:vt="http://schemas.openxmlformats.org/officeDocument/2006/docPropsVTypes"/>
  </property>
  <property name="TemplateUrl" fmtid="{D5CDD505-2E9C-101B-9397-08002B2CF9AE}" pid="7">
    <vt:lpwstr xmlns:vt="http://schemas.openxmlformats.org/officeDocument/2006/docPropsVTypes"/>
  </property>
  <property name="_ExtendedDescription" fmtid="{D5CDD505-2E9C-101B-9397-08002B2CF9AE}" pid="8">
    <vt:lpwstr xmlns:vt="http://schemas.openxmlformats.org/officeDocument/2006/docPropsVTypes"/>
  </property>
  <property name="MediaServiceImageTags" fmtid="{D5CDD505-2E9C-101B-9397-08002B2CF9AE}" pid="9">
    <vt:lpwstr xmlns:vt="http://schemas.openxmlformats.org/officeDocument/2006/docPropsVTypes"/>
  </property>
</Properties>
</file>