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onseguros365-my.sharepoint.com/personal/ejecutivocuenta09_gonseguros_com_co/Documents/Escritorio/Regional Bogotá/FBSCGR/Vida Deudor y Vida Empleados/Vida Deudor/OBSERVACIONES FBSCGR - Vida Grupo Deudor/"/>
    </mc:Choice>
  </mc:AlternateContent>
  <xr:revisionPtr revIDLastSave="0" documentId="8_{29AC8969-CAD0-4E86-8C6E-EC6EE3C52D4E}" xr6:coauthVersionLast="47" xr6:coauthVersionMax="47" xr10:uidLastSave="{00000000-0000-0000-0000-000000000000}"/>
  <bookViews>
    <workbookView xWindow="-120" yWindow="-120" windowWidth="20730" windowHeight="11040" xr2:uid="{847F06B1-9300-4CB9-9C2A-403B8D55CAD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2073" i="1" l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<sst xmlns="http://schemas.openxmlformats.org/spreadsheetml/2006/main" count="10351" uniqueCount="1473">
  <si>
    <t>FONDO DE BIENSTA SOCIAL DE LA CONTRALORIA GENERAL DE LA REPUBLICA</t>
  </si>
  <si>
    <t>REPORTE TOTAL DE CARTERA</t>
  </si>
  <si>
    <t>31 DE JULIO 2026</t>
  </si>
  <si>
    <t>Crédito</t>
  </si>
  <si>
    <t>Fecha Giro</t>
  </si>
  <si>
    <t>Identificacion Deudor</t>
  </si>
  <si>
    <t>Nombre Deudor</t>
  </si>
  <si>
    <t>modalidad</t>
  </si>
  <si>
    <t>Monto</t>
  </si>
  <si>
    <t>Valor Comercial</t>
  </si>
  <si>
    <t>Saldo</t>
  </si>
  <si>
    <t>Mora</t>
  </si>
  <si>
    <t>Total valor asegurado</t>
  </si>
  <si>
    <t>TipoFuncionario</t>
  </si>
  <si>
    <t>Edad Cartera</t>
  </si>
  <si>
    <t>Depto Muni Residencia</t>
  </si>
  <si>
    <t xml:space="preserve">JAIME ORLANDO GRACIA MARTINEZ </t>
  </si>
  <si>
    <t>VIVIENDA</t>
  </si>
  <si>
    <t>XF CGR</t>
  </si>
  <si>
    <t>Mayor a 360 días</t>
  </si>
  <si>
    <t>Bogota Dc, Bogota Dc</t>
  </si>
  <si>
    <t xml:space="preserve">FERNANDO HERNANDEZ BERNAL </t>
  </si>
  <si>
    <t>Pereira, Risaralda</t>
  </si>
  <si>
    <t xml:space="preserve"> NUBIA MUÑOZ PARRA</t>
  </si>
  <si>
    <t xml:space="preserve">JAIME JESUS DEL CASTILLO GIRON </t>
  </si>
  <si>
    <t>MARIO MORENO TOVAR</t>
  </si>
  <si>
    <t>PEN CGR</t>
  </si>
  <si>
    <t>Girardot, Cundinamarca</t>
  </si>
  <si>
    <t xml:space="preserve"> OLGA HUERTAS CRUZ </t>
  </si>
  <si>
    <t xml:space="preserve">BENJAMIN GODOY HERRERA </t>
  </si>
  <si>
    <t>MARTIN R RINCON USCATEGUI</t>
  </si>
  <si>
    <t>Cucuta, Norte De Santander</t>
  </si>
  <si>
    <t>MARIA FANNY DORIS MANRIQUE RODRIGUEZ</t>
  </si>
  <si>
    <t>Al día</t>
  </si>
  <si>
    <t xml:space="preserve">, </t>
  </si>
  <si>
    <t>FRANCISCO DE PAULA REY BERNAL</t>
  </si>
  <si>
    <t>Bucaramanga, Santander</t>
  </si>
  <si>
    <t>LUIS D-ACHIARDY FORERO</t>
  </si>
  <si>
    <t>Villavicencio, Meta</t>
  </si>
  <si>
    <t>LIZ MERCEDES CASALINS WILCHES</t>
  </si>
  <si>
    <t>Sincelejo, Sucre</t>
  </si>
  <si>
    <t>EDDY SANTAMARIA CARRILLO</t>
  </si>
  <si>
    <t>Menor a 30 días</t>
  </si>
  <si>
    <t>HELIODORO ROMERO CASTRO</t>
  </si>
  <si>
    <t>30 días</t>
  </si>
  <si>
    <t>Ibague, Tolima</t>
  </si>
  <si>
    <t>DIANA MARCELA SANABRIA ABDALÁ</t>
  </si>
  <si>
    <t>Entre 91 y 180 días</t>
  </si>
  <si>
    <t>ELVIA MARIA ESCAMILLA ORTIZ</t>
  </si>
  <si>
    <t>PATRICIA ARIAS DIAZ</t>
  </si>
  <si>
    <t>Cali, Valle Del Cauca</t>
  </si>
  <si>
    <t>ALBA NELLY ORTIZ GARZON</t>
  </si>
  <si>
    <t>MARLENE I BENAVIDES BECQUIS</t>
  </si>
  <si>
    <t>MARGARITA ALICIA SOSA BARRERA</t>
  </si>
  <si>
    <t>Medellin, Antioquia</t>
  </si>
  <si>
    <t>ANA GABRIEL HENAO HERRERA</t>
  </si>
  <si>
    <t>Lilia Samaca Alvarez</t>
  </si>
  <si>
    <t>Chia, Cundinamarca</t>
  </si>
  <si>
    <t>GERMAN EDUARDO ORTIZ HENAO</t>
  </si>
  <si>
    <t>FU CGR</t>
  </si>
  <si>
    <t>Armenia, Quindio</t>
  </si>
  <si>
    <t>JACKELINE PALACIOS MOSQUERA</t>
  </si>
  <si>
    <t>Quibdo, Choco</t>
  </si>
  <si>
    <t>JOHN FREDDY SANCHEZ DIAZ</t>
  </si>
  <si>
    <t>JORGE ELIECER HERNANDEZ GUZMAN</t>
  </si>
  <si>
    <t>OMAR ANDRES VELOZA OSPINA</t>
  </si>
  <si>
    <t>VERA EUGENIA BUTRON PALACIO</t>
  </si>
  <si>
    <t>CALAMIDAD</t>
  </si>
  <si>
    <t>Puerto Colombia, Atlantico</t>
  </si>
  <si>
    <t>MARYBEL OSORIO GALLO</t>
  </si>
  <si>
    <t>JAIRO MORA</t>
  </si>
  <si>
    <t>DIEGO ALEJANDRO SANDOVAL GARRIDO</t>
  </si>
  <si>
    <t>TUFIK AMRHAM YURGAQUI ZAPATA</t>
  </si>
  <si>
    <t>ALEXANDER GUECHA MURILLO</t>
  </si>
  <si>
    <t>JOHN ALVARO SANCHEZ FUENTES</t>
  </si>
  <si>
    <t>MARISOL AGUDELO CASTRILLON</t>
  </si>
  <si>
    <t>LESSDY DENISSE LOPEZ ESPINOSA</t>
  </si>
  <si>
    <t>Mocoa, Putumayo</t>
  </si>
  <si>
    <t>CARLOS ARTURO GUASCA VELASQUEZ</t>
  </si>
  <si>
    <t>ROGER ALBERTO SANGUINO RODRÍGUEZ</t>
  </si>
  <si>
    <t>YOSSERTH YAIRTH MOSQUERA PEREA</t>
  </si>
  <si>
    <t>XF_R CGR</t>
  </si>
  <si>
    <t>MAURICIO AREVALO SANCHEZ</t>
  </si>
  <si>
    <t>PAOLA TATIANA CORONADO PENAGOS</t>
  </si>
  <si>
    <t>Neiva, Huila</t>
  </si>
  <si>
    <t>DINAEL CORTES</t>
  </si>
  <si>
    <t>LUIS CARLOS DULCE VALLEJO</t>
  </si>
  <si>
    <t>GERMAN JIMENEZ</t>
  </si>
  <si>
    <t>OSCAR MAURICIO MENDEZ ANDRADE</t>
  </si>
  <si>
    <t>MIGUEL ROBERTO OVIEDO ROJAS</t>
  </si>
  <si>
    <t>GLORIA YADIRA ROMERO AGUDELO</t>
  </si>
  <si>
    <t>ELBER RAFAEL ZULETA ARIAS</t>
  </si>
  <si>
    <t>Valledupar, Cesar</t>
  </si>
  <si>
    <t>ALVARO ACEVEDO GUTIERREZ</t>
  </si>
  <si>
    <t>ZULLAY AGUANCHA MONTECRISTO</t>
  </si>
  <si>
    <t>RUTH NELSSY ALFONSO ALFEREZ</t>
  </si>
  <si>
    <t>ADALBERTO FERNANDO ALMANZA MARTINEZ</t>
  </si>
  <si>
    <t>Barranquilla, Atlantico</t>
  </si>
  <si>
    <t>JESUS FERNANDO ALMEIDA GARCIA</t>
  </si>
  <si>
    <t>IBER ORLANDO ANGULO REYES</t>
  </si>
  <si>
    <t>TRINIDAD ARCE PERDOMO</t>
  </si>
  <si>
    <t>YANETH ARCINIEGAS JAIMES</t>
  </si>
  <si>
    <t>NIRIS DEL CARMEN ARRIETA ARROYO</t>
  </si>
  <si>
    <t>MARIA DEL CARMEN AVILA MORA</t>
  </si>
  <si>
    <t>MARTHA ISABEL BEDOYA QUINTERO</t>
  </si>
  <si>
    <t>FRANCISCO JESUS BENAVIDES BOLAÑOS</t>
  </si>
  <si>
    <t>DORA VIRGINIA BERNAL BARRERA</t>
  </si>
  <si>
    <t>STELLA BETANCOURT BEDOYA</t>
  </si>
  <si>
    <t>TERESA BONILLA DE LA TORRE</t>
  </si>
  <si>
    <t>LUZ FELISA BONILLA PUENTES</t>
  </si>
  <si>
    <t>Flandes, Tolima</t>
  </si>
  <si>
    <t>ELVIS LORENA BRITO CAMPO</t>
  </si>
  <si>
    <t>Entre 31 y 90 días</t>
  </si>
  <si>
    <t>Riohacha, La Guajira</t>
  </si>
  <si>
    <t>JAIRO RAFAEL CABRALES PALENCIA</t>
  </si>
  <si>
    <t>Cartagena De Indias, Bolivar</t>
  </si>
  <si>
    <t>PEDRO PABLO CALDERON JIMENEZ</t>
  </si>
  <si>
    <t>DIANA JAZMIN CARMONA PEÑA</t>
  </si>
  <si>
    <t>WILLIAM ERNESTO CASTAÑEDA SAENZ</t>
  </si>
  <si>
    <t>RUBEN DARIO CASTRILLON RINCON</t>
  </si>
  <si>
    <t>Villamaria, Caldas</t>
  </si>
  <si>
    <t>WILLIAM CASTRO CLAVIJO</t>
  </si>
  <si>
    <t>Clemencia del Pilar Castro Norman</t>
  </si>
  <si>
    <t>NIDIA STELLA CEBALLES FORERO</t>
  </si>
  <si>
    <t>Pitalito, Huila</t>
  </si>
  <si>
    <t>MARIA MAGDALENA CEBALLOS HERNANDEZ</t>
  </si>
  <si>
    <t>JOSE RODOLFO CORDERO PATERNOSTRO</t>
  </si>
  <si>
    <t>MARISOL CRUZ CERON</t>
  </si>
  <si>
    <t>SANDRA PATRICIA CRUZ OLARTE</t>
  </si>
  <si>
    <t>MIGUEL ANGEL CURREA RUIZ</t>
  </si>
  <si>
    <t>LEYLA PAULINA DIAZ TORRES</t>
  </si>
  <si>
    <t>GLADIS AIDEE ERAZO VALLEJO</t>
  </si>
  <si>
    <t>ROCIO ESPINOSA AGUIRRE</t>
  </si>
  <si>
    <t>MANUEL IGNACIO FONTALVO CASTILLO</t>
  </si>
  <si>
    <t>MARIA DEL PILAR GARZON GONZALEZ</t>
  </si>
  <si>
    <t>MARIA DEL ROSARIO GARZON GUZMAN</t>
  </si>
  <si>
    <t>WILLIAM DE JESUS GOMEZ VELASQUEZ</t>
  </si>
  <si>
    <t>TANIA PATRICIA GUARDIOLA SARMIENTO</t>
  </si>
  <si>
    <t>LUIS ALEJANDRO HIGUERA DIAZ</t>
  </si>
  <si>
    <t>LUIS ALBERTO JARAMILLO</t>
  </si>
  <si>
    <t>CIRO ALFONSO JIMENEZ SUAREZ</t>
  </si>
  <si>
    <t>JOSE SALVADOR JUNCO GARCIA</t>
  </si>
  <si>
    <t>ALDARI LERMA</t>
  </si>
  <si>
    <t>Puerto Tejada, Cauca</t>
  </si>
  <si>
    <t>ANA LEONOR LOPEZ IRIARTE</t>
  </si>
  <si>
    <t>ALBA ROCIO LOPEZ VARGAS</t>
  </si>
  <si>
    <t>FANNY ROSALINA MELO</t>
  </si>
  <si>
    <t>HENRY WILLIAM MENDOZA PINEDO</t>
  </si>
  <si>
    <t>MARTHA CECILIA DEL SOCORRO MOLINA HOYOS</t>
  </si>
  <si>
    <t>NOHORA CRISTINA MORA ALFONSO</t>
  </si>
  <si>
    <t>GLORIA MILENA MORALES TORO</t>
  </si>
  <si>
    <t>GIOVANY MURCIA BERMEO</t>
  </si>
  <si>
    <t>Manizales, Caldas</t>
  </si>
  <si>
    <t>JUAN CARLOS NOSSA MESA</t>
  </si>
  <si>
    <t>Tunja, Boyaca</t>
  </si>
  <si>
    <t>ARMANDO OCHOA HERNANDEZ</t>
  </si>
  <si>
    <t>SANDRA CECILIA ORTEGA DELGADO</t>
  </si>
  <si>
    <t>ALCIRA LIDIA PAREDES CHAMORRO</t>
  </si>
  <si>
    <t>Pasto, Narino</t>
  </si>
  <si>
    <t>MARIA YANET PEÑA NAVARRETE</t>
  </si>
  <si>
    <t>Yopal, Casanare</t>
  </si>
  <si>
    <t>BLANCA ISABEL PEREZ RINCON</t>
  </si>
  <si>
    <t>ERNESTO PERILLA RAMIREZ</t>
  </si>
  <si>
    <t>ANA MODESTA PINEDA PULIDO</t>
  </si>
  <si>
    <t>LUZ AMPARO POLANCO LOPEZ</t>
  </si>
  <si>
    <t>Quimbaya, Quindio</t>
  </si>
  <si>
    <t>NOHORA HELENA POLO VERBEL</t>
  </si>
  <si>
    <t>MARIA DORIS PULIDO PULIDO</t>
  </si>
  <si>
    <t>LUISA ESTHER RADA ANDRADE</t>
  </si>
  <si>
    <t>ANSELMO RAMOS ARRIETA</t>
  </si>
  <si>
    <t>EVANGELINA DEL R RICO CALVANO</t>
  </si>
  <si>
    <t>MARISOL RIVERA CUELLAR</t>
  </si>
  <si>
    <t>LUIS ARIEL RIVERA ROJAS</t>
  </si>
  <si>
    <t>RICARDO RODRIGUEZ CAMARGO</t>
  </si>
  <si>
    <t>GLORIA LILIANA RODRIGUEZ HERRERA</t>
  </si>
  <si>
    <t>CONCEPCION YEZMIN RODRIGUEZ VELASQUEZ</t>
  </si>
  <si>
    <t>LEANDRO SILVER ROJAS MEDINA</t>
  </si>
  <si>
    <t>DIANA MARIA ROJAS MUNERA</t>
  </si>
  <si>
    <t>CAROL ARLETTE ROJAS SANCHEZ</t>
  </si>
  <si>
    <t>MANUEL MARIA ROMERO AMAYA</t>
  </si>
  <si>
    <t>MARIA DEL SOCORRO RUIZ MOLINA</t>
  </si>
  <si>
    <t>EDGAR SANTIAGO RUIZ PINTO</t>
  </si>
  <si>
    <t>JOSE NICOLAS SANCHEZ MORENO</t>
  </si>
  <si>
    <t>CESAR AUGUSTO SARMIENTO MARTINEZ</t>
  </si>
  <si>
    <t>NELSA YANETH SILVA MENDOZA</t>
  </si>
  <si>
    <t>MARIA FERNANDA SILVA RODRIGUEZ</t>
  </si>
  <si>
    <t>CLARA INES SUAREZ ARIZA</t>
  </si>
  <si>
    <t>Suba, Bogota Dc</t>
  </si>
  <si>
    <t>LIBIA ESTHER TAPIA MEJIA</t>
  </si>
  <si>
    <t>AMELIA VALENCIA QUEBRADA</t>
  </si>
  <si>
    <t>MARIA NANCY C VELANDIA JIMENEZ</t>
  </si>
  <si>
    <t>MARIO RAMON VILLADIEGO TOVAR</t>
  </si>
  <si>
    <t>WILLIAMS ALFONSO VILLARRUEL RINCON</t>
  </si>
  <si>
    <t>MARIA STELLA ROMERO NIETO</t>
  </si>
  <si>
    <t>JACINTO MOSQUERA OVALLE</t>
  </si>
  <si>
    <t>BEATRIZ JULIETA GARCIA GALLEGO</t>
  </si>
  <si>
    <t>CELSO MANOTAS RANGEL</t>
  </si>
  <si>
    <t>MARTHA LILIANA QUINTERO HENAO</t>
  </si>
  <si>
    <t>MARTHA LUCIA AMAYA VARGAS</t>
  </si>
  <si>
    <t>VEHICULO</t>
  </si>
  <si>
    <t>LUZMINTA BARRAGAN RIOS</t>
  </si>
  <si>
    <t>DIANA MARCELA CABRERA GARAVITO</t>
  </si>
  <si>
    <t>Usaquen, Bogota Dc</t>
  </si>
  <si>
    <t>LUIS ALBERTO CARRANZA</t>
  </si>
  <si>
    <t>ADRIANA DEL CARMEN CASTRO QUINTERO</t>
  </si>
  <si>
    <t>SUSAN SHIRLEIDY CHAVERRA PALACIOS</t>
  </si>
  <si>
    <t>Dosquebradas, Risaralda</t>
  </si>
  <si>
    <t>ALVARO HERNAN ECHEVERRY CABRERA</t>
  </si>
  <si>
    <t>Yumbo, Valle Del Cauca</t>
  </si>
  <si>
    <t>CLAUDIA PATRICIA GOYENECHE BAEZ</t>
  </si>
  <si>
    <t>RICARDO ENRIQUE LEFRANC FLORIAN</t>
  </si>
  <si>
    <t>NEFFER IBETTE LIS SALDAÑA</t>
  </si>
  <si>
    <t>JULIANA LOPEZ OTALVARO</t>
  </si>
  <si>
    <t>GABRIEL ANGEL MURIEL GONZALEZ</t>
  </si>
  <si>
    <t>JOSE MANUEL POVEDA ROMERO</t>
  </si>
  <si>
    <t>GLORIA INES RIVERA FAJARDO</t>
  </si>
  <si>
    <t>GENARO ROMERO VACA</t>
  </si>
  <si>
    <t>LINA MARIA SALGUEDO PEREZ</t>
  </si>
  <si>
    <t>JOHN ROBERT SANCHEZ VARGAS</t>
  </si>
  <si>
    <t>ADOLFO WEYBAR SINISTERRA BONILLA</t>
  </si>
  <si>
    <t>WILLIAM ANTONIO TAMARA RIVERA</t>
  </si>
  <si>
    <t>EFREN BERMEO VELEZ</t>
  </si>
  <si>
    <t>YESID LANDAETA ESPINOSA</t>
  </si>
  <si>
    <t>MARTHA NIDIA ARBOLEDA BERNAL</t>
  </si>
  <si>
    <t>XF FBS</t>
  </si>
  <si>
    <t>JHON JAIRO CASTILLO RODRIGUEZ</t>
  </si>
  <si>
    <t>NELSY ALEJANDRA MARIN BLANDON</t>
  </si>
  <si>
    <t>NELSON EDUARDO MORENO VILLAMIZAR</t>
  </si>
  <si>
    <t>JHON ROGER PIMIENTA CONTRERAS</t>
  </si>
  <si>
    <t>SARA CECILIA VENEGAS ARMESTO</t>
  </si>
  <si>
    <t>Monteria, Cordoba</t>
  </si>
  <si>
    <t>NELCY MARLEM GONZALEZ ROMERO</t>
  </si>
  <si>
    <t>IBETH ROCIO LEYVA OSPINO</t>
  </si>
  <si>
    <t>JORGE LUIS DIAZ BARBOSA</t>
  </si>
  <si>
    <t>CAMILO ALFONSO RIVERA RANGEL</t>
  </si>
  <si>
    <t>MARIANA PUENTES LOZANO</t>
  </si>
  <si>
    <t>EDNA ROCIO BEDOYA PEREZ</t>
  </si>
  <si>
    <t>ELIZABETH TORO QUINTERO</t>
  </si>
  <si>
    <t>LUIS IGNACIO VILLALBA LESMES</t>
  </si>
  <si>
    <t>ALFREDO VEGA MONTAGUT</t>
  </si>
  <si>
    <t>Engativa, Bogota Dc</t>
  </si>
  <si>
    <t>GLORIA INES SAAVEDRA ANGULO</t>
  </si>
  <si>
    <t>ANSELMO JOSE BELTRAN BERTEL</t>
  </si>
  <si>
    <t>RAFAEL ENRIQUE CABREJO MAHECHA</t>
  </si>
  <si>
    <t>RICARDO FABIO CASTAÑO MARTINEZ</t>
  </si>
  <si>
    <t>LUCY PEREZ ARAUJO</t>
  </si>
  <si>
    <t>MARISOL MARIN</t>
  </si>
  <si>
    <t>ALICIA FERNANDEZ TRIANA</t>
  </si>
  <si>
    <t>MILEIDI ISABEL CORPUS GREY</t>
  </si>
  <si>
    <t>ELIANA ZAMORA CARO</t>
  </si>
  <si>
    <t>JORGE ELER RUBIO ESCALANTE</t>
  </si>
  <si>
    <t>CARLOS ARTURO FORERO PRIETO</t>
  </si>
  <si>
    <t>JORGE RAUL PACHON MONROY</t>
  </si>
  <si>
    <t>DEBORA YAMILET CORREA BELTRAN</t>
  </si>
  <si>
    <t>WILFRIDO DE JESUS CIFUENTES HERNANDEZ</t>
  </si>
  <si>
    <t>RUTH ARLEY TRIANA RUBIO</t>
  </si>
  <si>
    <t>Tenjo, Cundinamarca</t>
  </si>
  <si>
    <t>RICARDO BARRIGA PATIÑO</t>
  </si>
  <si>
    <t>JAMES RIOS ALVAREZ</t>
  </si>
  <si>
    <t>MARY GUARIN FARFAN</t>
  </si>
  <si>
    <t>MARIELA DEL ROSARIO GONZALEZ DE CRIADO</t>
  </si>
  <si>
    <t>MARIA REGINA PEREZ ALVAREZ</t>
  </si>
  <si>
    <t>EDUARDO HUMBERTO ROMERO ORTIZ</t>
  </si>
  <si>
    <t>OLGA DEL SOCORRO REDONDO ESCOBAR</t>
  </si>
  <si>
    <t>ENRIQUE BORDA BELTRAN</t>
  </si>
  <si>
    <t>CEILAN DE JESUS CORDOBA CUESTA</t>
  </si>
  <si>
    <t>La Estrella, Antioquia</t>
  </si>
  <si>
    <t>LEICY JUDITH ESTRADA VIDES</t>
  </si>
  <si>
    <t>MARTHA LUCIA CASTELLANOS GUERRERO</t>
  </si>
  <si>
    <t>AMERICA DEL SOCORRO DELGADO RAMIREZ</t>
  </si>
  <si>
    <t>NOHELIA MENDOZA GUZMAN</t>
  </si>
  <si>
    <t>Floridablanca, Santander</t>
  </si>
  <si>
    <t>CARMEN SOFIA PABA PABA</t>
  </si>
  <si>
    <t>FLOR ALVA SIZA BECERRA</t>
  </si>
  <si>
    <t>MARLIA LENEY LOZANO CALDERON</t>
  </si>
  <si>
    <t>RODRIGO ALEXANDER MARTINEZ BOTIA</t>
  </si>
  <si>
    <t>Arauca, Arauca</t>
  </si>
  <si>
    <t>LESVIA DEL SOCORRO MOLINA QUINTERO</t>
  </si>
  <si>
    <t>FLOR ALBA RINCON TORRES</t>
  </si>
  <si>
    <t>MARIA ALEXANDRA GONZALEZ PALENCIA</t>
  </si>
  <si>
    <t>SAMUEL GAITAN MURCIA</t>
  </si>
  <si>
    <t>FU FBS</t>
  </si>
  <si>
    <t>Zipaquira, Cundinamarca</t>
  </si>
  <si>
    <t>NODIER MARIA MARTINEZ TAFUR</t>
  </si>
  <si>
    <t>TERESA DE JESUS GIRALDO ZULUAGA</t>
  </si>
  <si>
    <t>FABIAN ANDRES JURADO CALVACHE</t>
  </si>
  <si>
    <t>ANA MILENA GALEANO INFANTE</t>
  </si>
  <si>
    <t>DIANA MARCELA PARRA SEPULVEDA</t>
  </si>
  <si>
    <t>ANA KARIN ALVAREZ MUÑOZ</t>
  </si>
  <si>
    <t>ALEX YAMIT SOTO CORTES</t>
  </si>
  <si>
    <t>GLORIA PATRICIA MONTOYA VELASQUEZ</t>
  </si>
  <si>
    <t>OLGA LUCIA RINCON FORERO</t>
  </si>
  <si>
    <t>VLADIMIR SANCHEZ CABALLERO</t>
  </si>
  <si>
    <t>Gustavo Javier Sánchez Guarín</t>
  </si>
  <si>
    <t>Pacho, Cundinamarca</t>
  </si>
  <si>
    <t>ALICIA HOLGUIN MELO</t>
  </si>
  <si>
    <t>FLOR LENY LOLITA MONTENEGRO GUACA</t>
  </si>
  <si>
    <t>CLAUDIA JULIETA VEGA BACCA</t>
  </si>
  <si>
    <t>HERMES HUMBERTO FORERO MORENO</t>
  </si>
  <si>
    <t>JORGE ULISES USECHE TORRES</t>
  </si>
  <si>
    <t>LISANDRO ROJAS HIGUERA</t>
  </si>
  <si>
    <t>MARIA DEL CARMEN ROMERO PINZON</t>
  </si>
  <si>
    <t>Palmira, Valle Del Cauca</t>
  </si>
  <si>
    <t>INGRID CARDENAS VARGAS</t>
  </si>
  <si>
    <t>JUAN SEBASTIAN ROJAS BENAVIDES</t>
  </si>
  <si>
    <t>DILINGER FIERRO SAAVEDRA</t>
  </si>
  <si>
    <t>ROSALBA GUZMAN GUZMAN</t>
  </si>
  <si>
    <t>EUCLIDES ALONSO AVENDAÑO ARBELAEZ</t>
  </si>
  <si>
    <t>Bello, Antioquia</t>
  </si>
  <si>
    <t>LEONARDO PAYAN POTES</t>
  </si>
  <si>
    <t>ROSA MERCEDES MARTINEZ SALAZAR</t>
  </si>
  <si>
    <t>DELSY PATRICIA AMADO RINCON</t>
  </si>
  <si>
    <t>FA CGR</t>
  </si>
  <si>
    <t>DIANA CAROLINA FUENTES GOMEZ</t>
  </si>
  <si>
    <t>Leticia, Amazonas</t>
  </si>
  <si>
    <t>GUSTAVO ALBERTO HERNANDEZ SABALZA</t>
  </si>
  <si>
    <t>FABIO ANDRES GARCIA MOSQUERA</t>
  </si>
  <si>
    <t>PEDRO ANTONIO TINJACA GUERRERO</t>
  </si>
  <si>
    <t>Soacha, Cundinamarca</t>
  </si>
  <si>
    <t>RICARDO ANTONIO PULIDO MANTILLA</t>
  </si>
  <si>
    <t>JOSE VICENTE ORDOÑEZ CHAVEZ</t>
  </si>
  <si>
    <t>GLORIA MARINA LOPEZ MEDINA</t>
  </si>
  <si>
    <t>Bosa, Bogota Dc</t>
  </si>
  <si>
    <t>LEYLA MALELIS POLO MARTINEZ</t>
  </si>
  <si>
    <t>HADITH LILIANNY CHALA SANCHEZ</t>
  </si>
  <si>
    <t>MELISSA DIAZ RAMOS</t>
  </si>
  <si>
    <t>JHON JAIRO GONZALEZ RIVERA</t>
  </si>
  <si>
    <t>STELLA NUÑEZ LOPEZ</t>
  </si>
  <si>
    <t>ESTHER SOFIA MACHADO COHEN</t>
  </si>
  <si>
    <t>LUIS ALBERTO CAICEDO URBANO</t>
  </si>
  <si>
    <t>MAURICIO HERNANDO CONTRERAS JIMENEZ</t>
  </si>
  <si>
    <t>LEIDY RIASCOS ANGULO</t>
  </si>
  <si>
    <t>JEISSON ZAPATA RINCON</t>
  </si>
  <si>
    <t>MARIA ANGELICA PEREZ GRIMALDOS</t>
  </si>
  <si>
    <t>LUZ ESTELLA GARCIA ARCINIEGAS</t>
  </si>
  <si>
    <t>Santa Marta, Magdalena</t>
  </si>
  <si>
    <t>CRISTINA DELGADO ORDOÑEZ</t>
  </si>
  <si>
    <t>Popayan, Cauca</t>
  </si>
  <si>
    <t>MARIA DEL PILAR ROMERO SANCHEZ</t>
  </si>
  <si>
    <t>MARGARITA LUCERO CUADROS NUÑEZ</t>
  </si>
  <si>
    <t>RENE ALEJANDRO LATORRE LIEVANO</t>
  </si>
  <si>
    <t>WALTER JOSE PATIÑO CARO</t>
  </si>
  <si>
    <t>TULIA BEATRIZ RAMOS PINILLA</t>
  </si>
  <si>
    <t>VALENTIN BLANCO BLANCO</t>
  </si>
  <si>
    <t>Juan Norberto Castillo Fuentes</t>
  </si>
  <si>
    <t>SONIA MILENA OTALORA MORA</t>
  </si>
  <si>
    <t>GONZALO MIGUEL ERAZO UPRIMNY</t>
  </si>
  <si>
    <t>ROMULO IVAN ARCE ARANGO</t>
  </si>
  <si>
    <t>GERARDO ANCIZAR MUNOZ DORADO</t>
  </si>
  <si>
    <t>BIENESTAR INTEGRAL</t>
  </si>
  <si>
    <t>GRECIA CECILIA VÉLEZ ARISTIZABAL</t>
  </si>
  <si>
    <t>CLAUDIA YANETH LUNA MUÑOZ</t>
  </si>
  <si>
    <t>HORACIO ISAAC ESCORCIA MARCHENA</t>
  </si>
  <si>
    <t>DIANA VERONICA BERNAL CALDERON</t>
  </si>
  <si>
    <t>Cota, Cundinamarca</t>
  </si>
  <si>
    <t>LILIBET LOZADA ROZO</t>
  </si>
  <si>
    <t>LUIS ALEJANDRO MORALES FAJARDO</t>
  </si>
  <si>
    <t>JOHN EDUAR RODRIGUEZ FARFAN</t>
  </si>
  <si>
    <t>JUAN CARLOS DIAZ GONZALEZ</t>
  </si>
  <si>
    <t>NURYS DEL CARMEN RODRIGUEZ FUENTES</t>
  </si>
  <si>
    <t>ALICIA MARGARITA GRACIANO RIVEROS</t>
  </si>
  <si>
    <t>OSCAR DAVID RIVERO LOPEZ</t>
  </si>
  <si>
    <t>CELINA CORTES DIAZ</t>
  </si>
  <si>
    <t>FREDY ALEXANDER CARVAJAL GOMEZ</t>
  </si>
  <si>
    <t>JOSE JOAQUIN REPIZO PRADO</t>
  </si>
  <si>
    <t>DIGNA DEL PILAR PALACIOS VALENCIA</t>
  </si>
  <si>
    <t>RUTH MANRIQUE BARRAGAN</t>
  </si>
  <si>
    <t>LAURA MELISSA CAMARGO BOHADA</t>
  </si>
  <si>
    <t>CESAR ERNESTO BARRERA MONTAÑEZ</t>
  </si>
  <si>
    <t>LIEVANO GOMEZ GLADYS MARCELA</t>
  </si>
  <si>
    <t>PEDRO IGNACIO CHAVES GUERRERO</t>
  </si>
  <si>
    <t>FERNANDO ANTONIO GONZALEZ LINARES</t>
  </si>
  <si>
    <t>FANNY AVELLANEDA GONZALEZ</t>
  </si>
  <si>
    <t>YOLANDA ELIZABETH JURADO MELO</t>
  </si>
  <si>
    <t>NEYRA MARINA CAMARGO SANCHEZ</t>
  </si>
  <si>
    <t>EDNA ROCIO JIMENEZ GRANADOS</t>
  </si>
  <si>
    <t>SANDRA XIMENA GUZMAN CASTRO</t>
  </si>
  <si>
    <t>JOHN ALEXANDER TORRES QUITIAN</t>
  </si>
  <si>
    <t>LUISA FERNANDA MIRANDA SOTO</t>
  </si>
  <si>
    <t>CLAUDIA MARCELA ABELLO AVILA</t>
  </si>
  <si>
    <t>DIEGO GERARDO TASCON RAMIREZ</t>
  </si>
  <si>
    <t>LUIS HEBERTO RAMIREZ MARTINEZ</t>
  </si>
  <si>
    <t>MARISOL CUESTA CORDOBA</t>
  </si>
  <si>
    <t>DIEGO MAURICIO RIAÑO SUAREZ</t>
  </si>
  <si>
    <t>ANA BERTHA ORDOÑEZ ORDOÑEZ</t>
  </si>
  <si>
    <t>BEATRIZ HELENA PELAEZ PEDROZA</t>
  </si>
  <si>
    <t>CARLOS ANTONIO FLOR IDROBO</t>
  </si>
  <si>
    <t>IVAN RODRIGO NARVAEZ SABOGAL</t>
  </si>
  <si>
    <t>LUISA LORENA VELASQUEZ</t>
  </si>
  <si>
    <t>NANCY LOURDES AREVALO MARTINEZ</t>
  </si>
  <si>
    <t>RAMON ANTONIO VILARO BLANCO</t>
  </si>
  <si>
    <t>LEON ARTURO QUIJANO APONTE</t>
  </si>
  <si>
    <t>JAVIER LEONARDO GUEVARA RIVEROS</t>
  </si>
  <si>
    <t>JOHN LEONARDO ACOSTA</t>
  </si>
  <si>
    <t>MAURIE JULIENNE BENT BRYAN</t>
  </si>
  <si>
    <t>San Andres, Archipielago De San Andres, Providencia Y Santa Catalina</t>
  </si>
  <si>
    <t>ROSA MARIA PADRON CARVAJAL</t>
  </si>
  <si>
    <t>HUMBERTO ENRIQUE CAICEDO PEREA</t>
  </si>
  <si>
    <t>VERONICA ANDREA CASAS VALENCIA</t>
  </si>
  <si>
    <t>BYRON DAMIAN ERAZO MENDOZA</t>
  </si>
  <si>
    <t>MARIA LEONOR GONZALEZ BERROCAL</t>
  </si>
  <si>
    <t>OMAR DANIEL SEGURA CARDENAS</t>
  </si>
  <si>
    <t>ALBERTO DAVID SAUMETH POMARICO</t>
  </si>
  <si>
    <t>JUAN HUGO TORRES DORADO</t>
  </si>
  <si>
    <t>DARIO FERNANDO ERASO JIMENEZ</t>
  </si>
  <si>
    <t>MARIA CRISTINA GONZALEZ OYUELA</t>
  </si>
  <si>
    <t>ARMIDA DE JESUS OSORIO FAJARDO</t>
  </si>
  <si>
    <t>Cerete, Cordoba</t>
  </si>
  <si>
    <t>MILTON RESMITH CEBALLOS PARRA</t>
  </si>
  <si>
    <t>MILENA DEL PILAR RAMOS MESA</t>
  </si>
  <si>
    <t>SIGIFREDO SERRATO BUITRAGO</t>
  </si>
  <si>
    <t xml:space="preserve">JOSE RAUL RODRIGUEZ FLOREZ </t>
  </si>
  <si>
    <t>MARIA PIEDAD RAMIREZ VALENCIA</t>
  </si>
  <si>
    <t>LUCY DALILA HERNANDEZ BASTIDAS</t>
  </si>
  <si>
    <t>INGRID BIBIANA PAEZ DIAZ</t>
  </si>
  <si>
    <t>LUIS EMILIO PARDO ALUMA</t>
  </si>
  <si>
    <t>MARLY JOHANNA ALVAREZ CRIOLLO</t>
  </si>
  <si>
    <t>MARCELA MARIN MENDEZ</t>
  </si>
  <si>
    <t>ELIZABETH PINTO CELY</t>
  </si>
  <si>
    <t>FRANCISCO JAVIER ZULUAGA MOLINA</t>
  </si>
  <si>
    <t>DIANA CAROLINA RODRIGUEZ AGUDELO</t>
  </si>
  <si>
    <t>RICARDO MONTAÑA CASTELBLANCO</t>
  </si>
  <si>
    <t>JOHN JAIRO MONTERO GAMBOA</t>
  </si>
  <si>
    <t>LISBETH MARIA PACHECO DE LA VICTORIA</t>
  </si>
  <si>
    <t>Soledad, Atlantico</t>
  </si>
  <si>
    <t>ELIZABETH HERNANDEZ LOMBANA</t>
  </si>
  <si>
    <t>SILVIA DEYANIRA RODRIGUEZ GUTIERREZ</t>
  </si>
  <si>
    <t>SAUDY DEL S SIERRA PALENCIA</t>
  </si>
  <si>
    <t>DIANA PATRICIA VALLEJO BERTEL</t>
  </si>
  <si>
    <t>ALBA PATRICIA MACHADO VALENCIA</t>
  </si>
  <si>
    <t>OLGA NORA BECERRA RODRIGUEZ</t>
  </si>
  <si>
    <t>FERLEY VACA CARRILLO</t>
  </si>
  <si>
    <t>DIANA CAROLINA TOVAR ACERO</t>
  </si>
  <si>
    <t>DORIS YACKELINE CARDENAS CORREALES</t>
  </si>
  <si>
    <t>JOSE NICOLAS GOMEZ ARANZALEZ</t>
  </si>
  <si>
    <t>LEIDY DAYAN SUAREZ ROBERTO</t>
  </si>
  <si>
    <t>SANDRA MARCELA DUARTE ACERO</t>
  </si>
  <si>
    <t>NURYS LEONOR CONTRERAS RODRIGUEZ</t>
  </si>
  <si>
    <t>ZACARIAS PINO GUTIERREZ</t>
  </si>
  <si>
    <t>FABIO FERNANDO RODRIGUEZ SANCHEZ</t>
  </si>
  <si>
    <t>MARIA DEL PILAR GRANADOS JIMENEZ</t>
  </si>
  <si>
    <t>SILVIA NUBIA VARON REYES</t>
  </si>
  <si>
    <t>DIANA MARCELA ISAZA HERNANDEZ</t>
  </si>
  <si>
    <t>AURA NELLY QUIROS RAMOS</t>
  </si>
  <si>
    <t>EDGAR RICARDO LADINO</t>
  </si>
  <si>
    <t>PAULO CESAR PAEZ PAEZ</t>
  </si>
  <si>
    <t>RICARDO LEON MONCAYO LASSO</t>
  </si>
  <si>
    <t>ARELYS VALENCIA VALENCIA</t>
  </si>
  <si>
    <t>BREZNEV JOHANN CASAS PERALTA</t>
  </si>
  <si>
    <t>SANDRA PATRICIA CORTES HERRERA</t>
  </si>
  <si>
    <t>LIBARDO LIZCANO PULIDO</t>
  </si>
  <si>
    <t>GEINER JOHANA BENAVIDES RODRIGUEZ</t>
  </si>
  <si>
    <t>ANA MILENA BONFANTE MUSKUS</t>
  </si>
  <si>
    <t>JENNIFER CARDONA SALDARRIAGA</t>
  </si>
  <si>
    <t>JORGE ABDEL PEREA LOBÓN</t>
  </si>
  <si>
    <t>MARIO ARMANDO GUERRERO IBATA</t>
  </si>
  <si>
    <t>DEISSY PAOLA LIZARAZO BARAJAS</t>
  </si>
  <si>
    <t>ALBENIS LEAL RAMIREZ</t>
  </si>
  <si>
    <t>ARELYS MARIA DAZA RINCONES</t>
  </si>
  <si>
    <t>YINA JOSEFA ESCOBAR CEDEÑO</t>
  </si>
  <si>
    <t>Rivera, Huila</t>
  </si>
  <si>
    <t>OMAR ALFREDO RAMIREZ PIÑA</t>
  </si>
  <si>
    <t>OSCAR FERNANDO CAJIAO SARMIENTO</t>
  </si>
  <si>
    <t>DIANA DEL ROCIO CARABALI ARIAS</t>
  </si>
  <si>
    <t>MARY LUZ GARCIA JIMENEZ</t>
  </si>
  <si>
    <t>JUAN CARLOS PEREZ OYUELA</t>
  </si>
  <si>
    <t>Melgar, Tolima</t>
  </si>
  <si>
    <t>SILVIA CRISTINA GOMEZ GARCIA</t>
  </si>
  <si>
    <t>FLOR HERMINDA JUYA SOLER</t>
  </si>
  <si>
    <t>JOSE FERNANDO RAMIREZ MUÑOZ</t>
  </si>
  <si>
    <t>JERMINSON FONSECA GONZALEZ</t>
  </si>
  <si>
    <t>ANDRES ROLANDO RAMIREZ GUACANEME</t>
  </si>
  <si>
    <t>ANDREY FERNANDO TORRES GAONA</t>
  </si>
  <si>
    <t>JOSE EDGAR ISAIRIAS MORA</t>
  </si>
  <si>
    <t>ALVARO ANDRES CARVAJAL HERMOSA</t>
  </si>
  <si>
    <t>YAKSON ALEXANDER RENTERIA RODRIGUEZ</t>
  </si>
  <si>
    <t>ERWIN ROJAS DURAN</t>
  </si>
  <si>
    <t>OMAR VELASQUEZ FRAGUA</t>
  </si>
  <si>
    <t>MILENE CALDERON MIELES</t>
  </si>
  <si>
    <t>JUAN DAVID PEREZ VALENCIA</t>
  </si>
  <si>
    <t>DIANA PATRICIA VERGARA GONZALEZ</t>
  </si>
  <si>
    <t>Sahagun, Cordoba</t>
  </si>
  <si>
    <t>LAURA MILENA ZABALETA ROMERO</t>
  </si>
  <si>
    <t>CAMILA ANDREA CASTELBLANCO SALINAS</t>
  </si>
  <si>
    <t>RAFAEL ANTONIO GUERRERO CASTRO</t>
  </si>
  <si>
    <t>DANIEL REYES GOMEZ</t>
  </si>
  <si>
    <t>CESAR ANDRES MUÑOZ CALDERON</t>
  </si>
  <si>
    <t>ADRIANA PATRICIA GALLARDO OBREGON</t>
  </si>
  <si>
    <t>TATIANA ROJAS CETINA</t>
  </si>
  <si>
    <t>YIBER GEIVER IRIRA BONILLA</t>
  </si>
  <si>
    <t>BLANCA FABIOLA ALGECIRAS ROJAS</t>
  </si>
  <si>
    <t>MAYRA GISELLE CASTELLANOS CAQUEZA</t>
  </si>
  <si>
    <t>LUZ STELLA MORENO VALERO</t>
  </si>
  <si>
    <t>DORAYMA FERNANDEZ PEREZ</t>
  </si>
  <si>
    <t>SILVIO EUGENIO CHICUNQUE PANTOJA</t>
  </si>
  <si>
    <t>JOHANNA PAOLA GONZALEZ FERNANDEZ</t>
  </si>
  <si>
    <t>ASTRID SORAYA PULIDO PULIDO</t>
  </si>
  <si>
    <t>CAROLINA DEL PILAR LOPEZ OSORIO</t>
  </si>
  <si>
    <t>WENDY JOLANY ROBAYO GUERRERO</t>
  </si>
  <si>
    <t>EDGAR DE JESUS TOVAR BARRETO</t>
  </si>
  <si>
    <t>DANIEL AUGUSTO CRUZ LONDOÑO</t>
  </si>
  <si>
    <t>TITO BARTOLOME MORALES BARRERA</t>
  </si>
  <si>
    <t>ALBA LILIANA LEMUS RODRIGUEZ</t>
  </si>
  <si>
    <t>MARISOL ROA RODRIGUEZ</t>
  </si>
  <si>
    <t>ANGELA BEATRIZ ERAZO SALAS</t>
  </si>
  <si>
    <t>WILLIAM EDUARDO COTE OCHOA</t>
  </si>
  <si>
    <t>CATHERINE RAMIREZ SOLANO</t>
  </si>
  <si>
    <t>GLORIA NOHEMY LOAIZA PULGARIN</t>
  </si>
  <si>
    <t>MONICA AMPARO QUIÑONES MENESES</t>
  </si>
  <si>
    <t>SONIA PATRICIA BOLIVAR ROZO</t>
  </si>
  <si>
    <t>JOSE EVER BAYONA AVENDAÑO</t>
  </si>
  <si>
    <t>CAMILO ALFONSO SANCHEZ BUITRAGO</t>
  </si>
  <si>
    <t>ALEJANDRO CASTAÑEDA APONTE</t>
  </si>
  <si>
    <t>WILLIAM HERNAN CORSO CORREA</t>
  </si>
  <si>
    <t>JAIRO MAURICIO BELALCAZAR ERAZO</t>
  </si>
  <si>
    <t>JOSE WILSON IBAÑEZ GIL</t>
  </si>
  <si>
    <t>MARIA XIMENA PALACIOS IBARRA</t>
  </si>
  <si>
    <t>AGUSTINA MARIA LOPEZ PEÑALOZA</t>
  </si>
  <si>
    <t>DIANA ESTHER RUIZ ALMANZA</t>
  </si>
  <si>
    <t>JUANITA ESTHER DE LA HOZ GUERRA</t>
  </si>
  <si>
    <t>GREICI MARIA DE LOS ANGELES GOMEZ VIDAL</t>
  </si>
  <si>
    <t>Itagui, Antioquia</t>
  </si>
  <si>
    <t>RAFAEL ANGEL MARTINEZ VARGAS</t>
  </si>
  <si>
    <t>CLAUDIA YANETH DUANCA ROMERO</t>
  </si>
  <si>
    <t>MOISES ENRIQUE SANEZ PRETEL</t>
  </si>
  <si>
    <t>CAMILO ANDRES BARRERA SANCHEZ</t>
  </si>
  <si>
    <t>CAROLINA ESTRADA ESTRADA</t>
  </si>
  <si>
    <t>Cajica, Cundinamarca</t>
  </si>
  <si>
    <t>ELIANA JAHINIVER DIAZ LEMUS</t>
  </si>
  <si>
    <t>EDDY MARCELA CASTRO PARDO</t>
  </si>
  <si>
    <t>HENRY AUSIQUE HERNANDEZ</t>
  </si>
  <si>
    <t>JOSE JOAQUIN ROMERO LEON</t>
  </si>
  <si>
    <t>Inirida, Guainia</t>
  </si>
  <si>
    <t>SAEN ANTONIO PUENTES VEGA</t>
  </si>
  <si>
    <t>ELENA MORENO ARENAS</t>
  </si>
  <si>
    <t>ELKIN LEONARDO TOVAR GUTIERREZ</t>
  </si>
  <si>
    <t>CLAUDIA ROCIO SANCHEZ ROMERO</t>
  </si>
  <si>
    <t>JUAN CAMILO PAZ BURGOS</t>
  </si>
  <si>
    <t>RAMIRO TERCERO TIRADO SAEZ</t>
  </si>
  <si>
    <t>SANDRA RAMIREZ HERNANDEZ</t>
  </si>
  <si>
    <t>OLGA BEATRIZ LOSADA BERMEO</t>
  </si>
  <si>
    <t>LEIDY DIANA FLOREZ BOHORQUEZ</t>
  </si>
  <si>
    <t>HERNANDO LUIS ARAUJO ALARCON</t>
  </si>
  <si>
    <t>DORA ISABEL BERNAL MORA</t>
  </si>
  <si>
    <t>FLOR DE MARIA BARAJAS FLOREZ</t>
  </si>
  <si>
    <t>TULIO ENRIQUE RIOS PINEDA</t>
  </si>
  <si>
    <t>Entre 181 y 360 días</t>
  </si>
  <si>
    <t>SERGIO ANDRES RAMIREZ ROA</t>
  </si>
  <si>
    <t>ROSA ESTHER DE LA ROSA JULIO</t>
  </si>
  <si>
    <t>ELKIN DARIO DE LA HOZ PALLARES</t>
  </si>
  <si>
    <t>GLORIA ROCIO LOPEZ ORJUELA</t>
  </si>
  <si>
    <t>RICARDO CORREA MARTINEZ</t>
  </si>
  <si>
    <t>YONH FREDY PIRACOCA OCHOA</t>
  </si>
  <si>
    <t>FULTON JOSE PUA ROSADO</t>
  </si>
  <si>
    <t>ROSA ALMIVIA MUÑETON RUIZ</t>
  </si>
  <si>
    <t>PILAR ANDREA MARIN ARTEAGA</t>
  </si>
  <si>
    <t>GERARDO VALENCIA VALENCIA</t>
  </si>
  <si>
    <t>ORLANDO JOAQUIN SOTOMAYOR LOPEZ</t>
  </si>
  <si>
    <t>Lorica, Cordoba</t>
  </si>
  <si>
    <t>ALIX MARGOTH TIBATA QUEMBA</t>
  </si>
  <si>
    <t>ERIKA LUCIA HERAZO SALAZAR</t>
  </si>
  <si>
    <t>WILFER HUMBERTO DIAZ TAPIAS</t>
  </si>
  <si>
    <t>CESAR AUGUSTO SOLANO OROZCO</t>
  </si>
  <si>
    <t>GLORIA MARCELA CASTILLO LOPERA</t>
  </si>
  <si>
    <t>ADRIANA JANETH MORA JAVELA</t>
  </si>
  <si>
    <t>BLANCA MARY URREGO DAVID</t>
  </si>
  <si>
    <t>INES DEL CARMEN ARQUEZ BENAVIDES</t>
  </si>
  <si>
    <t>YALIS AMPARO VIAFARA ROMERO</t>
  </si>
  <si>
    <t>LUZ AMPARO ECHEVERRI RESTREPO</t>
  </si>
  <si>
    <t>MYRIAM PATRICIA RODRIGUEZ RINCON</t>
  </si>
  <si>
    <t>CRISTIAN EDUARDO POLANIA GARCIA</t>
  </si>
  <si>
    <t>RAMIRO CARRASQUILLA BARRIOS</t>
  </si>
  <si>
    <t>CLARENA SALDARRIAGA OROZCO</t>
  </si>
  <si>
    <t>PEDRO EMILIO RODRIGUEZ VELANDIA</t>
  </si>
  <si>
    <t>JUAN GUILLERMO CUADROS CASTILLO</t>
  </si>
  <si>
    <t>OFELIA ESPERANZA SALGADO ACEVEDO</t>
  </si>
  <si>
    <t>JUAN DAVID ROJAS GARCIA</t>
  </si>
  <si>
    <t>ALIX MAYERLY CANON PAEZ</t>
  </si>
  <si>
    <t>HERNAN ALEXANDER SARMIENTO BEJARANO</t>
  </si>
  <si>
    <t>BERTHA INES BALLEN PATIÑO</t>
  </si>
  <si>
    <t>ANA LEONOR CASTAÑEDA ZABALA</t>
  </si>
  <si>
    <t>NAURI DUQUE PULIDO</t>
  </si>
  <si>
    <t>BETSY JOHANA BARRERA CORONADO</t>
  </si>
  <si>
    <t>ANA ELVIRA LOPEZ PEREZ</t>
  </si>
  <si>
    <t>SANDRA YANET MONROY CUELLAR</t>
  </si>
  <si>
    <t>JOSE FELIX ESTRADA RODRIGUEZ</t>
  </si>
  <si>
    <t>HENRY CORREDOR WILCHES</t>
  </si>
  <si>
    <t>San Jose Del Guaviare, Guaviare</t>
  </si>
  <si>
    <t>MARIA IRIS RESTREPO RAMIREZ</t>
  </si>
  <si>
    <t>CARLOS ALBERTO SALDAÑA BERNAL</t>
  </si>
  <si>
    <t>WILSON HERNAN ARIAS LOSADA</t>
  </si>
  <si>
    <t>LEONOR ESTELA BURBANO BURBANO</t>
  </si>
  <si>
    <t>MARTIN ALBERTO FONTALVO FERREIRA</t>
  </si>
  <si>
    <t>DEOGRACIAS MORENO REDONDO</t>
  </si>
  <si>
    <t>JOHN FREDY BRICEÑO LOMBANA</t>
  </si>
  <si>
    <t>NUMA POMPILIO BERMUDEZ MARTINEZ</t>
  </si>
  <si>
    <t>MONICA LORENA BEDOYA GRISALES</t>
  </si>
  <si>
    <t>LUIS ALBERTO BERMUDEZ FORERO</t>
  </si>
  <si>
    <t>MARIA DEL SOCORRO GUARIN JURADO</t>
  </si>
  <si>
    <t>ELKIN ALBERTO ZAPATA RAMIREZ</t>
  </si>
  <si>
    <t>BLANCA JANETH MONTOYA JARAMILLO</t>
  </si>
  <si>
    <t>FLOR YADIRA FERRO ORTEGÓN</t>
  </si>
  <si>
    <t>FREDY ELEAZAR LEMOS LUENGAS</t>
  </si>
  <si>
    <t>MARLEN ROSA BAEZ ALVAREZ</t>
  </si>
  <si>
    <t>MANUEL ROBERTO RINCON MORENO</t>
  </si>
  <si>
    <t>FRANCISCO EDUARDO CASTILLO HERNANDEZ</t>
  </si>
  <si>
    <t>HERNAN DE JESUS GOMEZ MUÑOZ</t>
  </si>
  <si>
    <t>Facatativa, Cundinamarca</t>
  </si>
  <si>
    <t>JOSE EUSTACIO CRISTANCHO SIERRA</t>
  </si>
  <si>
    <t>JUDY HASNNETH FLOREZ VALDES</t>
  </si>
  <si>
    <t>MARIA FERNANDA QUINTANA BELTRAN</t>
  </si>
  <si>
    <t>MARTHA LOURDE PEÑA MELO</t>
  </si>
  <si>
    <t>HACENETH ROJAS MORALES</t>
  </si>
  <si>
    <t>GINA BRIGANTE DEL GUERCIO</t>
  </si>
  <si>
    <t>CRISANTO ANGEL LUQUE ARIZA</t>
  </si>
  <si>
    <t>Sabanalarga, Atlantico</t>
  </si>
  <si>
    <t>MARIA TERESA ESPINOSA RICAURTE</t>
  </si>
  <si>
    <t>ESTHER PEREZ MARTINEZ</t>
  </si>
  <si>
    <t>JORGE ENRIQUE LEON DIAZ</t>
  </si>
  <si>
    <t>EFRAIN MONTEJO ANGEL</t>
  </si>
  <si>
    <t>JOHN FREDY AGUDELO ORTEGA</t>
  </si>
  <si>
    <t>KELLY PATRICIA MOJICA POLO</t>
  </si>
  <si>
    <t>Cienaga, Magdalena</t>
  </si>
  <si>
    <t>MARTHA LUCIA CORREDOR VILLALBA</t>
  </si>
  <si>
    <t>OSCAR ALEJANDRO CASTAÑEDA PARRA</t>
  </si>
  <si>
    <t>JUAN CARLOS LOPEZ ARBOLEDA</t>
  </si>
  <si>
    <t>CINDY MARCELA AYALA VALDEZ</t>
  </si>
  <si>
    <t>SANDRA PATRICIA VILLAMIZAR MARTINEZ</t>
  </si>
  <si>
    <t>DIANA MARCELA HERRERA CASTAÑO</t>
  </si>
  <si>
    <t>HANSB HERNANDO JIMENEZ BARRIOS</t>
  </si>
  <si>
    <t>CARLOS ARTURO VILLAMIL PEÑA</t>
  </si>
  <si>
    <t>ELVER MIGUEL ALVAREZ CARDOZA</t>
  </si>
  <si>
    <t>OSCAR WILLIAM MARROQUIN SANCHEZ</t>
  </si>
  <si>
    <t>ARÉVALO CHAPARRO LAURA XIMENA AREVALO CHAPARRO</t>
  </si>
  <si>
    <t>BLANCA MARIA GONZALEZ ALDANA</t>
  </si>
  <si>
    <t>GLORIA YOLANDA NIÑO RODRIGUEZ</t>
  </si>
  <si>
    <t>LOMBANA MOLANO CESAR AUGUSTO</t>
  </si>
  <si>
    <t>HECTOR LIBARDO ORTEGA NARVAEZ</t>
  </si>
  <si>
    <t>JAIRO GONZALEZ GOMEZ</t>
  </si>
  <si>
    <t>MCCORMICK MARTÍNEZ GHYSELL LORENA</t>
  </si>
  <si>
    <t>JAIRO CRUZ ZAMORA</t>
  </si>
  <si>
    <t>LIDA ANDREA RUBIANO RAMOS</t>
  </si>
  <si>
    <t>RUBEN DARIO GALLO LOPEZ</t>
  </si>
  <si>
    <t>CLAUDIA GARCIA RODRIGUEZ</t>
  </si>
  <si>
    <t>LUIS ALBERTO MOJICA MORALES</t>
  </si>
  <si>
    <t>DIEGO MAURICIO OSPINA LOPEZ</t>
  </si>
  <si>
    <t>MARICELA GACHARNA VASQUEZ</t>
  </si>
  <si>
    <t>BRAYAN ALEXANDER LOZANO MURCIA</t>
  </si>
  <si>
    <t>GUILLERMO BARBOSA TURRIAGO</t>
  </si>
  <si>
    <t>YAMILE IVETH GARCIA MASMELA</t>
  </si>
  <si>
    <t>YEISON YOVAN SOSA PARRA</t>
  </si>
  <si>
    <t>MIGUEL ABDON BAQUERO TORRES</t>
  </si>
  <si>
    <t>DAMARIS ZAMBRANO LENGUA</t>
  </si>
  <si>
    <t>HUGO ALBERTO PACHECO MONTES</t>
  </si>
  <si>
    <t>KARINA ESTER MORALES CALDERON</t>
  </si>
  <si>
    <t>HARLESSON MARTINEZ CALDERON</t>
  </si>
  <si>
    <t>DAVID ANDRES MORA VARGAS</t>
  </si>
  <si>
    <t>LUZ LEIDY AYURE ALBA</t>
  </si>
  <si>
    <t>MARTHA CECILLIA PEREZ MATURANA</t>
  </si>
  <si>
    <t>JOHANA CATHERINE CARRANZA BARBOSA</t>
  </si>
  <si>
    <t>LILIA STELLA PALOMINO LOPEZ</t>
  </si>
  <si>
    <t>LUIS ENRIQUE VELEZ SARMIENTO</t>
  </si>
  <si>
    <t>NURY GREY MONROY MARTINEZ</t>
  </si>
  <si>
    <t>JUAN CAMILO TORRES CARVAJAL</t>
  </si>
  <si>
    <t>DIANA CRISTINA MOLINA GARCIA</t>
  </si>
  <si>
    <t>JOHANNA MARCELA TRUJILLO RODRIGUEZ</t>
  </si>
  <si>
    <t>ROSA HELENA TIRADO OCHOA</t>
  </si>
  <si>
    <t>Nataly Ramos Saavedra</t>
  </si>
  <si>
    <t>OMAR MAURICIO AGUILON AGUILON</t>
  </si>
  <si>
    <t>JAVIER FELIPE ROBLES VEGA</t>
  </si>
  <si>
    <t>Fontibon, Bogota Dc</t>
  </si>
  <si>
    <t>JOSE FERNANDO DUQUE DUQUE</t>
  </si>
  <si>
    <t>JOSE JAVIER FRANCO ORJUELA</t>
  </si>
  <si>
    <t>MIGUEL ENRIQUE CARRILLO SALGADO</t>
  </si>
  <si>
    <t>BETSY RUTH PUENTES DIAZ</t>
  </si>
  <si>
    <t>MARGARITA ALEJANDRINA ARCHBOLD ARCHBOLD</t>
  </si>
  <si>
    <t>ANDREA ZORRO BLANCO</t>
  </si>
  <si>
    <t>VICTOR MANUEL CASTAÑEDA CAVIEDES</t>
  </si>
  <si>
    <t>LY GIRALDO CAMPUZANO</t>
  </si>
  <si>
    <t>JUAN CARLOS MORALES HOYOS</t>
  </si>
  <si>
    <t>GLORIA ROSA BLANDON RODRIGUEZ</t>
  </si>
  <si>
    <t>WILLIAM ENRIQUE DE LA PAZ PADILLA</t>
  </si>
  <si>
    <t>La Calera, Cundinamarca</t>
  </si>
  <si>
    <t>JOSE NOEL BARRAGAN CALDERON</t>
  </si>
  <si>
    <t>FANNY DURAN DE DURAN</t>
  </si>
  <si>
    <t>JULIO GERARDO BARRANCO TORRES</t>
  </si>
  <si>
    <t>JAIME ALEJANDRO MESA GARZON</t>
  </si>
  <si>
    <t>CHRISTIAN ROGELIO MORALES SALGUERO</t>
  </si>
  <si>
    <t>Florencia, Caqueta</t>
  </si>
  <si>
    <t>BETZAIDA CUERO PONCE</t>
  </si>
  <si>
    <t>GLORIA HIDALID GONZALEZ LINARES</t>
  </si>
  <si>
    <t>SANDRA LILIANA ARAGON TRUJILLO</t>
  </si>
  <si>
    <t>ADRIANA MARCELA RODRIGUEZ CAMARGO</t>
  </si>
  <si>
    <t>MARTHA LUCIA QUINTO MOSQUERA</t>
  </si>
  <si>
    <t>HENRY ALBERTO CASTELLANOS CARDENAS</t>
  </si>
  <si>
    <t>MARIA SUGEI TAPIAS</t>
  </si>
  <si>
    <t>PEDRO MIGUEL GOENAGA CONSUEGRA</t>
  </si>
  <si>
    <t>Mosquera, Cundinamarca</t>
  </si>
  <si>
    <t>MARIA ANGELA BASANTE BASANTE</t>
  </si>
  <si>
    <t>STYDWARD URREGO ZAPATA</t>
  </si>
  <si>
    <t>JOSE ANTONIO BOTERO GARRIDO</t>
  </si>
  <si>
    <t>YONIS DE JESUS MARTINEZ CONTRERAS</t>
  </si>
  <si>
    <t>ZULBY ILANID URBANO ARAUJO</t>
  </si>
  <si>
    <t>RUBY YADIRA BONILLA CAMARGO</t>
  </si>
  <si>
    <t>SAUL DIAZ LADINO</t>
  </si>
  <si>
    <t>RODRIGO ARTURO HOYOS ZAPATA</t>
  </si>
  <si>
    <t>JUAN CARLOS ROJAS DIAZ</t>
  </si>
  <si>
    <t>ANGIE KRISLAYNE VERGARA RIVERA</t>
  </si>
  <si>
    <t>FREDY LEONARDO POSADA MACIAS</t>
  </si>
  <si>
    <t>GIL ANTONIO SOSA CANTILLO</t>
  </si>
  <si>
    <t>JULIETA ARIAS GONZALEZ</t>
  </si>
  <si>
    <t>Alban, Cundinamarca</t>
  </si>
  <si>
    <t>MONICA RIAÑO RUIZ</t>
  </si>
  <si>
    <t>CARLOS ANDRES OVALLE YEPES</t>
  </si>
  <si>
    <t>ASNARYN ROMERO ALAPE</t>
  </si>
  <si>
    <t>MARCELA BEATRIZ HERRERA ALBA</t>
  </si>
  <si>
    <t>GUSTAVO ALFREDO LARRAÑAGA HERNANDEZ</t>
  </si>
  <si>
    <t>SANDRA CRISTINA TORRES RIVERA</t>
  </si>
  <si>
    <t>LUIS ORLANDO LOPEZ LOAIZA</t>
  </si>
  <si>
    <t>Calarca, Quindio</t>
  </si>
  <si>
    <t>OLGA LUCIA MONTOYA GARCIA</t>
  </si>
  <si>
    <t>NUBIA MARGARITA ZARATE CUBIDES</t>
  </si>
  <si>
    <t>LUIS ALFONSO BURBANO BARRERA</t>
  </si>
  <si>
    <t>MILTON RIOS GARCIA</t>
  </si>
  <si>
    <t>ALVARO EMILIO PRADO TROCHEZ</t>
  </si>
  <si>
    <t>JAIRO VALERO CHEPOSSKY</t>
  </si>
  <si>
    <t>TULIA ALEJANDRA PERDOMO CLAROS</t>
  </si>
  <si>
    <t>JOSE DOLORES DIAZ RODRIGUEZ</t>
  </si>
  <si>
    <t>LEONARDO FABIO GUTIERREZ BECERRA</t>
  </si>
  <si>
    <t>SONIA PATRICIA ROA BERNAL</t>
  </si>
  <si>
    <t>MARIA MERCEDES QUINTERO MESA</t>
  </si>
  <si>
    <t>YANETH FRANCO VALENCIA</t>
  </si>
  <si>
    <t>HEIDY JINETH POVEDA CHAVARRO</t>
  </si>
  <si>
    <t>MONICA BEATRIZ OROZCO TELLO</t>
  </si>
  <si>
    <t>EMILSE MILENA GARZON RODRIGUEZ</t>
  </si>
  <si>
    <t>LUIS ERNESTO BONILLA ORDUZ</t>
  </si>
  <si>
    <t>DENNIS ALEXANDRA RICO CARRION</t>
  </si>
  <si>
    <t>HERNAN PALACIOS CASALLAS</t>
  </si>
  <si>
    <t>BEATRIZ EUGENIA MONTOYA YEPES</t>
  </si>
  <si>
    <t>CLAUDIA LILIANA GARCIA SARMIENTO</t>
  </si>
  <si>
    <t>MARIEN ASTRID VEGA BUSTOS</t>
  </si>
  <si>
    <t>KAROL LICENIA MEXCINA VEGA</t>
  </si>
  <si>
    <t>RONALD GERMAN MACHADO GUERRERO</t>
  </si>
  <si>
    <t>LYLIA SLENDY TORRES MEDINA</t>
  </si>
  <si>
    <t>CONSTANZA P. LEAL ROZO</t>
  </si>
  <si>
    <t>RAFAEL AUGUSTO ALVAREZ ESPRIELLA</t>
  </si>
  <si>
    <t>IRMA PATRICIA FUENTES FERNANDEZ</t>
  </si>
  <si>
    <t>EDUIN YOHANI GARCIA ACOSTA</t>
  </si>
  <si>
    <t>MARCO ARTURO CASTRO DE CARO</t>
  </si>
  <si>
    <t>BERNARDO GAVIRIA TINOCO</t>
  </si>
  <si>
    <t>WILLIAM ALFREDO GARCIA MENDOZA</t>
  </si>
  <si>
    <t>MARLENYS CUESTA VIDAL</t>
  </si>
  <si>
    <t>VICTOR HUGO LOAIZA SEGURA</t>
  </si>
  <si>
    <t>NOHORA PIEDAD VARGAS TAFUR</t>
  </si>
  <si>
    <t>LUIS ENRIQUE CELIS GUEVARA</t>
  </si>
  <si>
    <t>ANGELA INES MENESES</t>
  </si>
  <si>
    <t>NYDIA JANNETH PARRADO FORERO</t>
  </si>
  <si>
    <t>NATY ROBLEDO GUTIERREZ</t>
  </si>
  <si>
    <t>MARIA TERESA LOPEZ MEDINA</t>
  </si>
  <si>
    <t>MARIA CAMILA DIAZ FAJARDO</t>
  </si>
  <si>
    <t>CLAUDIA LORENA ARCINIEGAS ORTIZ</t>
  </si>
  <si>
    <t>NOILA RUT LOPEZ VELASQUEZ</t>
  </si>
  <si>
    <t>MARTHA NATIVIDAD ROMERO JULIO</t>
  </si>
  <si>
    <t>BIBIANA BEATRIZ CHIMA BADEL</t>
  </si>
  <si>
    <t>JESICA ANDREA BURGOS QUIROGA</t>
  </si>
  <si>
    <t>OLGA LUCIA GALLEGO QUINTERO</t>
  </si>
  <si>
    <t>MARIA DEL ROCIO VILLAMIZAR ROBLES</t>
  </si>
  <si>
    <t>MARIBEL CAICEDO ROSERO</t>
  </si>
  <si>
    <t>LUZ DARY RODRIGUEZ GALVIS</t>
  </si>
  <si>
    <t>ADRIANA PATRICIA CABALLERO TEJADA</t>
  </si>
  <si>
    <t>YESIKA LORENA MORENO BRICEÑO</t>
  </si>
  <si>
    <t>OTTO REYES GARCIA</t>
  </si>
  <si>
    <t>NICOLLE EDITH LOZANO CUASPA</t>
  </si>
  <si>
    <t>JHON ARTURO PEÑUELA MARTINEZ</t>
  </si>
  <si>
    <t>DIANA YISED QUESADA ALVIS</t>
  </si>
  <si>
    <t>LISIMACO JIMENEZ MENDEZ</t>
  </si>
  <si>
    <t>ABEL JOSE DIAZ BATISTA</t>
  </si>
  <si>
    <t>EDILBERTO CAMARGO UPARELA</t>
  </si>
  <si>
    <t>HELMER FERNANDO CABRERA RAMOS</t>
  </si>
  <si>
    <t>ERIKA ANDREA ORTIZ MERCHAN</t>
  </si>
  <si>
    <t>DIANA CECILIA NAVARRETE CASALLAS</t>
  </si>
  <si>
    <t>OSCAR ANDRES GODOY CASTILLO</t>
  </si>
  <si>
    <t>PEDRO JAVIER SANDOVAL SANDOVAL</t>
  </si>
  <si>
    <t>Fusagasuga, Cundinamarca</t>
  </si>
  <si>
    <t>ORTIZ ORTIZ CARLOS DANIEL</t>
  </si>
  <si>
    <t>OLGA LUCIA RODRIGUEZ MOSOS</t>
  </si>
  <si>
    <t>GERMAN EDUARDO FORERO CRISTANCHO</t>
  </si>
  <si>
    <t>EDITH ROCIO GONZALEZ MARTINEZ</t>
  </si>
  <si>
    <t>ANDRES FERNANDO GIRALDO COJO</t>
  </si>
  <si>
    <t>FARITH CRUZ PASCUAS</t>
  </si>
  <si>
    <t>KARLA JULIANNY LEÓN MACÍAS</t>
  </si>
  <si>
    <t>CLAUDIA PATRICIA CASTIBLANCO MARTINEZ</t>
  </si>
  <si>
    <t>YOHN FERNANDO BERNAL MALAVER</t>
  </si>
  <si>
    <t>ANA PILAR PINTO CAO</t>
  </si>
  <si>
    <t>PEDRO FABIAN ACOSTA VIZCAYA</t>
  </si>
  <si>
    <t>JOSE DAVID GALINDO CASTILLO</t>
  </si>
  <si>
    <t>EFREN HUMBERTO LUNA GUERRERO</t>
  </si>
  <si>
    <t>YESID TORRADO</t>
  </si>
  <si>
    <t>GLORIA AZUCENA CARRILLO URREGO</t>
  </si>
  <si>
    <t>JORGE ANTONIO QUIÑONES CORTES</t>
  </si>
  <si>
    <t>ROCIO MARGARITA PALLARES ORTIZ</t>
  </si>
  <si>
    <t>JOSE DAVID SIERRA CARVAJAL</t>
  </si>
  <si>
    <t>WILLIAM RODOLFO VASQUEZ ESPAÑOL</t>
  </si>
  <si>
    <t>HELIO HUMBERTO TRIANA RUBIO</t>
  </si>
  <si>
    <t>GLORIA CONSTANZA ALARCON CASTAÑEDA</t>
  </si>
  <si>
    <t>DONIS MARIA DIAZ MONTIEL</t>
  </si>
  <si>
    <t>ALEJANDRA MARIA RODRIGUEZ SALAZAR</t>
  </si>
  <si>
    <t>BERTHA ALVENIZ HERNANDEZ CRUZ</t>
  </si>
  <si>
    <t>MERCEDES FERNANDEZ PEREZ</t>
  </si>
  <si>
    <t>MARTHA BAYONA ORJUELA</t>
  </si>
  <si>
    <t>RUTH STELLA ESTRADA CALDERON</t>
  </si>
  <si>
    <t>ANA LIGIA RODRIGUEZ MATIAS</t>
  </si>
  <si>
    <t>GERMAN MOISES MALAVER CANARIA</t>
  </si>
  <si>
    <t>NEFTALI LOZANO LOPEZ</t>
  </si>
  <si>
    <t>Madrid, Cundinamarca</t>
  </si>
  <si>
    <t>HERNANDO PEREZ VEGA</t>
  </si>
  <si>
    <t>MONICA ELSY CERTAIN PALMA</t>
  </si>
  <si>
    <t>MARIO FREDY GUTIERREZ GONZALEZ</t>
  </si>
  <si>
    <t>MARTHA PATRICIA GOMEZ ARIZA</t>
  </si>
  <si>
    <t>WILSON ORLANDO ZARABANDA GOMEZ</t>
  </si>
  <si>
    <t>MARGARITA ROSA DORIA HERNANDEZ</t>
  </si>
  <si>
    <t>HUGO MOLANO CUEVAS</t>
  </si>
  <si>
    <t>MARCO ANTONIO ORTIZ MARTINEZ</t>
  </si>
  <si>
    <t>DIANA CAROLINA CALDERON LOPEZ</t>
  </si>
  <si>
    <t>ASTRID CECILIA SAENZ ALVAREZ</t>
  </si>
  <si>
    <t>LUIS FERNANDO AREVALO TELLEZ</t>
  </si>
  <si>
    <t>LUZ ADRIANA MUÑOZ TRIGOS</t>
  </si>
  <si>
    <t>JENNY PAOLA LOPEZ VALENZUELA</t>
  </si>
  <si>
    <t>JORGE ALEJANDRO MENDOZA VARGAS</t>
  </si>
  <si>
    <t>CARLOS ARMANDO SILVA SALINAS</t>
  </si>
  <si>
    <t>HERRERA SARMIENTO HELEN JULIANA</t>
  </si>
  <si>
    <t>LEYDI SANCHEZ SANCHEZ</t>
  </si>
  <si>
    <t>BEATRIZ RANGEL MARTINEZ</t>
  </si>
  <si>
    <t>GLORIA LEONOR TORRES GUTIERREZ</t>
  </si>
  <si>
    <t>JAIRO ROSMIRO BARRERA SANCHEZ</t>
  </si>
  <si>
    <t>MARIA EUGENIA MELO DIAZ</t>
  </si>
  <si>
    <t>SORY CRISTINA SOLANO RAMOS</t>
  </si>
  <si>
    <t>BLANCA AIDEE GARCIA RODRIGUEZ</t>
  </si>
  <si>
    <t>ANGELA PATRICIA CALDERON ROJAS</t>
  </si>
  <si>
    <t>LUIS ALEJANDRO VARGAS PINZON</t>
  </si>
  <si>
    <t>LUZ MARIA ARBELAEZ GALVEZ</t>
  </si>
  <si>
    <t>WBER ERNEY ARTEAGA GAVIRIA</t>
  </si>
  <si>
    <t>LILY LUZ LOZANO MEDINA</t>
  </si>
  <si>
    <t>SANDRA MILENA POTES POTES</t>
  </si>
  <si>
    <t>EDGAR HERNANDEZ FLOREZ</t>
  </si>
  <si>
    <t>DIEGO MAURICIO MAYA CALPA</t>
  </si>
  <si>
    <t>LELIS ANTONIO FLORIAN CADENA</t>
  </si>
  <si>
    <t>DIEGO GERARDO HOMEZ ARIAS</t>
  </si>
  <si>
    <t>ERICK ENRIQUE OROZCO PACHECO</t>
  </si>
  <si>
    <t>GABRIELA SANCHEZ CASTILLO</t>
  </si>
  <si>
    <t>LAURA JANETTE RUIZ BARRAGAN</t>
  </si>
  <si>
    <t>JOHN FERNANDO MARTINEZ RODRIGUEZ</t>
  </si>
  <si>
    <t>YESID ANTONIO PULIDO MOLINA</t>
  </si>
  <si>
    <t>BEATRIZ ELENA GONZALEZ BARBOSA</t>
  </si>
  <si>
    <t>ANDRES FELIPE CUERVO PIZARRO</t>
  </si>
  <si>
    <t>PEDRO LUIS ABADIA RUBIO</t>
  </si>
  <si>
    <t>OMAR GIOVANY GALEANO GARZON</t>
  </si>
  <si>
    <t>HEYMAR MAURICIO RAMIREZ ALBAN</t>
  </si>
  <si>
    <t>YAZMIN ALEJANDRA JIMENEZ PERILLA</t>
  </si>
  <si>
    <t>HAWIN FABIAN DELGADO BOLAÑOS</t>
  </si>
  <si>
    <t>Sogamoso, Boyaca</t>
  </si>
  <si>
    <t>EDY MELBA TENJO MORENO</t>
  </si>
  <si>
    <t>LILIANA SUAREZ MARTINEZ</t>
  </si>
  <si>
    <t>JUAN CARLOS MAYORGA MAYORGA</t>
  </si>
  <si>
    <t>JENNY DEL PILAR PRIETO FUQUENE</t>
  </si>
  <si>
    <t>CAMILO ERNESTO ARDILA RUBIO</t>
  </si>
  <si>
    <t>MARLY YOLANDA ABELLO REYES</t>
  </si>
  <si>
    <t>JULIA ISABEL BAQUERO ALVAREZ</t>
  </si>
  <si>
    <t>SANDRA LISBETH MUJICA PEREZ</t>
  </si>
  <si>
    <t>JOSE IGNACIO PAREDES VILLOTA</t>
  </si>
  <si>
    <t>IVAN RENE AHUMADA ACEVEDO</t>
  </si>
  <si>
    <t>MARISOL GINA RIVEROS MORALES</t>
  </si>
  <si>
    <t>OSCAR LEON GARCIA</t>
  </si>
  <si>
    <t>MARIA CRISTINA SANDOVAL MAYORGA</t>
  </si>
  <si>
    <t>PEDRO DANIEL ESPEJO MARTINEZ</t>
  </si>
  <si>
    <t>GANDHY SAMIR PARRA BELTRAN</t>
  </si>
  <si>
    <t>ANGELA LILIANA PINZON</t>
  </si>
  <si>
    <t>MARCO ANTONIO POLO GONZALEZ</t>
  </si>
  <si>
    <t>KAROL DANIELA LOZANO CANTOR</t>
  </si>
  <si>
    <t>LUIS FERNANDO GOMEZ ZULUAGA</t>
  </si>
  <si>
    <t>SANDRA MILENA ROJAS FADUL</t>
  </si>
  <si>
    <t>ANA LUCIA MELGAREJO AREVALO</t>
  </si>
  <si>
    <t>JUAN CARLOS VILLALBA ARTUNDUAGA</t>
  </si>
  <si>
    <t>PEDRO MARIA CHAUX VEGA</t>
  </si>
  <si>
    <t>JORGE MEDINA FUENTES</t>
  </si>
  <si>
    <t>JAIRO DE JESUS CLAVIJO SILVA</t>
  </si>
  <si>
    <t>RAFAEL ANTONIO VALENCIA GALVIS</t>
  </si>
  <si>
    <t>EFRAIN MENDEZ VARGAS</t>
  </si>
  <si>
    <t>ALBERTO GONZALEZ SANABRIA</t>
  </si>
  <si>
    <t>HARRISON HERNANDEZ BRITO</t>
  </si>
  <si>
    <t>ARGENIDES MENDOZA OSSA</t>
  </si>
  <si>
    <t>SANDRA MILENA GUAYAMBUCO</t>
  </si>
  <si>
    <t>YANETH MARIA CADENA BUENO</t>
  </si>
  <si>
    <t>EDGAR LEONARDO MURCIA TORRES</t>
  </si>
  <si>
    <t>ODILIA CRIOLLO CHIMBACO</t>
  </si>
  <si>
    <t>JANNETH CAROLINA MENDIETA VELANDIA</t>
  </si>
  <si>
    <t>ROSA MACHADO LUNA</t>
  </si>
  <si>
    <t>DIANA MARCELA ARISMENDY REY</t>
  </si>
  <si>
    <t>ASTRID RODRIGUEZ LANCHEROS</t>
  </si>
  <si>
    <t>DOLIS ALICIA VANEGAS TORRES</t>
  </si>
  <si>
    <t>BERNARDINO MONTENEGRO PEDROZO</t>
  </si>
  <si>
    <t>DIEGO ENRIQUE MURILLO RUZ</t>
  </si>
  <si>
    <t>JAVIER ANDRES MARTINEZ DAZA</t>
  </si>
  <si>
    <t>RAMON EDUARDO ROJAS VEGA</t>
  </si>
  <si>
    <t>MARTHA BARROS PEDROZO</t>
  </si>
  <si>
    <t>NARDA GYSSET PARRA TAPIA</t>
  </si>
  <si>
    <t>SANDRA LILIANA BERDUGO RINCON</t>
  </si>
  <si>
    <t>LUIS EVELIO RODRIGUEZ BERBESI</t>
  </si>
  <si>
    <t>RICHARD RAFAEL BUELVAS ROMERO</t>
  </si>
  <si>
    <t>MILDRETH CECILIA ARIZA OBANDO</t>
  </si>
  <si>
    <t>LUZ TERESA NIEVES GONZALEZ</t>
  </si>
  <si>
    <t>DIANA CAROLINA PEREZ MONROY</t>
  </si>
  <si>
    <t>Aguazul, Casanare</t>
  </si>
  <si>
    <t>EDILBERTO OLAYA MURILLO</t>
  </si>
  <si>
    <t>RIVERA CLAVIJO LORELEY GIANNINA</t>
  </si>
  <si>
    <t>CRISTIAN ROBERT MARIN VILLA</t>
  </si>
  <si>
    <t>MARCO AURELIO MANTILLA MARTINEZ</t>
  </si>
  <si>
    <t>EDUARDO LOPEZ SANCHEZ</t>
  </si>
  <si>
    <t>XIMENA GARCIA GOMEZ</t>
  </si>
  <si>
    <t>SANDRA ELENA ARBELAEZ MESA</t>
  </si>
  <si>
    <t>Sabaneta, Antioquia</t>
  </si>
  <si>
    <t>MARTHA ROCIO MEDINA MENDEZ</t>
  </si>
  <si>
    <t>LUZ MARINA ROJAS ROJAS</t>
  </si>
  <si>
    <t>JORGE LUIS VALENCIA ALVAREZ</t>
  </si>
  <si>
    <t>LAURA NATALIA CORTES PUENTES</t>
  </si>
  <si>
    <t>CAROLINA LOZANO LOZANO</t>
  </si>
  <si>
    <t>SEGUNDO LEOVIGILDO LATORRE MUÑOZ</t>
  </si>
  <si>
    <t>CARLOS ENRIQUE URIBE LOZADA</t>
  </si>
  <si>
    <t>JHON RICARDO HERNANDEZ ROMERO</t>
  </si>
  <si>
    <t>ELIANA ALLERYM GONZALEZ CONTRERAS</t>
  </si>
  <si>
    <t>ZULY ROBLEDO ROBLEDO</t>
  </si>
  <si>
    <t>ARMY DE JESUS SOTO BRACAMONTE</t>
  </si>
  <si>
    <t>LUZ IVETH MUÑOZ BURBANO</t>
  </si>
  <si>
    <t>ALBA LUZ AVILA VANEGAS</t>
  </si>
  <si>
    <t>RAMIRO EDILBERTO ORTEGA MELENDEZ</t>
  </si>
  <si>
    <t>CLAUDIA MARIA PALACIO LONDOÑO</t>
  </si>
  <si>
    <t>HADA LUCERO MORALES GIL</t>
  </si>
  <si>
    <t>NURYS DE LA PAZ CORPUS MACEA</t>
  </si>
  <si>
    <t>ESPERANZA ASTRID CARDENAS RUBIO</t>
  </si>
  <si>
    <t>DIEGO FERNANDO BETANCUR OSORIO</t>
  </si>
  <si>
    <t>CORNELIA CONCEPCION LOPEZ MORALES</t>
  </si>
  <si>
    <t>OSCAR FERNANDO LOPEZ HERNANDEZ</t>
  </si>
  <si>
    <t>JOSE ELIAS MUÑOZ ROSERO</t>
  </si>
  <si>
    <t>ANA GRACIELA CRISTANCHO CRISTANCHO</t>
  </si>
  <si>
    <t>JANNETTE CRISTINA ROJAS ROJAS</t>
  </si>
  <si>
    <t>JORGE ALBERTO MURCIA RUIZ</t>
  </si>
  <si>
    <t>JEANET GARCIA MARTINEZ</t>
  </si>
  <si>
    <t>JOSE ORLANDO ACOSTA CIFUENTES</t>
  </si>
  <si>
    <t>GLADYS ROJAS ROJAS</t>
  </si>
  <si>
    <t>AURORA ROJAS ROJAS</t>
  </si>
  <si>
    <t>MARTHA YOLANDA OCHOA COTRINO</t>
  </si>
  <si>
    <t>VICTOR HUGO OCHOA AMAYA</t>
  </si>
  <si>
    <t>MARIALEJANDRA SUÁREZ PINEDO</t>
  </si>
  <si>
    <t>MARTHA ELENA DUQUE GIRALDO</t>
  </si>
  <si>
    <t>JUAN SEBASTIAN PINILLA PÉREZ</t>
  </si>
  <si>
    <t>NAYIVI VARGAS GOMEZ</t>
  </si>
  <si>
    <t>JOSE ALFREDO TRIANA ORTIZ</t>
  </si>
  <si>
    <t>SAIDY MILENA MEDINA JIMENEZ</t>
  </si>
  <si>
    <t>CLAUDIA MARCELA VELASQUEZ VIGOYA</t>
  </si>
  <si>
    <t>FREDY GUSTAVO ALVAREZ MELO</t>
  </si>
  <si>
    <t>JAIME EMIRO SUAREZ</t>
  </si>
  <si>
    <t>Corozal, Sucre</t>
  </si>
  <si>
    <t>JUAN ANTONIO SARMIENTO VALOYES</t>
  </si>
  <si>
    <t>OLGA MARIA LAURIDO CHACON</t>
  </si>
  <si>
    <t>LILIANA MARGARITA FUENTES SALCEDO</t>
  </si>
  <si>
    <t>Chinu, Cordoba</t>
  </si>
  <si>
    <t>ALFONSO LUIS REVOLLO REVOLLO</t>
  </si>
  <si>
    <t>DIEGO FERNANDO PAEZ CANCELADO</t>
  </si>
  <si>
    <t>KATHERIN CRISTINA HORMAZA CALVACHE</t>
  </si>
  <si>
    <t>GLORIA AMANDA BALCAZAR NEIRA</t>
  </si>
  <si>
    <t>YAMILE CAROLINA RODRIGUEZ SANABRIA</t>
  </si>
  <si>
    <t>ROSALIA ARRIETA FUENTES</t>
  </si>
  <si>
    <t>LEONARDO ENRIQUE LORA MARTINEZ</t>
  </si>
  <si>
    <t>ELVIA PATRICIA ORTIZ CARDONA</t>
  </si>
  <si>
    <t>ANA EMPERATRIZ CUMPLIDO MONTERROZA</t>
  </si>
  <si>
    <t>ANA JULIA CRIOLLO SUTA</t>
  </si>
  <si>
    <t>FREDDY IVAN MARTINEZ RODRIGUEZ</t>
  </si>
  <si>
    <t>JACKELINE MUÑOZ LOPEZ</t>
  </si>
  <si>
    <t>DIANA PATRICIA MELO CASTAÑO</t>
  </si>
  <si>
    <t>BIBIANA GUEVARA ALDANA</t>
  </si>
  <si>
    <t>ARMANDO ROJAS SANCHEZ</t>
  </si>
  <si>
    <t>HILDA MUÑOZ CASTELBLANCO</t>
  </si>
  <si>
    <t>MARTHA ISABEL SERRATO CESPEDES</t>
  </si>
  <si>
    <t>SILVA ORDOÑEZ PAOLA</t>
  </si>
  <si>
    <t>ERIKA GISELA RAMIREZ DUEÑAS</t>
  </si>
  <si>
    <t>ANA ISABEL VARGAS ANTURI</t>
  </si>
  <si>
    <t>ERIKA SUSANA MOLINA SUAREZ</t>
  </si>
  <si>
    <t>Los Patios, Norte De Santander</t>
  </si>
  <si>
    <t>JAIBER ALBERTO NEGRETE VILLAFANE</t>
  </si>
  <si>
    <t>MARIA ANTONIA PERILLA CARDENAS</t>
  </si>
  <si>
    <t>MARIA MARGARITA ROJAS URREA</t>
  </si>
  <si>
    <t>MARY JAZMIN CAMPOS RUBIO</t>
  </si>
  <si>
    <t>SANDRA LUZ TRIANA CARDENAS</t>
  </si>
  <si>
    <t>DEMITH FRANCISCA BOLIVAR TORRES</t>
  </si>
  <si>
    <t>ELKIN YESID CABREJO SANCHEZ</t>
  </si>
  <si>
    <t>FRAY ALONSO JIMENEZ CARDONA</t>
  </si>
  <si>
    <t>MARTHA CECILIA VELASCO GUERRA</t>
  </si>
  <si>
    <t>DAVID MELO QUIROGA</t>
  </si>
  <si>
    <t>CATHERINE GALVIS BERBEO</t>
  </si>
  <si>
    <t>DAGOBERTO GODOY MENDEZ</t>
  </si>
  <si>
    <t>DIANA ALEJANDRA GARZON MUÑOZ</t>
  </si>
  <si>
    <t>ALEJANDRO TABARES CARMONA</t>
  </si>
  <si>
    <t>Chinchina, Caldas</t>
  </si>
  <si>
    <t>CESAR AUGUSTO BLANCO BERMEJO</t>
  </si>
  <si>
    <t>JUAN ARIEL OVALLE PATIÑO</t>
  </si>
  <si>
    <t>CARLOS ANDRES PERALTA VARGAS</t>
  </si>
  <si>
    <t>CARLOS FERNANDO GUZMAN MANRIQUE</t>
  </si>
  <si>
    <t>ALBERTO DIAZ OSPINA</t>
  </si>
  <si>
    <t>SONIA DENNIS ANGARITA CASTILLO</t>
  </si>
  <si>
    <t>KAREN JOHANA MEDINA ZULUAGA</t>
  </si>
  <si>
    <t>ALEJO RESTREPO MOSQUERA</t>
  </si>
  <si>
    <t>JUAN PABLO RADZIUNAS PULIDO</t>
  </si>
  <si>
    <t>ISAAC PEDRAZA ORDOÑEZ</t>
  </si>
  <si>
    <t>VLADIMIR SANCHEZ PALACIOS</t>
  </si>
  <si>
    <t>HECTOR AUGUSTO DAZA CORONEL</t>
  </si>
  <si>
    <t>DIANA PATRICIA BARON CASTILLO</t>
  </si>
  <si>
    <t>HUMBERTO OCTAVIO MONROY PINZON</t>
  </si>
  <si>
    <t>OSCAR IVAN TORRES SALAMANCA</t>
  </si>
  <si>
    <t>NILSON MESINO ALTAMAR</t>
  </si>
  <si>
    <t>SARA MILENA COLORADO AVILA</t>
  </si>
  <si>
    <t>NICOLAS TOLENTINO CHAMAT LUNA</t>
  </si>
  <si>
    <t>FILADELFO SEGUNDO MONTERROZA ARRIETA</t>
  </si>
  <si>
    <t>BLANCA NUBIA TOBON RESTREPO</t>
  </si>
  <si>
    <t>MIREYA MORENO IBARGUEN</t>
  </si>
  <si>
    <t>DORIS PRIETO MARIÑO</t>
  </si>
  <si>
    <t>OSCAR ANTONIO RAMIREZ GIRALDO</t>
  </si>
  <si>
    <t>OSCAR HERNANDO MILLAN GOMEZ</t>
  </si>
  <si>
    <t>NELSI MORANTES SANCHEZ</t>
  </si>
  <si>
    <t>CARLOS EDUARDO BARBOSA ARIZA</t>
  </si>
  <si>
    <t>JOSE MAURICIO BERMEO NAVARRO</t>
  </si>
  <si>
    <t>PEDRO PABLO PADILLA CASTRO</t>
  </si>
  <si>
    <t>FRANCISCO ALFREDO CHACUA ROSERO</t>
  </si>
  <si>
    <t>PABLA SOFIA MIRANDA ALVAREZ</t>
  </si>
  <si>
    <t>ANGELA MARIA CALDERON GOMEZ</t>
  </si>
  <si>
    <t>TIRADO PRIETO ALEXANDRA MARCELA</t>
  </si>
  <si>
    <t>LUIS ALFONSO VILLALBA CRUZ</t>
  </si>
  <si>
    <t>OLGA PATRICIA LONDOÑO GUTIERREZ</t>
  </si>
  <si>
    <t>SANDRA ROCIO ESPITIA ZAMORA</t>
  </si>
  <si>
    <t>ELIZABETH GUZMAN NAVIA</t>
  </si>
  <si>
    <t>HERWIN OSWALDO BARRETO ALFARO</t>
  </si>
  <si>
    <t>ANGELA ANDREA CORREDOR SIERRA</t>
  </si>
  <si>
    <t>GERALDINNE LIZETH SILVA NOSSA</t>
  </si>
  <si>
    <t>PIEDAD MINERVA GOMEZ AVILA</t>
  </si>
  <si>
    <t>OSCAR LEANDRO HERNANDEZ RAMIREZ</t>
  </si>
  <si>
    <t>JESUS ANTONIO CABARCAS GOMEZ</t>
  </si>
  <si>
    <t>JAIME LUIS LOPEZ GUTIERREZ</t>
  </si>
  <si>
    <t>LUZ MYRIAM RENDON GOYENECHE</t>
  </si>
  <si>
    <t>YAZMIN CARDENAS BARRETO</t>
  </si>
  <si>
    <t>LINA MARIA RAMIREZ RIAÑO</t>
  </si>
  <si>
    <t>SUSANA FAJARDO CHAVES</t>
  </si>
  <si>
    <t>GERMAN INSUASTY BENAVIDES</t>
  </si>
  <si>
    <t>LANDÁZURI PRECIADO DIANA MARÍA</t>
  </si>
  <si>
    <t>WILLIAM HERNANDO FLOREZ VILLAMIZAR</t>
  </si>
  <si>
    <t>ANA LUCIA ERAZO ÑAÑEZ</t>
  </si>
  <si>
    <t>ALFREDO BETTIN VERBEL</t>
  </si>
  <si>
    <t>STEPHANIE CASTRILLON SANCHEZ</t>
  </si>
  <si>
    <t>ROSE MARY OVIEDO VEGA</t>
  </si>
  <si>
    <t>MERLY SOFIA JIMENEZ RODRIGUEZ</t>
  </si>
  <si>
    <t>MARIA DEL CARMEN HERRERA CARDENAS</t>
  </si>
  <si>
    <t>HELMER QUINTERO DIAZ</t>
  </si>
  <si>
    <t>MARTHA ISABEL APONTE GUTIERREZ</t>
  </si>
  <si>
    <t>LUIS FERNANDO GUAVITA MORENO</t>
  </si>
  <si>
    <t>LUZ MERY CASIANO LEON</t>
  </si>
  <si>
    <t>PEDRO JOSE PEREZ CAMARGO</t>
  </si>
  <si>
    <t>JUAN CARLOS SIERRA PEREZ</t>
  </si>
  <si>
    <t>ALEXANDER GUERRERO ZABALETA</t>
  </si>
  <si>
    <t>LESVIA CECILIA CORDOBA FRAGOZO</t>
  </si>
  <si>
    <t>LINA MARCELA RAMIREZ CHANTRY</t>
  </si>
  <si>
    <t>LUIS DILFONSO CRUZ ARDILA</t>
  </si>
  <si>
    <t>JOSE ALFREDO AMADO GOMEZ</t>
  </si>
  <si>
    <t>JULIANA MONTES AGUDELO</t>
  </si>
  <si>
    <t>NAYRA YICELA AYERBE MARTINEZ</t>
  </si>
  <si>
    <t>LILIANA MERCEDES MENDEZ BELTRAN</t>
  </si>
  <si>
    <t>RODOLFO SEGUNDO HENAO PEREZ</t>
  </si>
  <si>
    <t>NATHALIA MARIA PELAEZ VILLEGAS</t>
  </si>
  <si>
    <t>SANTIAGO CONTRERAS MEJIA</t>
  </si>
  <si>
    <t>CAROLINA PINEDA HOYOS</t>
  </si>
  <si>
    <t>EDINSON JIMMY CARDENAS DAZA</t>
  </si>
  <si>
    <t>KAROL VIVIANA SILVA CADENA</t>
  </si>
  <si>
    <t>Funza, Cundinamarca</t>
  </si>
  <si>
    <t>LUISA FERNANDA ARTUNDUAGA GALVIS</t>
  </si>
  <si>
    <t>ELIZABETH ARENAS MORA</t>
  </si>
  <si>
    <t>ALMA ROSA MENDIVIL MARIMON</t>
  </si>
  <si>
    <t>LUDBIN ALEXIS CONTRERAS NARANJO</t>
  </si>
  <si>
    <t>JOSE IGNACIO ESTRADA PENENREY</t>
  </si>
  <si>
    <t>GERSON CUESTA PALACIOS</t>
  </si>
  <si>
    <t>LUZ MARINA VICENTE FORERO</t>
  </si>
  <si>
    <t>Santa Rosa De Cabal, Risaralda</t>
  </si>
  <si>
    <t>JANNETH REBECA LAGOS BELTRAN</t>
  </si>
  <si>
    <t>LUIS MARIO LOPEZ RODRIGUEZ</t>
  </si>
  <si>
    <t>LESLY KAREN ESCOBAR AGUIRRE</t>
  </si>
  <si>
    <t>LUIS FERNANDO OTERO ERAZO</t>
  </si>
  <si>
    <t>INGRIS ESTER URIBE AARON</t>
  </si>
  <si>
    <t>MARIO ORLANDO YEPES PEÑA</t>
  </si>
  <si>
    <t>LUZ STELLA AMAYA MARTINEZ</t>
  </si>
  <si>
    <t>GRACIELA ROCIO ABRIL CABALLERO</t>
  </si>
  <si>
    <t>DIANA MARÍA MORENO URREGO</t>
  </si>
  <si>
    <t>MARYORIS JUDITH MIRANDA CARRILLO</t>
  </si>
  <si>
    <t>JOSE MANUEL ARIAS GAVIRIA</t>
  </si>
  <si>
    <t>MARTHA ISABEL FORERO VELASCO</t>
  </si>
  <si>
    <t>JICET DANIELA MOLINA CHAPARRO</t>
  </si>
  <si>
    <t>VICTOR HUGO SANDOVAL MELO</t>
  </si>
  <si>
    <t>ORLANDO PASCUAS TAMAYO</t>
  </si>
  <si>
    <t>OLGA CECILIA LOPEZ RODRIGUEZ</t>
  </si>
  <si>
    <t>JUAN ANDRES LEAL PARADA</t>
  </si>
  <si>
    <t>HEBERT CASTRO HUERFANO</t>
  </si>
  <si>
    <t>HECTOR GUILLERMO MORENO GOMEZ</t>
  </si>
  <si>
    <t>MARIBEL SALAMANCA SALAMANCA</t>
  </si>
  <si>
    <t>BARONA URZOLA CARLOS MARIO</t>
  </si>
  <si>
    <t>JAVIER ALEX HURTADO MALAGON</t>
  </si>
  <si>
    <t>JUAN CARLOS CASTILLO ROJAS</t>
  </si>
  <si>
    <t>PAOLA JUANITA LEGUIZAMON PORRAS</t>
  </si>
  <si>
    <t>GABRIEL EDUARDO VALENCIA TORREGROZA</t>
  </si>
  <si>
    <t>JOSE NICOLAS RAMOS RAMOS</t>
  </si>
  <si>
    <t>ANA KELLY ROJAS CUBILLOS</t>
  </si>
  <si>
    <t>MARIO ALBERTO ANGARITA BAUTISTA</t>
  </si>
  <si>
    <t>DIEGO FERNANDO VARGAS TENORIO</t>
  </si>
  <si>
    <t>SEBASTIAN ALBERTO BAQUERO CASTAÑEDA</t>
  </si>
  <si>
    <t>RUBEN DARIO MONTENEGRO RAMIREZ</t>
  </si>
  <si>
    <t>ELKIN HUMBERTO DIAZ CAVANZO</t>
  </si>
  <si>
    <t>SURELY REMEDIOS AGUILAR COTES</t>
  </si>
  <si>
    <t>MARLENY IBARRA NUÑEZ</t>
  </si>
  <si>
    <t>MARÍA ERMILDA ALFONSO HERNÁNDEZ</t>
  </si>
  <si>
    <t>Usme, Bogota Dc</t>
  </si>
  <si>
    <t>DIANA MAYERLI LEON CASTRO</t>
  </si>
  <si>
    <t>CARLOS ALBERTO CASTELLANOS ACUÑA</t>
  </si>
  <si>
    <t>IVON DAYANN GIL PEDREROS</t>
  </si>
  <si>
    <t>ROBERTO ANTONIO DAGER ESPELETA</t>
  </si>
  <si>
    <t>KATY CASTILLO ROJAS</t>
  </si>
  <si>
    <t>MARTHA CONSUELO BAUTISTA PEDRAZA</t>
  </si>
  <si>
    <t>NANCY GREGORIA AYALA ORTIZ</t>
  </si>
  <si>
    <t>Puerto Carreno, Vichada</t>
  </si>
  <si>
    <t>JHON JAIRO CHAVES JIMENEZ</t>
  </si>
  <si>
    <t>NAZLY HASLEIDY ROMERO TOVAR</t>
  </si>
  <si>
    <t>ELCY PIEDAD PRADA NAVAS</t>
  </si>
  <si>
    <t>OLGA PEREZ CALDERON</t>
  </si>
  <si>
    <t>JOSE ALEXANDER ROJAS SUAREZ</t>
  </si>
  <si>
    <t>DORIS YOLANDA ORREGO MORALES</t>
  </si>
  <si>
    <t>EFRAIN JOSE BLANCHAR HINOJOSA</t>
  </si>
  <si>
    <t>LEONOR MARIA USTARIZ LEAL</t>
  </si>
  <si>
    <t>JORGE ALBERTO OCHOA SUAREZ</t>
  </si>
  <si>
    <t>LEONOR SANCHEZ ROA</t>
  </si>
  <si>
    <t>CLAUDIA JIMENA ENRIQUEZ CERON</t>
  </si>
  <si>
    <t>HJALMAR ALIRIO PUERTO ABELLA</t>
  </si>
  <si>
    <t>AGNES MARIA VECINO DOMINGUEZ</t>
  </si>
  <si>
    <t>RUTH ESTHER BARRERA MALDONADO</t>
  </si>
  <si>
    <t>BRIGITTE ANGELICA CONTRERAS BELTRAN</t>
  </si>
  <si>
    <t>OLGA LUCIA TABARES MONCADA</t>
  </si>
  <si>
    <t>ANA BEATRIZ OCAMPO ARISTIZABAL</t>
  </si>
  <si>
    <t>JOHN RENTERIA RIOS</t>
  </si>
  <si>
    <t>GILBERTO ALEJANDRO BUCURU MARTINEZ</t>
  </si>
  <si>
    <t>ADRIANA ESMERALDA CAMEJO RIOS</t>
  </si>
  <si>
    <t>ERNESTO ANDRES FAGUA ZORRILLA</t>
  </si>
  <si>
    <t>LUIS ARBEY RIVEROS BELTRAN</t>
  </si>
  <si>
    <t>SANDRA PATRICIA ALEJO RIVEROS</t>
  </si>
  <si>
    <t>EDWAR VLADIMIR DUARTE RODRIGUEZ</t>
  </si>
  <si>
    <t>AURORA MARQUEZ ACEVEDO</t>
  </si>
  <si>
    <t>CLAUDIA SHIRLEY RODRIGUEZ GRANADOS</t>
  </si>
  <si>
    <t>MARIA LUCELLY TABARES MARQUEZ</t>
  </si>
  <si>
    <t>CLAUDIA MABEL BONILLA DE LA TORRE</t>
  </si>
  <si>
    <t>JACQUELINE CETINA ZONA</t>
  </si>
  <si>
    <t>PABLO EMILIO SARMIENTO CONTRERAS</t>
  </si>
  <si>
    <t>MURIEL DEL CARMEN MARTINEZ MARTINEZ</t>
  </si>
  <si>
    <t>ANDREA CAROLINA MARTINEZ CUELLO</t>
  </si>
  <si>
    <t>STELLA ESPINOSA RICAURTE</t>
  </si>
  <si>
    <t>ENID PEÑA WEBBER</t>
  </si>
  <si>
    <t>JUAN CARLOS QUESADA ARBOLEDA</t>
  </si>
  <si>
    <t>JOAQUIN ENRIQUE LEAL ABRIL</t>
  </si>
  <si>
    <t>JUAN JOSE FERRER NARVAEZ</t>
  </si>
  <si>
    <t>MIGUEL EDUARDO CUERVO ROJAS</t>
  </si>
  <si>
    <t>LUZ MARINA GOMEZ SILVA</t>
  </si>
  <si>
    <t>JAIME ESTEBAN GRANADOS ACEVEDO</t>
  </si>
  <si>
    <t>MARISOL MARTINEZ SALCEDO</t>
  </si>
  <si>
    <t>LEONEL MAURICIO MORALES GARAY</t>
  </si>
  <si>
    <t>MARISOL MILLAN HERNANDEZ</t>
  </si>
  <si>
    <t>GLORIA AMANDA CRUZ CENDALES</t>
  </si>
  <si>
    <t>YANIRA TATIANA DELGADO GOMEZ</t>
  </si>
  <si>
    <t>KAREN IDANIA GUEVARA SAYOS</t>
  </si>
  <si>
    <t>NANCY CONSUELO VALLEJO ESPINOSA</t>
  </si>
  <si>
    <t>JOHAN ARTURO SUÁREZ GÓMEZ</t>
  </si>
  <si>
    <t>JOSE DAVID HERRERA GUZMAN</t>
  </si>
  <si>
    <t>MANUEL ANTONIO CARRANZA MONTENEGRO</t>
  </si>
  <si>
    <t>ANA BELINDA SUAREZ BRIEVA</t>
  </si>
  <si>
    <t>LADY KATHERINE BARRIOS OSORIO</t>
  </si>
  <si>
    <t>MARIA NELCY TOLOZA ACEVEDO</t>
  </si>
  <si>
    <t>HAROLD ENRIQUE MUÑOZ QUIROZ</t>
  </si>
  <si>
    <t>JOSE LEONARDO SEPULVEDA MONTOYA</t>
  </si>
  <si>
    <t>ALFONSO ENRIQUE ESPITALETA LORDUY</t>
  </si>
  <si>
    <t>MYRIAM CONSUELO MERIZALDE BUSTAMANTE</t>
  </si>
  <si>
    <t>GLORIA ISABEL LOPEZ GARCIA</t>
  </si>
  <si>
    <t>DEIVER RAFAEL MADERA PALACIO</t>
  </si>
  <si>
    <t>DIVIER YUCUMA CHIMBACO</t>
  </si>
  <si>
    <t>ALEJANDRA ISABEL RODRIGUEZ ALVAREZ</t>
  </si>
  <si>
    <t>ROSELLI DIAZ REVELO</t>
  </si>
  <si>
    <t>MILCIADES MADRIGAL BOTERO</t>
  </si>
  <si>
    <t>RICARDO ALFONSO ESPINOSA HUERTAS</t>
  </si>
  <si>
    <t>ROLANDO JOSE TOLOZA ARIZA</t>
  </si>
  <si>
    <t>ALEXANDER MARIN DUQUE</t>
  </si>
  <si>
    <t>AURA IDALI ALVARADO POVEDA</t>
  </si>
  <si>
    <t>JOSEFINA TORRES RAMIREZ</t>
  </si>
  <si>
    <t>DIVA TATIANA CASTRO URRIAGO</t>
  </si>
  <si>
    <t>JADER ROCHA ALVAREZ</t>
  </si>
  <si>
    <t>EDUARDO ENRIQUE AYALA RANGEL</t>
  </si>
  <si>
    <t>ELIZABETH GARCIA REYES</t>
  </si>
  <si>
    <t>CARLOS ALBERTO BARBOSA CANO</t>
  </si>
  <si>
    <t>ANA CAROLINA LAGOS SIERRA</t>
  </si>
  <si>
    <t>MARTHA LILIANA ALONSO GAVIRIA</t>
  </si>
  <si>
    <t>PEN FBS</t>
  </si>
  <si>
    <t>OLGA LUCIA HURTADO VELEZ</t>
  </si>
  <si>
    <t>RAUL CAYETANO MONTES PINEDA</t>
  </si>
  <si>
    <t>DIANA PATRICIA PALACIOS DIAZ</t>
  </si>
  <si>
    <t>OLGA LUCIA ROMERO SANTIAGO</t>
  </si>
  <si>
    <t>MYRIAM GLADYS MARTINEZ MACIAS</t>
  </si>
  <si>
    <t>WILLIAN ANDRES ZAPATA TRULLO</t>
  </si>
  <si>
    <t>RODOLFO SEGUNDO MENDEZ ASSIS</t>
  </si>
  <si>
    <t>JUAN PABLO RAMIREZ LEURO</t>
  </si>
  <si>
    <t>JAIRO IVAN VALENCIA GUTIERREZ</t>
  </si>
  <si>
    <t>RAFAEL HUGO USUGA CASTAÑO</t>
  </si>
  <si>
    <t>CARLOS MAO SALAMANCA ROSAS</t>
  </si>
  <si>
    <t>JUAN CARLOS ROSALES FERNANDEZ</t>
  </si>
  <si>
    <t>CARLOS ARTURO PEÑA RODRIGUEZ</t>
  </si>
  <si>
    <t>SIXTA DEL SOCORRO GOMEZ BERRIO</t>
  </si>
  <si>
    <t>ANA FLOR ANGELA MUÑOZ VARGAS</t>
  </si>
  <si>
    <t>NEIGER RODRIGUEZ VIÑA</t>
  </si>
  <si>
    <t>LORENA LOPEZ GUERRERO</t>
  </si>
  <si>
    <t>HUMBERTO JOSE BERTEL ROJAS</t>
  </si>
  <si>
    <t>RAFAEL JULIO MAESTRE MAYA</t>
  </si>
  <si>
    <t>ALEXANDER TORRES URDA</t>
  </si>
  <si>
    <t>RAFAEL ALIRIO MARTIN GARZON</t>
  </si>
  <si>
    <t>DEIDER DAMIAN SUAREZ CALVO</t>
  </si>
  <si>
    <t>EDGAR RICARDO GARZON CARDENAS</t>
  </si>
  <si>
    <t>WILLIAM JAVIER MURCIA ACEVEDO</t>
  </si>
  <si>
    <t>SANDRA ELENA SANCHEZ HERRERA</t>
  </si>
  <si>
    <t>NILSON VENECIA CAPATAZ</t>
  </si>
  <si>
    <t>LEIDY LILIANA RODRIGUEZ ARMERO</t>
  </si>
  <si>
    <t>EDWIN ALEXANDER ERAZO MORENO</t>
  </si>
  <si>
    <t>ELKIN LEON GUERRERO</t>
  </si>
  <si>
    <t>ANGELA MARIA LOPEZ ARIAS</t>
  </si>
  <si>
    <t>YOVANNY BENITEZ HURTADO</t>
  </si>
  <si>
    <t>ERIKA MILENA RODRIGUEZ ORTIZ</t>
  </si>
  <si>
    <t>HAROLD MAURICIO MOLANO HOYOS</t>
  </si>
  <si>
    <t>FABEL RODRIGUEZ TIBOCHA</t>
  </si>
  <si>
    <t>GIOVANNA CAROLINA SALAMANCA PRIETO</t>
  </si>
  <si>
    <t>YURY TATIANA LONDOÑO MARTINEZ</t>
  </si>
  <si>
    <t>JACKSON VELA SOUZA</t>
  </si>
  <si>
    <t>HUGO ALBERTO PEREZ ARAUJO</t>
  </si>
  <si>
    <t>GERARDO ALIRIO MEJIA ROSERO</t>
  </si>
  <si>
    <t>LEANDRO ROGELIO LINARES MUÑOZ</t>
  </si>
  <si>
    <t>KELLY ESPERANZA CRUZ PINTO</t>
  </si>
  <si>
    <t>SANDRA PAOLA CURREA ANDRADE</t>
  </si>
  <si>
    <t>NANCY MANUELA CALDERON TRASLAVIÑA</t>
  </si>
  <si>
    <t>NAYDU DEL PILAR DUEÑAS HERRERA</t>
  </si>
  <si>
    <t>JOSE GERMAN MACIAS BUSTOS</t>
  </si>
  <si>
    <t>HERNAN SUAREZ ROJAS</t>
  </si>
  <si>
    <t>JAVIER CABALLERO HUERTAS</t>
  </si>
  <si>
    <t>MERY MEZA GARCIA</t>
  </si>
  <si>
    <t>FRANKLIN ONOFRE DURAN OVEJERO</t>
  </si>
  <si>
    <t>GEMA VIRGINIA ALMEIDA ARELLANO</t>
  </si>
  <si>
    <t>NESTOR AUGUSTO ALVARADO PULIDO</t>
  </si>
  <si>
    <t>PEDRO LUIS DAZA CORONEL</t>
  </si>
  <si>
    <t>JUANA ZITA ANGULO ALVEZ</t>
  </si>
  <si>
    <t>CAMILO ANDRES RANGEL RODRIGUEZ</t>
  </si>
  <si>
    <t>GUSTAVO ADOLFO RIVERA</t>
  </si>
  <si>
    <t>GUADALUPE EUGENIA MUÑOZ REZA</t>
  </si>
  <si>
    <t>PABLO EMILIO VALLE MORGADO</t>
  </si>
  <si>
    <t>ARLETH HELENA RENTERIA ROMAÑA</t>
  </si>
  <si>
    <t>LUZ FANNY SIERRA VARGAS</t>
  </si>
  <si>
    <t>OSCAR DAVID QUIROGA TRASLAVIÑA</t>
  </si>
  <si>
    <t>JORGE MARIO DE JESUS ESCOBAR VILLEGAS</t>
  </si>
  <si>
    <t>LEONARDO SANMIGUEL GIRALDO</t>
  </si>
  <si>
    <t>JAMES ORJUELA GAMBA</t>
  </si>
  <si>
    <t>MARTHA INES ROJAS ACOSTA</t>
  </si>
  <si>
    <t>CARLOS ANDRES SANCHEZ CORREA</t>
  </si>
  <si>
    <t>JAIRO RICO BOLIVAR</t>
  </si>
  <si>
    <t>RODRIGO ERNESTO NIÑO ALVAREZ</t>
  </si>
  <si>
    <t>San Martin, Meta</t>
  </si>
  <si>
    <t>RODRIGO BARBOSA TURRIAGO</t>
  </si>
  <si>
    <t>FRANKY LUIS CARBALLO BARRETO</t>
  </si>
  <si>
    <t>ORLANDO SALAMANCA FLECHAS</t>
  </si>
  <si>
    <t>GLADYS MAYERLI GARCIA ORTEGON</t>
  </si>
  <si>
    <t>NIRZA ALIRIA MARTINEZ OSORIO</t>
  </si>
  <si>
    <t>NATHALIA MARTINEZ RODRIGUEZ</t>
  </si>
  <si>
    <t>MARLENY BURBANO CLEVES</t>
  </si>
  <si>
    <t>FREDY MAURICIO VARON TRIVIÑO</t>
  </si>
  <si>
    <t>ERIKA LETICIA BALAREZO EVANGELISTA</t>
  </si>
  <si>
    <t>MARIA CRISTINA DIAZ ANAYA</t>
  </si>
  <si>
    <t>MACHIR ALONSO OVALLE PEÑARANDA</t>
  </si>
  <si>
    <t>WILSON JAVIER MEDINA MEJIA</t>
  </si>
  <si>
    <t>JUAN BAUTISTA ECHEVERRIA HENRIQUEZ</t>
  </si>
  <si>
    <t>JHON EDINXON LISCANO GUERRERO</t>
  </si>
  <si>
    <t>OSCAR ORLANDO RODRIGUEZ HIGUERA</t>
  </si>
  <si>
    <t>DAYBER ANDERSON MORALES CASTELLANOS</t>
  </si>
  <si>
    <t>SANDRA MONICA CARDONA LOPEZ</t>
  </si>
  <si>
    <t>GUSTAVO ADOLFO KURI GOMEZ</t>
  </si>
  <si>
    <t>SANCHEZ YOSA MYRIAM</t>
  </si>
  <si>
    <t>AURELIO ALEXANDER VICUÑA BERNATE</t>
  </si>
  <si>
    <t>OLGA LUCIA GONZALEZ RODRIGUEZ</t>
  </si>
  <si>
    <t>PEDRO JAVIER ARNEDO BLANCO</t>
  </si>
  <si>
    <t>GABRIEL OYAGA ANDRADE</t>
  </si>
  <si>
    <t>RICHARD GIOVANY ESPINOSA CASTILLO</t>
  </si>
  <si>
    <t>TANIA MARITZA JIMENEZ MORENO</t>
  </si>
  <si>
    <t>NANCY MATURANA FRANCO</t>
  </si>
  <si>
    <t>DALMIRO ENRIQUE CALAO BARON</t>
  </si>
  <si>
    <t>ORLANDO BOLAÑOS RUEDA</t>
  </si>
  <si>
    <t>PEDRO ALEXANDER RUBIO SANCHEZ</t>
  </si>
  <si>
    <t>GLORIA SOFIA FARFAN MOLINA</t>
  </si>
  <si>
    <t>WILLIAN ALFREDO SARMIENTO CUERVO</t>
  </si>
  <si>
    <t>MARIO ALFONSO RAMIREZ ORTIZ</t>
  </si>
  <si>
    <t>JOHN JAIRO SANCHEZ MARTINEZ</t>
  </si>
  <si>
    <t>JOHN BERARDO TRUJILLO PINO</t>
  </si>
  <si>
    <t>PAULA LORENA CASTAÑEDA MARTINEZ</t>
  </si>
  <si>
    <t>JOSE LUIS MORA MEDINA</t>
  </si>
  <si>
    <t>JHOMNY URREA BAUTISTA</t>
  </si>
  <si>
    <t>ANGELA MARIA GARCIA GONZALEZ</t>
  </si>
  <si>
    <t>LUIS FERNANDO GARNICA ARIAS</t>
  </si>
  <si>
    <t>JUAN CARLOS HERNANDEZ MARIN</t>
  </si>
  <si>
    <t>ARIOKA ESTHER URIBE POLO</t>
  </si>
  <si>
    <t>LUZ ESTELLA ESPINOSA CHACON</t>
  </si>
  <si>
    <t>HELBER MORENO PORRAS</t>
  </si>
  <si>
    <t>DANIEL ORLANDO SIERRA NIETO</t>
  </si>
  <si>
    <t>FLORESMILA SILVA MORENO</t>
  </si>
  <si>
    <t>NOHORA ALEXANDRA ARIAS AVILA</t>
  </si>
  <si>
    <t>JOSE VICENTE QUINTERO HERRERA</t>
  </si>
  <si>
    <t>WILLIAM EDUARDO VASQUEZ GUZMAN</t>
  </si>
  <si>
    <t>ALBA YOHANDRIS ANGULO SALAZAR</t>
  </si>
  <si>
    <t>VICTOR RAMIRO CHITIVA ACOSTA</t>
  </si>
  <si>
    <t>RODRIGO ALBERTO RODRIGUEZ RODRIGUEZ</t>
  </si>
  <si>
    <t>Espinal, Tolima</t>
  </si>
  <si>
    <t>LEIDY JOHANA DIAZ MUÑOZ</t>
  </si>
  <si>
    <t>HERNANDO QUEZADA VALENZUELA</t>
  </si>
  <si>
    <t>LIDA PATRICIA BETANCOURT LADINO</t>
  </si>
  <si>
    <t>HAROLD ANDRES DELGADO</t>
  </si>
  <si>
    <t>GERMAN DIAZ RODRIGUEZ</t>
  </si>
  <si>
    <t>CRISTIAN SANTIAGO GARCIA LANCHEROS</t>
  </si>
  <si>
    <t>ORLANDO MORENO GAVIRIA</t>
  </si>
  <si>
    <t>NATALIA PAOLA MATAMOROS PALACIOS</t>
  </si>
  <si>
    <t>ANGELICA PATRICIA ROMERO DOMINGUEZ</t>
  </si>
  <si>
    <t>LEONOR VELASCO DAZA</t>
  </si>
  <si>
    <t>LUZ ALEXANDRA UMBA UMBA</t>
  </si>
  <si>
    <t>MARIA CAROLINA GOMEZ CONTRERAS</t>
  </si>
  <si>
    <t>DIANNE ALEXANDRA ZARATE LOPEZ</t>
  </si>
  <si>
    <t>JULIANA BURITICA OSSA</t>
  </si>
  <si>
    <t xml:space="preserve">CRESCONIO BANQUEZ PERNA </t>
  </si>
  <si>
    <t>MARTHA LILIANA RAMIREZ RAMIREZ</t>
  </si>
  <si>
    <t>CASILDO ARIEL RAMOS CASTILLO</t>
  </si>
  <si>
    <t>EMIRO CACERES GONZALEZ</t>
  </si>
  <si>
    <t>DIANA MARGARITA FLORIAN REALES</t>
  </si>
  <si>
    <t>GLORIA ESPERANZA ALVARADO ERAZO</t>
  </si>
  <si>
    <t>CLAUDIA ANDREA SANCHEZ KRIEGER</t>
  </si>
  <si>
    <t>JOSE ALFONSO ROMERO FLOREZ</t>
  </si>
  <si>
    <t>MARIA ELENA VARGAS TOVAR</t>
  </si>
  <si>
    <t>ANCISAR RUIZ ARENAS</t>
  </si>
  <si>
    <t>LUZCELY CONTRERAS DAZA</t>
  </si>
  <si>
    <t>FRANCY HELENA DIAZ QUINTERO</t>
  </si>
  <si>
    <t>RAFAEL ORLANDO COTES ANGULO</t>
  </si>
  <si>
    <t>WILSON ALFREDO PERNA CONTRERAS</t>
  </si>
  <si>
    <t>MILTON AMERICO MURILLO GIL</t>
  </si>
  <si>
    <t>MARTHA MONICA SIERRA MEJIA</t>
  </si>
  <si>
    <t>CEILAN ANDRES CORDOBA RAMIREZ</t>
  </si>
  <si>
    <t>VICKY LORENA DELGADO VELASCO</t>
  </si>
  <si>
    <t>RAFAEL REVUELTA MENDOZA</t>
  </si>
  <si>
    <t>ANA DOLORES GUARIN DUARTE</t>
  </si>
  <si>
    <t>HERNAN DAVID CARRILLO ZAPATA</t>
  </si>
  <si>
    <t>GLORIA PATRICIA MONTOYA RUIZ</t>
  </si>
  <si>
    <t>NANCY ELIZABETH ESPINEL ORTEGA</t>
  </si>
  <si>
    <t>CELINA LUZ URUETA CHAMORRO</t>
  </si>
  <si>
    <t>DEYNER LEWIS DELGADO PEREA</t>
  </si>
  <si>
    <t>MARIA EUGENIA COSTA ANGARITA</t>
  </si>
  <si>
    <t>MILLER YAMIL RENTERIA VALDERRAMA</t>
  </si>
  <si>
    <t>MARIA EUGENIA CADENA PATIÑO</t>
  </si>
  <si>
    <t>EDWIN ALONSO RODRIGUEZ MARTINEZ</t>
  </si>
  <si>
    <t>ANDRES ALBERTO AMAYA SOLANO</t>
  </si>
  <si>
    <t>MIGUEL FERNANDO BENITO PEÑALOZA</t>
  </si>
  <si>
    <t>AMPARO MENDOZA HERNANDEZ</t>
  </si>
  <si>
    <t>CINDY DAYANA LOPEZ NIÑO</t>
  </si>
  <si>
    <t>OLGA INES PERILLA VACCA</t>
  </si>
  <si>
    <t>LORENA STEPHANIA MADERO BUITRAGO</t>
  </si>
  <si>
    <t>KATERINE MENA ASPRILLA</t>
  </si>
  <si>
    <t>TERESA DE JESUS PERTUZ PEREZ</t>
  </si>
  <si>
    <t>MARIA HELENA JAIMES</t>
  </si>
  <si>
    <t>MARTHA LUCIA COTRINO GUEVARA</t>
  </si>
  <si>
    <t>ALVEIRO MEJIA LARA</t>
  </si>
  <si>
    <t>CAROLINA CORTES MILLAN</t>
  </si>
  <si>
    <t>ADRIANA MARCELA CASTRO GUERRERO</t>
  </si>
  <si>
    <t>LUISA JULIANA ALVARADO AGUDELO</t>
  </si>
  <si>
    <t>MARTHA LIGIA ARIZA LOPEZ</t>
  </si>
  <si>
    <t>MARIA ADITA CUESTA PEREZ</t>
  </si>
  <si>
    <t>LUZ ADRIANA PINZON CASTELLANOS</t>
  </si>
  <si>
    <t>FREDY GUILLERMO CASTAÑEDA PARRA</t>
  </si>
  <si>
    <t>ANDRIE HASBLADY ARIAS OSSA</t>
  </si>
  <si>
    <t>DIANA HERNANDEZ MALDONADO</t>
  </si>
  <si>
    <t>SARA JENNY RAMIREZ GORDILLO</t>
  </si>
  <si>
    <t>CARLOS ALBERTO MARTINEZ BERNAL</t>
  </si>
  <si>
    <t>CARMEN CECILIA MARTINEZ GIL</t>
  </si>
  <si>
    <t>NUBIA ESTHER CASTAÑEDA GOMEZ</t>
  </si>
  <si>
    <t>LUIS ALBERTO HERNANDEZ MARZAL</t>
  </si>
  <si>
    <t>MARIA TERESA JIMENEZ MESA</t>
  </si>
  <si>
    <t>CIELO CECILIA ARRIETA VIZCAINO</t>
  </si>
  <si>
    <t>CRISTIAN CAMILO ESPINOSA RHENALS</t>
  </si>
  <si>
    <t>Turbaco, Bolivar</t>
  </si>
  <si>
    <t>DIANA MARIA BELTRAN MORENO</t>
  </si>
  <si>
    <t>MARIO ELEAZAR ASPRILLA GUERRERO</t>
  </si>
  <si>
    <t>LUZ VEIRA MARIN CEBALLOS</t>
  </si>
  <si>
    <t>MARIA ISABEL URRUTIA NARVAEZ</t>
  </si>
  <si>
    <t>GERMAN MURILLO HIGUERA</t>
  </si>
  <si>
    <t>LAURA MARIA BAUTISTA ALVAREZ</t>
  </si>
  <si>
    <t>ROBERTO CARLOS DE LA HOZ OSPINO</t>
  </si>
  <si>
    <t>BLANCA ETELVINA ARDILA CARRILLO</t>
  </si>
  <si>
    <t>JOSE GILBERTO DURANGO JIMENEZ</t>
  </si>
  <si>
    <t>VETY CONSUELO LUCERO VALLEJO</t>
  </si>
  <si>
    <t>LAURA SUSANA ROMERO MARTINEZ</t>
  </si>
  <si>
    <t>GERMAN DARIO RODRIGUEZ PINILLA</t>
  </si>
  <si>
    <t>JAIRO JOHANNY PECCO SANCHEZ</t>
  </si>
  <si>
    <t>WENDY JULIETH ROJAS CRUZ</t>
  </si>
  <si>
    <t>MIGUEL ANGEL GARZON MANRIQUE</t>
  </si>
  <si>
    <t>ROSA LUCINDA PEREZ</t>
  </si>
  <si>
    <t>MARTHA COSTANZA OVALLE RUBIO</t>
  </si>
  <si>
    <t>GABRIEL JESUS RUIZ TARAZONA</t>
  </si>
  <si>
    <t>SANDRA PATRICIA BARCOS GARCIA</t>
  </si>
  <si>
    <t>MARTHA LILIANA RODRIGUEZ GUTIERREZ</t>
  </si>
  <si>
    <t>ROSA ANGELA CALDERON GARCIA</t>
  </si>
  <si>
    <t>NUBIA JANNETH ALVARADO BERMUDEZ</t>
  </si>
  <si>
    <t>ANGELA MARITZA BOLAÑOS REBOLLEDO</t>
  </si>
  <si>
    <t>CARMEN LUCIA HERNANDEZ VELASCO</t>
  </si>
  <si>
    <t>CARLOS GUILLERMO GONZALEZ DIAZ</t>
  </si>
  <si>
    <t>DARWIN VIVAS MENA</t>
  </si>
  <si>
    <t>ALMA RAQUEL VASQUEZ MENDOZA</t>
  </si>
  <si>
    <t>DIEGO ALEJANDRO ORTIZ SÁNCHEZ</t>
  </si>
  <si>
    <t>ORLANDO MONCADA CORTES</t>
  </si>
  <si>
    <t>HERNAN DARIO PINILLA VELASQUEZ</t>
  </si>
  <si>
    <t>DANIEL ABEL OLIVEIRA PULIDO</t>
  </si>
  <si>
    <t>LIZETTE PAOLA ROSSO RODRIGUEZ</t>
  </si>
  <si>
    <t>RICARDO MORALES MARTINEZ</t>
  </si>
  <si>
    <t>RENSON ANDREY GARCIA ARENGAS</t>
  </si>
  <si>
    <t>GERARDO ELIUD LOPEZ VARGAS</t>
  </si>
  <si>
    <t>DIANA MARIA ARBELAEZ RAMIREZ</t>
  </si>
  <si>
    <t>JORGE ARMANDO SAENZ AMADO</t>
  </si>
  <si>
    <t>LINA MARIA BURBANO PEREZ</t>
  </si>
  <si>
    <t>JOSE TOBIAS ZEQUEDA MESTRE</t>
  </si>
  <si>
    <t>LUZ MERY VANEGAS CRIOLLO</t>
  </si>
  <si>
    <t>MARIA ANGELICA MARTINEZ ALBARRACIN</t>
  </si>
  <si>
    <t>JOHN GILBERTO AREVALO GARCIA</t>
  </si>
  <si>
    <t>JORGE ALEXANDER HERNANDEZ URIBE</t>
  </si>
  <si>
    <t>LUZ EDITH TORRADO MANTILLA</t>
  </si>
  <si>
    <t>MARIA ELENA PEÑA TOBAR</t>
  </si>
  <si>
    <t>JUAN JOSE DELGADO LUGO</t>
  </si>
  <si>
    <t>LUIS FERNANDO ALANDETE QUIÑONES</t>
  </si>
  <si>
    <t>MARIA STELLA CARVAJAL LOSADA</t>
  </si>
  <si>
    <t>MOGROVEJO GUERRERO JACKLYN DICKNERY</t>
  </si>
  <si>
    <t>EDUARDO ORREGO CONDE</t>
  </si>
  <si>
    <t>CLEMENCIA CARDONA SALDARRIAGA</t>
  </si>
  <si>
    <t>JHOAN FERNANDO VIDAL PATIÑO</t>
  </si>
  <si>
    <t>HILDA VASQUEZ AREVALO</t>
  </si>
  <si>
    <t>ESPERANZA ARBELAEZ RAMIREZ</t>
  </si>
  <si>
    <t>TANIA PATRICIA MUÑOZ BURBANO</t>
  </si>
  <si>
    <t>JOSE URIEL PARRADO MENDEZ</t>
  </si>
  <si>
    <t>LUIS ANTONIO GARCIA RODRIGUEZ</t>
  </si>
  <si>
    <t>SANDRA PATRICIA RODRIGUEZ GOMEZ</t>
  </si>
  <si>
    <t>GABRIEL HERNANDO PALOMINO BETANCOURT</t>
  </si>
  <si>
    <t>NUBIA CECILIA GALVIS TARAZONA</t>
  </si>
  <si>
    <t>VIVIANA PADILLA OROZCO</t>
  </si>
  <si>
    <t>FAIBER IVAN PACHON RODRIGUEZ</t>
  </si>
  <si>
    <t>RAFAEL DE JESUS PEREZ ROMERO</t>
  </si>
  <si>
    <t>ALFONSO MORELOS ARNEDO</t>
  </si>
  <si>
    <t>OSIRIS MARIA RICO GUTIERREZ</t>
  </si>
  <si>
    <t>LILIANA CALDERON GOMEZ</t>
  </si>
  <si>
    <t>ALEX WILLIAM JOJOA FERNANDEZ</t>
  </si>
  <si>
    <t>JUAN CARLOS FRANCO GARZON</t>
  </si>
  <si>
    <t>LADY DIANA CABALLERO LOPEZ</t>
  </si>
  <si>
    <t>VICTOR HUGO CAMARGO DOMINGUEZ</t>
  </si>
  <si>
    <t>JAIRO ARMANDO DOMINGUEZ CLAVIJO</t>
  </si>
  <si>
    <t>YANETH ACEVEDO MORENO</t>
  </si>
  <si>
    <t>SHIRLEY DEL CARMEN MORALES BARRETO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</si>
</sst>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240A]dd/mm/yy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EEEE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43" fontId="3" fillId="0" borderId="0" xfId="1" applyNumberFormat="1" applyFont="1"/>
    <xf numFmtId="0" fontId="4" fillId="2" borderId="1" xfId="0" applyFont="1" applyFill="1" applyBorder="1" applyAlignment="1">
      <alignment horizontal="center" vertical="center" wrapText="1"/>
    </xf>
    <xf numFmtId="43" fontId="4" fillId="2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164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43" fontId="5" fillId="0" borderId="1" xfId="1" applyNumberFormat="1" applyFont="1" applyBorder="1" applyAlignment="1">
      <alignment horizontal="right" wrapText="1"/>
    </xf>
    <xf numFmtId="43" fontId="2" fillId="3" borderId="0" xfId="1" applyNumberFormat="1" applyFont="1" applyFill="1"/>
  </cellXfs>
  <cellStyles count="2">
    <cellStyle name="Moneda" xfId="1" builtinId="4"/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DA7E0-569E-4EB8-A617-6F2E9D7840C5}">
  <dimension ref="A1:M2073"/>
  <sheetViews>
    <sheetView tabSelected="1" workbookViewId="0">
      <selection sqref="A1:M1"/>
    </sheetView>
  </sheetViews>
  <sheetFormatPr baseColWidth="10" defaultRowHeight="15" x14ac:dyDescent="0.25"/>
  <cols>
    <col min="1" max="1" width="10.5703125" style="2" bestFit="1" customWidth="1"/>
    <col min="2" max="2" width="15.5703125" style="2" bestFit="1" customWidth="1"/>
    <col min="3" max="3" width="19.85546875" style="2" customWidth="1"/>
    <col min="4" max="4" width="56.5703125" style="2" bestFit="1" customWidth="1"/>
    <col min="5" max="5" width="13.42578125" style="2" customWidth="1"/>
    <col min="6" max="6" width="16.5703125" style="3" bestFit="1" customWidth="1"/>
    <col min="7" max="7" width="20.140625" style="2" bestFit="1" customWidth="1"/>
    <col min="8" max="8" width="21.42578125" style="3" customWidth="1"/>
    <col min="9" max="9" width="16.5703125" style="3" bestFit="1" customWidth="1"/>
    <col min="10" max="10" width="16.5703125" style="3" customWidth="1"/>
    <col min="11" max="11" width="20.140625" style="2" bestFit="1" customWidth="1"/>
    <col min="12" max="12" width="18.28515625" style="2" bestFit="1" customWidth="1"/>
    <col min="13" max="13" width="39.28515625" style="2" customWidth="1"/>
  </cols>
  <sheetData>
    <row r="1" spans="1:1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5" spans="1:13" ht="25.5" x14ac:dyDescent="0.2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5" t="s">
        <v>8</v>
      </c>
      <c r="G5" s="4" t="s">
        <v>9</v>
      </c>
      <c r="H5" s="5" t="s">
        <v>10</v>
      </c>
      <c r="I5" s="5" t="s">
        <v>11</v>
      </c>
      <c r="J5" s="5" t="s">
        <v>12</v>
      </c>
      <c r="K5" s="4" t="s">
        <v>13</v>
      </c>
      <c r="L5" s="4" t="s">
        <v>14</v>
      </c>
      <c r="M5" s="4" t="s">
        <v>15</v>
      </c>
    </row>
    <row r="6" spans="1:13" x14ac:dyDescent="0.25">
      <c r="A6" s="6">
        <v>2892</v>
      </c>
      <c r="B6" s="7">
        <v>36433</v>
      </c>
      <c r="C6" s="6">
        <v>79429086</v>
      </c>
      <c r="D6" s="8" t="s">
        <v>16</v>
      </c>
      <c r="E6" s="8" t="s">
        <v>17</v>
      </c>
      <c r="F6" s="9">
        <v>20568058.260000002</v>
      </c>
      <c r="G6" s="6"/>
      <c r="H6" s="9">
        <v>20499866</v>
      </c>
      <c r="I6" s="9">
        <v>145215919.84999999</v>
      </c>
      <c r="J6" s="9">
        <f>SUM(H6:I6)</f>
        <v>165715785.84999999</v>
      </c>
      <c r="K6" s="8" t="s">
        <v>18</v>
      </c>
      <c r="L6" s="8" t="s">
        <v>19</v>
      </c>
      <c r="M6" s="8" t="s">
        <v>20</v>
      </c>
    </row>
    <row r="7" spans="1:13" x14ac:dyDescent="0.25">
      <c r="A7" s="6">
        <v>2936</v>
      </c>
      <c r="B7" s="7">
        <v>36403</v>
      </c>
      <c r="C7" s="6">
        <v>10095812</v>
      </c>
      <c r="D7" s="8" t="s">
        <v>21</v>
      </c>
      <c r="E7" s="8" t="s">
        <v>17</v>
      </c>
      <c r="F7" s="9">
        <v>20400000</v>
      </c>
      <c r="G7" s="6"/>
      <c r="H7" s="9">
        <v>18373918.030000001</v>
      </c>
      <c r="I7" s="9">
        <v>97500851.689999998</v>
      </c>
      <c r="J7" s="9">
        <f t="shared" ref="J7:J70" si="0">SUM(H7:I7)</f>
        <v>115874769.72</v>
      </c>
      <c r="K7" s="8" t="s">
        <v>18</v>
      </c>
      <c r="L7" s="8" t="s">
        <v>19</v>
      </c>
      <c r="M7" s="8" t="s">
        <v>22</v>
      </c>
    </row>
    <row r="8" spans="1:13" x14ac:dyDescent="0.25">
      <c r="A8" s="6">
        <v>2971</v>
      </c>
      <c r="B8" s="7">
        <v>36433</v>
      </c>
      <c r="C8" s="6">
        <v>42052927</v>
      </c>
      <c r="D8" s="8" t="s">
        <v>23</v>
      </c>
      <c r="E8" s="8" t="s">
        <v>17</v>
      </c>
      <c r="F8" s="9">
        <v>16320000</v>
      </c>
      <c r="G8" s="6"/>
      <c r="H8" s="9">
        <v>9794572.4900000002</v>
      </c>
      <c r="I8" s="9">
        <v>38633437.520000003</v>
      </c>
      <c r="J8" s="9">
        <f t="shared" si="0"/>
        <v>48428010.010000005</v>
      </c>
      <c r="K8" s="8" t="s">
        <v>18</v>
      </c>
      <c r="L8" s="8" t="s">
        <v>19</v>
      </c>
      <c r="M8" s="8" t="s">
        <v>22</v>
      </c>
    </row>
    <row r="9" spans="1:13" x14ac:dyDescent="0.25">
      <c r="A9" s="6">
        <v>3023</v>
      </c>
      <c r="B9" s="7">
        <v>37575</v>
      </c>
      <c r="C9" s="6">
        <v>13883284</v>
      </c>
      <c r="D9" s="8" t="s">
        <v>24</v>
      </c>
      <c r="E9" s="8" t="s">
        <v>17</v>
      </c>
      <c r="F9" s="9">
        <v>23000000</v>
      </c>
      <c r="G9" s="6"/>
      <c r="H9" s="9">
        <v>23444779.32</v>
      </c>
      <c r="I9" s="9">
        <v>163312414.21000001</v>
      </c>
      <c r="J9" s="9">
        <f t="shared" si="0"/>
        <v>186757193.53</v>
      </c>
      <c r="K9" s="8" t="s">
        <v>18</v>
      </c>
      <c r="L9" s="8" t="s">
        <v>19</v>
      </c>
      <c r="M9" s="8" t="s">
        <v>20</v>
      </c>
    </row>
    <row r="10" spans="1:13" x14ac:dyDescent="0.25">
      <c r="A10" s="6">
        <v>3160</v>
      </c>
      <c r="B10" s="7">
        <v>36525</v>
      </c>
      <c r="C10" s="6">
        <v>19246042</v>
      </c>
      <c r="D10" s="8" t="s">
        <v>25</v>
      </c>
      <c r="E10" s="8" t="s">
        <v>17</v>
      </c>
      <c r="F10" s="9">
        <v>23000000</v>
      </c>
      <c r="G10" s="6"/>
      <c r="H10" s="9">
        <v>4986917.6900000004</v>
      </c>
      <c r="I10" s="9">
        <v>23632568.34</v>
      </c>
      <c r="J10" s="9">
        <f t="shared" si="0"/>
        <v>28619486.030000001</v>
      </c>
      <c r="K10" s="8" t="s">
        <v>26</v>
      </c>
      <c r="L10" s="8" t="s">
        <v>19</v>
      </c>
      <c r="M10" s="8" t="s">
        <v>27</v>
      </c>
    </row>
    <row r="11" spans="1:13" x14ac:dyDescent="0.25">
      <c r="A11" s="6">
        <v>3169</v>
      </c>
      <c r="B11" s="7">
        <v>37972.475405092599</v>
      </c>
      <c r="C11" s="6">
        <v>51579204</v>
      </c>
      <c r="D11" s="8" t="s">
        <v>28</v>
      </c>
      <c r="E11" s="8" t="s">
        <v>17</v>
      </c>
      <c r="F11" s="9">
        <v>19000000</v>
      </c>
      <c r="G11" s="6"/>
      <c r="H11" s="9">
        <v>15799115.68</v>
      </c>
      <c r="I11" s="9">
        <v>80802132.400000006</v>
      </c>
      <c r="J11" s="9">
        <f t="shared" si="0"/>
        <v>96601248.080000013</v>
      </c>
      <c r="K11" s="8" t="s">
        <v>18</v>
      </c>
      <c r="L11" s="8" t="s">
        <v>19</v>
      </c>
      <c r="M11" s="8" t="s">
        <v>20</v>
      </c>
    </row>
    <row r="12" spans="1:13" x14ac:dyDescent="0.25">
      <c r="A12" s="6">
        <v>3243</v>
      </c>
      <c r="B12" s="7">
        <v>36593</v>
      </c>
      <c r="C12" s="6">
        <v>12115097</v>
      </c>
      <c r="D12" s="8" t="s">
        <v>29</v>
      </c>
      <c r="E12" s="8" t="s">
        <v>17</v>
      </c>
      <c r="F12" s="9">
        <v>38760000</v>
      </c>
      <c r="G12" s="6"/>
      <c r="H12" s="9">
        <v>37696527.25</v>
      </c>
      <c r="I12" s="9">
        <v>237100991.40000001</v>
      </c>
      <c r="J12" s="9">
        <f t="shared" si="0"/>
        <v>274797518.64999998</v>
      </c>
      <c r="K12" s="8" t="s">
        <v>18</v>
      </c>
      <c r="L12" s="8" t="s">
        <v>19</v>
      </c>
      <c r="M12" s="8" t="s">
        <v>20</v>
      </c>
    </row>
    <row r="13" spans="1:13" x14ac:dyDescent="0.25">
      <c r="A13" s="6">
        <v>5822</v>
      </c>
      <c r="B13" s="7">
        <v>38419</v>
      </c>
      <c r="C13" s="6">
        <v>13491466</v>
      </c>
      <c r="D13" s="8" t="s">
        <v>30</v>
      </c>
      <c r="E13" s="8" t="s">
        <v>17</v>
      </c>
      <c r="F13" s="9">
        <v>52940310</v>
      </c>
      <c r="G13" s="6"/>
      <c r="H13" s="9">
        <v>16148021.5</v>
      </c>
      <c r="I13" s="9">
        <v>72568903.989999995</v>
      </c>
      <c r="J13" s="9">
        <f t="shared" si="0"/>
        <v>88716925.489999995</v>
      </c>
      <c r="K13" s="8" t="s">
        <v>18</v>
      </c>
      <c r="L13" s="8" t="s">
        <v>19</v>
      </c>
      <c r="M13" s="8" t="s">
        <v>31</v>
      </c>
    </row>
    <row r="14" spans="1:13" x14ac:dyDescent="0.25">
      <c r="A14" s="6">
        <v>6782</v>
      </c>
      <c r="B14" s="7">
        <v>39184</v>
      </c>
      <c r="C14" s="6">
        <v>41571218</v>
      </c>
      <c r="D14" s="8" t="s">
        <v>32</v>
      </c>
      <c r="E14" s="8" t="s">
        <v>17</v>
      </c>
      <c r="F14" s="9">
        <v>35751213</v>
      </c>
      <c r="G14" s="6"/>
      <c r="H14" s="9">
        <v>2066830.99</v>
      </c>
      <c r="I14" s="9">
        <v>0</v>
      </c>
      <c r="J14" s="9">
        <f t="shared" si="0"/>
        <v>2066830.99</v>
      </c>
      <c r="K14" s="8" t="s">
        <v>26</v>
      </c>
      <c r="L14" s="8" t="s">
        <v>33</v>
      </c>
      <c r="M14" s="8" t="s">
        <v>34</v>
      </c>
    </row>
    <row r="15" spans="1:13" x14ac:dyDescent="0.25">
      <c r="A15" s="6">
        <v>7265</v>
      </c>
      <c r="B15" s="7">
        <v>39360</v>
      </c>
      <c r="C15" s="6">
        <v>13803687</v>
      </c>
      <c r="D15" s="8" t="s">
        <v>35</v>
      </c>
      <c r="E15" s="8" t="s">
        <v>17</v>
      </c>
      <c r="F15" s="9">
        <v>50950920</v>
      </c>
      <c r="G15" s="6"/>
      <c r="H15" s="9">
        <v>44234176.409999996</v>
      </c>
      <c r="I15" s="9">
        <v>172469298.84999999</v>
      </c>
      <c r="J15" s="9">
        <f t="shared" si="0"/>
        <v>216703475.25999999</v>
      </c>
      <c r="K15" s="8" t="s">
        <v>26</v>
      </c>
      <c r="L15" s="8" t="s">
        <v>19</v>
      </c>
      <c r="M15" s="8" t="s">
        <v>36</v>
      </c>
    </row>
    <row r="16" spans="1:13" x14ac:dyDescent="0.25">
      <c r="A16" s="6">
        <v>7666</v>
      </c>
      <c r="B16" s="7">
        <v>39797</v>
      </c>
      <c r="C16" s="6">
        <v>19148859</v>
      </c>
      <c r="D16" s="8" t="s">
        <v>37</v>
      </c>
      <c r="E16" s="8" t="s">
        <v>17</v>
      </c>
      <c r="F16" s="9">
        <v>51923090</v>
      </c>
      <c r="G16" s="6"/>
      <c r="H16" s="9">
        <v>524369.02</v>
      </c>
      <c r="I16" s="9">
        <v>0</v>
      </c>
      <c r="J16" s="9">
        <f t="shared" si="0"/>
        <v>524369.02</v>
      </c>
      <c r="K16" s="8" t="s">
        <v>26</v>
      </c>
      <c r="L16" s="8" t="s">
        <v>33</v>
      </c>
      <c r="M16" s="8" t="s">
        <v>38</v>
      </c>
    </row>
    <row r="17" spans="1:13" x14ac:dyDescent="0.25">
      <c r="A17" s="6">
        <v>7683</v>
      </c>
      <c r="B17" s="7">
        <v>39632</v>
      </c>
      <c r="C17" s="6">
        <v>64579232</v>
      </c>
      <c r="D17" s="8" t="s">
        <v>39</v>
      </c>
      <c r="E17" s="8" t="s">
        <v>17</v>
      </c>
      <c r="F17" s="9">
        <v>53850030</v>
      </c>
      <c r="G17" s="6"/>
      <c r="H17" s="9">
        <v>60219.53</v>
      </c>
      <c r="I17" s="9">
        <v>0</v>
      </c>
      <c r="J17" s="9">
        <f t="shared" si="0"/>
        <v>60219.53</v>
      </c>
      <c r="K17" s="8" t="s">
        <v>18</v>
      </c>
      <c r="L17" s="8" t="s">
        <v>33</v>
      </c>
      <c r="M17" s="8" t="s">
        <v>40</v>
      </c>
    </row>
    <row r="18" spans="1:13" x14ac:dyDescent="0.25">
      <c r="A18" s="6">
        <v>7905</v>
      </c>
      <c r="B18" s="7">
        <v>39632</v>
      </c>
      <c r="C18" s="6">
        <v>60285604</v>
      </c>
      <c r="D18" s="8" t="s">
        <v>41</v>
      </c>
      <c r="E18" s="8" t="s">
        <v>17</v>
      </c>
      <c r="F18" s="9">
        <v>53850030</v>
      </c>
      <c r="G18" s="6"/>
      <c r="H18" s="9">
        <v>643715.94999999995</v>
      </c>
      <c r="I18" s="9">
        <v>328118.14</v>
      </c>
      <c r="J18" s="9">
        <f t="shared" si="0"/>
        <v>971834.09</v>
      </c>
      <c r="K18" s="8" t="s">
        <v>26</v>
      </c>
      <c r="L18" s="8" t="s">
        <v>42</v>
      </c>
      <c r="M18" s="8" t="s">
        <v>31</v>
      </c>
    </row>
    <row r="19" spans="1:13" x14ac:dyDescent="0.25">
      <c r="A19" s="6">
        <v>8796</v>
      </c>
      <c r="B19" s="7">
        <v>40116</v>
      </c>
      <c r="C19" s="6">
        <v>14203301</v>
      </c>
      <c r="D19" s="8" t="s">
        <v>43</v>
      </c>
      <c r="E19" s="8" t="s">
        <v>17</v>
      </c>
      <c r="F19" s="9">
        <v>74955090</v>
      </c>
      <c r="G19" s="6"/>
      <c r="H19" s="9">
        <v>6306329.6399999997</v>
      </c>
      <c r="I19" s="9">
        <v>408086.73</v>
      </c>
      <c r="J19" s="9">
        <f t="shared" si="0"/>
        <v>6714416.3699999992</v>
      </c>
      <c r="K19" s="8" t="s">
        <v>26</v>
      </c>
      <c r="L19" s="8" t="s">
        <v>44</v>
      </c>
      <c r="M19" s="8" t="s">
        <v>45</v>
      </c>
    </row>
    <row r="20" spans="1:13" x14ac:dyDescent="0.25">
      <c r="A20" s="6">
        <v>8894</v>
      </c>
      <c r="B20" s="7">
        <v>40024</v>
      </c>
      <c r="C20" s="6">
        <v>20730522</v>
      </c>
      <c r="D20" s="8" t="s">
        <v>46</v>
      </c>
      <c r="E20" s="8" t="s">
        <v>17</v>
      </c>
      <c r="F20" s="9">
        <v>61435980</v>
      </c>
      <c r="G20" s="6"/>
      <c r="H20" s="9">
        <v>5747071.3899999997</v>
      </c>
      <c r="I20" s="9">
        <v>1940228.42</v>
      </c>
      <c r="J20" s="9">
        <f t="shared" si="0"/>
        <v>7687299.8099999996</v>
      </c>
      <c r="K20" s="8" t="s">
        <v>18</v>
      </c>
      <c r="L20" s="8" t="s">
        <v>47</v>
      </c>
      <c r="M20" s="8" t="s">
        <v>20</v>
      </c>
    </row>
    <row r="21" spans="1:13" x14ac:dyDescent="0.25">
      <c r="A21" s="6">
        <v>9026</v>
      </c>
      <c r="B21" s="7">
        <v>40137</v>
      </c>
      <c r="C21" s="6">
        <v>28191104</v>
      </c>
      <c r="D21" s="8" t="s">
        <v>48</v>
      </c>
      <c r="E21" s="8" t="s">
        <v>17</v>
      </c>
      <c r="F21" s="9">
        <v>31865418</v>
      </c>
      <c r="G21" s="6"/>
      <c r="H21" s="9">
        <v>3236254.14</v>
      </c>
      <c r="I21" s="9">
        <v>0</v>
      </c>
      <c r="J21" s="9">
        <f t="shared" si="0"/>
        <v>3236254.14</v>
      </c>
      <c r="K21" s="8" t="s">
        <v>26</v>
      </c>
      <c r="L21" s="8" t="s">
        <v>33</v>
      </c>
      <c r="M21" s="8" t="s">
        <v>20</v>
      </c>
    </row>
    <row r="22" spans="1:13" x14ac:dyDescent="0.25">
      <c r="A22" s="6">
        <v>9181</v>
      </c>
      <c r="B22" s="7">
        <v>40130</v>
      </c>
      <c r="C22" s="6">
        <v>31837705</v>
      </c>
      <c r="D22" s="8" t="s">
        <v>49</v>
      </c>
      <c r="E22" s="8" t="s">
        <v>17</v>
      </c>
      <c r="F22" s="9">
        <v>45117763</v>
      </c>
      <c r="G22" s="6"/>
      <c r="H22" s="9">
        <v>2419549.39</v>
      </c>
      <c r="I22" s="9">
        <v>0</v>
      </c>
      <c r="J22" s="9">
        <f t="shared" si="0"/>
        <v>2419549.39</v>
      </c>
      <c r="K22" s="8" t="s">
        <v>26</v>
      </c>
      <c r="L22" s="8" t="s">
        <v>33</v>
      </c>
      <c r="M22" s="8" t="s">
        <v>50</v>
      </c>
    </row>
    <row r="23" spans="1:13" x14ac:dyDescent="0.25">
      <c r="A23" s="6">
        <v>9185</v>
      </c>
      <c r="B23" s="7">
        <v>40163</v>
      </c>
      <c r="C23" s="6">
        <v>38241860</v>
      </c>
      <c r="D23" s="8" t="s">
        <v>51</v>
      </c>
      <c r="E23" s="8" t="s">
        <v>17</v>
      </c>
      <c r="F23" s="9">
        <v>45117763</v>
      </c>
      <c r="G23" s="6"/>
      <c r="H23" s="9">
        <v>5433641.4299999997</v>
      </c>
      <c r="I23" s="9">
        <v>0</v>
      </c>
      <c r="J23" s="9">
        <f t="shared" si="0"/>
        <v>5433641.4299999997</v>
      </c>
      <c r="K23" s="8" t="s">
        <v>26</v>
      </c>
      <c r="L23" s="8" t="s">
        <v>33</v>
      </c>
      <c r="M23" s="8" t="s">
        <v>20</v>
      </c>
    </row>
    <row r="24" spans="1:13" x14ac:dyDescent="0.25">
      <c r="A24" s="6">
        <v>9621</v>
      </c>
      <c r="B24" s="7">
        <v>40338</v>
      </c>
      <c r="C24" s="6">
        <v>36535074</v>
      </c>
      <c r="D24" s="8" t="s">
        <v>52</v>
      </c>
      <c r="E24" s="8" t="s">
        <v>17</v>
      </c>
      <c r="F24" s="9">
        <v>85353535</v>
      </c>
      <c r="G24" s="6"/>
      <c r="H24" s="9">
        <v>6117852.0800000001</v>
      </c>
      <c r="I24" s="9">
        <v>282208.21999999997</v>
      </c>
      <c r="J24" s="9">
        <f t="shared" si="0"/>
        <v>6400060.2999999998</v>
      </c>
      <c r="K24" s="8" t="s">
        <v>18</v>
      </c>
      <c r="L24" s="8" t="s">
        <v>44</v>
      </c>
      <c r="M24" s="8" t="s">
        <v>20</v>
      </c>
    </row>
    <row r="25" spans="1:13" x14ac:dyDescent="0.25">
      <c r="A25" s="6">
        <v>9655</v>
      </c>
      <c r="B25" s="7">
        <v>40368</v>
      </c>
      <c r="C25" s="6">
        <v>32316282</v>
      </c>
      <c r="D25" s="8" t="s">
        <v>53</v>
      </c>
      <c r="E25" s="8" t="s">
        <v>17</v>
      </c>
      <c r="F25" s="9">
        <v>88200000</v>
      </c>
      <c r="G25" s="6"/>
      <c r="H25" s="9">
        <v>4541794.2699999996</v>
      </c>
      <c r="I25" s="9">
        <v>0</v>
      </c>
      <c r="J25" s="9">
        <f t="shared" si="0"/>
        <v>4541794.2699999996</v>
      </c>
      <c r="K25" s="8" t="s">
        <v>26</v>
      </c>
      <c r="L25" s="8" t="s">
        <v>33</v>
      </c>
      <c r="M25" s="8" t="s">
        <v>54</v>
      </c>
    </row>
    <row r="26" spans="1:13" x14ac:dyDescent="0.25">
      <c r="A26" s="6">
        <v>9667</v>
      </c>
      <c r="B26" s="7">
        <v>40388</v>
      </c>
      <c r="C26" s="6">
        <v>33083513</v>
      </c>
      <c r="D26" s="8" t="s">
        <v>55</v>
      </c>
      <c r="E26" s="8" t="s">
        <v>17</v>
      </c>
      <c r="F26" s="9">
        <v>74315910</v>
      </c>
      <c r="G26" s="6"/>
      <c r="H26" s="9">
        <v>7315246.9500000002</v>
      </c>
      <c r="I26" s="9">
        <v>342284.91</v>
      </c>
      <c r="J26" s="9">
        <f t="shared" si="0"/>
        <v>7657531.8600000003</v>
      </c>
      <c r="K26" s="8" t="s">
        <v>18</v>
      </c>
      <c r="L26" s="8" t="s">
        <v>44</v>
      </c>
      <c r="M26" s="8" t="s">
        <v>40</v>
      </c>
    </row>
    <row r="27" spans="1:13" x14ac:dyDescent="0.25">
      <c r="A27" s="6">
        <v>9853</v>
      </c>
      <c r="B27" s="7">
        <v>40435</v>
      </c>
      <c r="C27" s="6">
        <v>41718734</v>
      </c>
      <c r="D27" s="8" t="s">
        <v>56</v>
      </c>
      <c r="E27" s="8" t="s">
        <v>17</v>
      </c>
      <c r="F27" s="9">
        <v>74315910</v>
      </c>
      <c r="G27" s="6"/>
      <c r="H27" s="9">
        <v>14641762.800000001</v>
      </c>
      <c r="I27" s="9">
        <v>0</v>
      </c>
      <c r="J27" s="9">
        <f t="shared" si="0"/>
        <v>14641762.800000001</v>
      </c>
      <c r="K27" s="8" t="s">
        <v>26</v>
      </c>
      <c r="L27" s="8" t="s">
        <v>33</v>
      </c>
      <c r="M27" s="8" t="s">
        <v>57</v>
      </c>
    </row>
    <row r="28" spans="1:13" x14ac:dyDescent="0.25">
      <c r="A28" s="6">
        <v>10496</v>
      </c>
      <c r="B28" s="7">
        <v>41148</v>
      </c>
      <c r="C28" s="6">
        <v>93398075</v>
      </c>
      <c r="D28" s="8" t="s">
        <v>58</v>
      </c>
      <c r="E28" s="8" t="s">
        <v>17</v>
      </c>
      <c r="F28" s="9">
        <v>80014200</v>
      </c>
      <c r="G28" s="6"/>
      <c r="H28" s="9">
        <v>86870.97</v>
      </c>
      <c r="I28" s="9">
        <v>0</v>
      </c>
      <c r="J28" s="9">
        <f t="shared" si="0"/>
        <v>86870.97</v>
      </c>
      <c r="K28" s="8" t="s">
        <v>59</v>
      </c>
      <c r="L28" s="8" t="s">
        <v>33</v>
      </c>
      <c r="M28" s="8" t="s">
        <v>60</v>
      </c>
    </row>
    <row r="29" spans="1:13" x14ac:dyDescent="0.25">
      <c r="A29" s="6">
        <v>10503</v>
      </c>
      <c r="B29" s="7">
        <v>40863</v>
      </c>
      <c r="C29" s="6">
        <v>66976935</v>
      </c>
      <c r="D29" s="8" t="s">
        <v>61</v>
      </c>
      <c r="E29" s="8" t="s">
        <v>17</v>
      </c>
      <c r="F29" s="9">
        <v>65342666</v>
      </c>
      <c r="G29" s="6"/>
      <c r="H29" s="9">
        <v>8071510.7999999998</v>
      </c>
      <c r="I29" s="9">
        <v>168953.93</v>
      </c>
      <c r="J29" s="9">
        <f t="shared" si="0"/>
        <v>8240464.7299999995</v>
      </c>
      <c r="K29" s="8" t="s">
        <v>18</v>
      </c>
      <c r="L29" s="8" t="s">
        <v>44</v>
      </c>
      <c r="M29" s="8" t="s">
        <v>62</v>
      </c>
    </row>
    <row r="30" spans="1:13" x14ac:dyDescent="0.25">
      <c r="A30" s="6">
        <v>10523</v>
      </c>
      <c r="B30" s="7">
        <v>40773</v>
      </c>
      <c r="C30" s="6">
        <v>79798348</v>
      </c>
      <c r="D30" s="8" t="s">
        <v>63</v>
      </c>
      <c r="E30" s="8" t="s">
        <v>17</v>
      </c>
      <c r="F30" s="9">
        <v>65342666</v>
      </c>
      <c r="G30" s="6"/>
      <c r="H30" s="9">
        <v>11469821.470000001</v>
      </c>
      <c r="I30" s="9">
        <v>0</v>
      </c>
      <c r="J30" s="9">
        <f t="shared" si="0"/>
        <v>11469821.470000001</v>
      </c>
      <c r="K30" s="8" t="s">
        <v>18</v>
      </c>
      <c r="L30" s="8" t="s">
        <v>33</v>
      </c>
      <c r="M30" s="8" t="s">
        <v>20</v>
      </c>
    </row>
    <row r="31" spans="1:13" x14ac:dyDescent="0.25">
      <c r="A31" s="6">
        <v>10540</v>
      </c>
      <c r="B31" s="7">
        <v>40808</v>
      </c>
      <c r="C31" s="6">
        <v>9515145</v>
      </c>
      <c r="D31" s="8" t="s">
        <v>64</v>
      </c>
      <c r="E31" s="8" t="s">
        <v>17</v>
      </c>
      <c r="F31" s="9">
        <v>97798346</v>
      </c>
      <c r="G31" s="6"/>
      <c r="H31" s="9">
        <v>6190889.1900000004</v>
      </c>
      <c r="I31" s="9">
        <v>391276.67</v>
      </c>
      <c r="J31" s="9">
        <f t="shared" si="0"/>
        <v>6582165.8600000003</v>
      </c>
      <c r="K31" s="8" t="s">
        <v>26</v>
      </c>
      <c r="L31" s="8" t="s">
        <v>42</v>
      </c>
      <c r="M31" s="8" t="s">
        <v>20</v>
      </c>
    </row>
    <row r="32" spans="1:13" x14ac:dyDescent="0.25">
      <c r="A32" s="6">
        <v>10543</v>
      </c>
      <c r="B32" s="7">
        <v>40842</v>
      </c>
      <c r="C32" s="6">
        <v>80057390</v>
      </c>
      <c r="D32" s="8" t="s">
        <v>65</v>
      </c>
      <c r="E32" s="8" t="s">
        <v>17</v>
      </c>
      <c r="F32" s="9">
        <v>36331503</v>
      </c>
      <c r="G32" s="6"/>
      <c r="H32" s="9">
        <v>7367002.46</v>
      </c>
      <c r="I32" s="9">
        <v>148536.66</v>
      </c>
      <c r="J32" s="9">
        <f t="shared" si="0"/>
        <v>7515539.1200000001</v>
      </c>
      <c r="K32" s="8" t="s">
        <v>18</v>
      </c>
      <c r="L32" s="8" t="s">
        <v>44</v>
      </c>
      <c r="M32" s="8" t="s">
        <v>20</v>
      </c>
    </row>
    <row r="33" spans="1:13" x14ac:dyDescent="0.25">
      <c r="A33" s="6">
        <v>10827</v>
      </c>
      <c r="B33" s="7">
        <v>40793</v>
      </c>
      <c r="C33" s="6">
        <v>22578101</v>
      </c>
      <c r="D33" s="8" t="s">
        <v>66</v>
      </c>
      <c r="E33" s="8" t="s">
        <v>67</v>
      </c>
      <c r="F33" s="9">
        <v>12400000</v>
      </c>
      <c r="G33" s="6"/>
      <c r="H33" s="9">
        <v>4200486.99</v>
      </c>
      <c r="I33" s="9">
        <v>17210059.539999999</v>
      </c>
      <c r="J33" s="9">
        <f t="shared" si="0"/>
        <v>21410546.530000001</v>
      </c>
      <c r="K33" s="8" t="s">
        <v>26</v>
      </c>
      <c r="L33" s="8" t="s">
        <v>19</v>
      </c>
      <c r="M33" s="8" t="s">
        <v>68</v>
      </c>
    </row>
    <row r="34" spans="1:13" x14ac:dyDescent="0.25">
      <c r="A34" s="6">
        <v>10930</v>
      </c>
      <c r="B34" s="7">
        <v>40905</v>
      </c>
      <c r="C34" s="6">
        <v>38999955</v>
      </c>
      <c r="D34" s="8" t="s">
        <v>69</v>
      </c>
      <c r="E34" s="8" t="s">
        <v>17</v>
      </c>
      <c r="F34" s="9">
        <v>80014200</v>
      </c>
      <c r="G34" s="6"/>
      <c r="H34" s="9">
        <v>19308963.75</v>
      </c>
      <c r="I34" s="9">
        <v>0</v>
      </c>
      <c r="J34" s="9">
        <f t="shared" si="0"/>
        <v>19308963.75</v>
      </c>
      <c r="K34" s="8" t="s">
        <v>26</v>
      </c>
      <c r="L34" s="8" t="s">
        <v>33</v>
      </c>
      <c r="M34" s="8" t="s">
        <v>54</v>
      </c>
    </row>
    <row r="35" spans="1:13" x14ac:dyDescent="0.25">
      <c r="A35" s="6">
        <v>11001</v>
      </c>
      <c r="B35" s="7">
        <v>41018</v>
      </c>
      <c r="C35" s="6">
        <v>19129204</v>
      </c>
      <c r="D35" s="8" t="s">
        <v>70</v>
      </c>
      <c r="E35" s="8" t="s">
        <v>17</v>
      </c>
      <c r="F35" s="9">
        <v>75757576</v>
      </c>
      <c r="G35" s="6"/>
      <c r="H35" s="9">
        <v>1752750.16</v>
      </c>
      <c r="I35" s="9">
        <v>0</v>
      </c>
      <c r="J35" s="9">
        <f t="shared" si="0"/>
        <v>1752750.16</v>
      </c>
      <c r="K35" s="8" t="s">
        <v>26</v>
      </c>
      <c r="L35" s="8" t="s">
        <v>33</v>
      </c>
      <c r="M35" s="8" t="s">
        <v>20</v>
      </c>
    </row>
    <row r="36" spans="1:13" x14ac:dyDescent="0.25">
      <c r="A36" s="6">
        <v>11009</v>
      </c>
      <c r="B36" s="7">
        <v>40956</v>
      </c>
      <c r="C36" s="6">
        <v>80032962</v>
      </c>
      <c r="D36" s="8" t="s">
        <v>71</v>
      </c>
      <c r="E36" s="8" t="s">
        <v>17</v>
      </c>
      <c r="F36" s="9">
        <v>80014200</v>
      </c>
      <c r="G36" s="6"/>
      <c r="H36" s="9">
        <v>15869515.880000001</v>
      </c>
      <c r="I36" s="9">
        <v>0</v>
      </c>
      <c r="J36" s="9">
        <f t="shared" si="0"/>
        <v>15869515.880000001</v>
      </c>
      <c r="K36" s="8" t="s">
        <v>18</v>
      </c>
      <c r="L36" s="8" t="s">
        <v>33</v>
      </c>
      <c r="M36" s="8" t="s">
        <v>20</v>
      </c>
    </row>
    <row r="37" spans="1:13" x14ac:dyDescent="0.25">
      <c r="A37" s="6">
        <v>11013</v>
      </c>
      <c r="B37" s="7">
        <v>41059</v>
      </c>
      <c r="C37" s="6">
        <v>11810907</v>
      </c>
      <c r="D37" s="8" t="s">
        <v>72</v>
      </c>
      <c r="E37" s="8" t="s">
        <v>17</v>
      </c>
      <c r="F37" s="9">
        <v>80014200</v>
      </c>
      <c r="G37" s="6"/>
      <c r="H37" s="9">
        <v>10095440.43</v>
      </c>
      <c r="I37" s="9">
        <v>0</v>
      </c>
      <c r="J37" s="9">
        <f t="shared" si="0"/>
        <v>10095440.43</v>
      </c>
      <c r="K37" s="8" t="s">
        <v>18</v>
      </c>
      <c r="L37" s="8" t="s">
        <v>33</v>
      </c>
      <c r="M37" s="8" t="s">
        <v>20</v>
      </c>
    </row>
    <row r="38" spans="1:13" x14ac:dyDescent="0.25">
      <c r="A38" s="6">
        <v>11098</v>
      </c>
      <c r="B38" s="7">
        <v>41024</v>
      </c>
      <c r="C38" s="6">
        <v>91075027</v>
      </c>
      <c r="D38" s="8" t="s">
        <v>73</v>
      </c>
      <c r="E38" s="8" t="s">
        <v>17</v>
      </c>
      <c r="F38" s="9">
        <v>84593880</v>
      </c>
      <c r="G38" s="6"/>
      <c r="H38" s="9">
        <v>16685149.1</v>
      </c>
      <c r="I38" s="9">
        <v>0</v>
      </c>
      <c r="J38" s="9">
        <f t="shared" si="0"/>
        <v>16685149.1</v>
      </c>
      <c r="K38" s="8" t="s">
        <v>18</v>
      </c>
      <c r="L38" s="8" t="s">
        <v>33</v>
      </c>
      <c r="M38" s="8" t="s">
        <v>20</v>
      </c>
    </row>
    <row r="39" spans="1:13" x14ac:dyDescent="0.25">
      <c r="A39" s="6">
        <v>11266</v>
      </c>
      <c r="B39" s="7">
        <v>41269</v>
      </c>
      <c r="C39" s="6">
        <v>80124461</v>
      </c>
      <c r="D39" s="8" t="s">
        <v>74</v>
      </c>
      <c r="E39" s="8" t="s">
        <v>17</v>
      </c>
      <c r="F39" s="9">
        <v>59113332</v>
      </c>
      <c r="G39" s="6"/>
      <c r="H39" s="9">
        <v>24040387.539999999</v>
      </c>
      <c r="I39" s="9">
        <v>435299.6</v>
      </c>
      <c r="J39" s="9">
        <f t="shared" si="0"/>
        <v>24475687.140000001</v>
      </c>
      <c r="K39" s="8" t="s">
        <v>18</v>
      </c>
      <c r="L39" s="8" t="s">
        <v>44</v>
      </c>
      <c r="M39" s="8" t="s">
        <v>20</v>
      </c>
    </row>
    <row r="40" spans="1:13" x14ac:dyDescent="0.25">
      <c r="A40" s="6">
        <v>11460</v>
      </c>
      <c r="B40" s="7">
        <v>41625</v>
      </c>
      <c r="C40" s="6">
        <v>43048762</v>
      </c>
      <c r="D40" s="8" t="s">
        <v>75</v>
      </c>
      <c r="E40" s="8" t="s">
        <v>17</v>
      </c>
      <c r="F40" s="9">
        <v>85302359</v>
      </c>
      <c r="G40" s="6"/>
      <c r="H40" s="9">
        <v>5544553</v>
      </c>
      <c r="I40" s="9">
        <v>213111.14</v>
      </c>
      <c r="J40" s="9">
        <f t="shared" si="0"/>
        <v>5757664.1399999997</v>
      </c>
      <c r="K40" s="8" t="s">
        <v>18</v>
      </c>
      <c r="L40" s="8" t="s">
        <v>44</v>
      </c>
      <c r="M40" s="8" t="s">
        <v>62</v>
      </c>
    </row>
    <row r="41" spans="1:13" x14ac:dyDescent="0.25">
      <c r="A41" s="6">
        <v>11679</v>
      </c>
      <c r="B41" s="7">
        <v>41484</v>
      </c>
      <c r="C41" s="6">
        <v>69006779</v>
      </c>
      <c r="D41" s="8" t="s">
        <v>76</v>
      </c>
      <c r="E41" s="8" t="s">
        <v>17</v>
      </c>
      <c r="F41" s="9">
        <v>85302359</v>
      </c>
      <c r="G41" s="6"/>
      <c r="H41" s="9">
        <v>26414216.039999999</v>
      </c>
      <c r="I41" s="9">
        <v>376894.18</v>
      </c>
      <c r="J41" s="9">
        <f t="shared" si="0"/>
        <v>26791110.219999999</v>
      </c>
      <c r="K41" s="8" t="s">
        <v>18</v>
      </c>
      <c r="L41" s="8" t="s">
        <v>42</v>
      </c>
      <c r="M41" s="8" t="s">
        <v>77</v>
      </c>
    </row>
    <row r="42" spans="1:13" x14ac:dyDescent="0.25">
      <c r="A42" s="6">
        <v>11683</v>
      </c>
      <c r="B42" s="7">
        <v>44966</v>
      </c>
      <c r="C42" s="6">
        <v>17320251</v>
      </c>
      <c r="D42" s="8" t="s">
        <v>78</v>
      </c>
      <c r="E42" s="8" t="s">
        <v>17</v>
      </c>
      <c r="F42" s="9">
        <v>188000000</v>
      </c>
      <c r="G42" s="6">
        <v>209314000</v>
      </c>
      <c r="H42" s="9">
        <v>112573375.29000001</v>
      </c>
      <c r="I42" s="9">
        <v>0</v>
      </c>
      <c r="J42" s="9">
        <f t="shared" si="0"/>
        <v>112573375.29000001</v>
      </c>
      <c r="K42" s="8" t="s">
        <v>59</v>
      </c>
      <c r="L42" s="8" t="s">
        <v>33</v>
      </c>
      <c r="M42" s="8" t="s">
        <v>38</v>
      </c>
    </row>
    <row r="43" spans="1:13" x14ac:dyDescent="0.25">
      <c r="A43" s="6">
        <v>11688</v>
      </c>
      <c r="B43" s="7">
        <v>41394</v>
      </c>
      <c r="C43" s="6">
        <v>80156747</v>
      </c>
      <c r="D43" s="8" t="s">
        <v>79</v>
      </c>
      <c r="E43" s="8" t="s">
        <v>17</v>
      </c>
      <c r="F43" s="9">
        <v>85302359</v>
      </c>
      <c r="G43" s="6"/>
      <c r="H43" s="9">
        <v>9452686.1999999993</v>
      </c>
      <c r="I43" s="9">
        <v>0</v>
      </c>
      <c r="J43" s="9">
        <f t="shared" si="0"/>
        <v>9452686.1999999993</v>
      </c>
      <c r="K43" s="8" t="s">
        <v>18</v>
      </c>
      <c r="L43" s="8" t="s">
        <v>33</v>
      </c>
      <c r="M43" s="8" t="s">
        <v>20</v>
      </c>
    </row>
    <row r="44" spans="1:13" x14ac:dyDescent="0.25">
      <c r="A44" s="6">
        <v>11696</v>
      </c>
      <c r="B44" s="7">
        <v>41393</v>
      </c>
      <c r="C44" s="6">
        <v>82361629</v>
      </c>
      <c r="D44" s="8" t="s">
        <v>80</v>
      </c>
      <c r="E44" s="8" t="s">
        <v>17</v>
      </c>
      <c r="F44" s="9">
        <v>85302359</v>
      </c>
      <c r="G44" s="6"/>
      <c r="H44" s="9">
        <v>37442084.880000003</v>
      </c>
      <c r="I44" s="9">
        <v>618449.55000000005</v>
      </c>
      <c r="J44" s="9">
        <f t="shared" si="0"/>
        <v>38060534.43</v>
      </c>
      <c r="K44" s="8" t="s">
        <v>81</v>
      </c>
      <c r="L44" s="8" t="s">
        <v>44</v>
      </c>
      <c r="M44" s="8" t="s">
        <v>20</v>
      </c>
    </row>
    <row r="45" spans="1:13" x14ac:dyDescent="0.25">
      <c r="A45" s="6">
        <v>11760</v>
      </c>
      <c r="B45" s="7">
        <v>41627</v>
      </c>
      <c r="C45" s="6">
        <v>19282224</v>
      </c>
      <c r="D45" s="8" t="s">
        <v>82</v>
      </c>
      <c r="E45" s="8" t="s">
        <v>17</v>
      </c>
      <c r="F45" s="9">
        <v>78787879</v>
      </c>
      <c r="G45" s="6"/>
      <c r="H45" s="9">
        <v>51147474.280000001</v>
      </c>
      <c r="I45" s="9">
        <v>90691369.099999994</v>
      </c>
      <c r="J45" s="9">
        <f t="shared" si="0"/>
        <v>141838843.38</v>
      </c>
      <c r="K45" s="8" t="s">
        <v>18</v>
      </c>
      <c r="L45" s="8" t="s">
        <v>19</v>
      </c>
      <c r="M45" s="8" t="s">
        <v>20</v>
      </c>
    </row>
    <row r="46" spans="1:13" x14ac:dyDescent="0.25">
      <c r="A46" s="6">
        <v>11816</v>
      </c>
      <c r="B46" s="7">
        <v>43019</v>
      </c>
      <c r="C46" s="6">
        <v>36314394</v>
      </c>
      <c r="D46" s="8" t="s">
        <v>83</v>
      </c>
      <c r="E46" s="8" t="s">
        <v>17</v>
      </c>
      <c r="F46" s="9">
        <v>126149607</v>
      </c>
      <c r="G46" s="6"/>
      <c r="H46" s="9">
        <v>32592803.559999999</v>
      </c>
      <c r="I46" s="9">
        <v>0</v>
      </c>
      <c r="J46" s="9">
        <f t="shared" si="0"/>
        <v>32592803.559999999</v>
      </c>
      <c r="K46" s="8" t="s">
        <v>18</v>
      </c>
      <c r="L46" s="8" t="s">
        <v>33</v>
      </c>
      <c r="M46" s="8" t="s">
        <v>84</v>
      </c>
    </row>
    <row r="47" spans="1:13" x14ac:dyDescent="0.25">
      <c r="A47" s="6">
        <v>11818</v>
      </c>
      <c r="B47" s="7">
        <v>41625</v>
      </c>
      <c r="C47" s="6">
        <v>7128104</v>
      </c>
      <c r="D47" s="8" t="s">
        <v>85</v>
      </c>
      <c r="E47" s="8" t="s">
        <v>17</v>
      </c>
      <c r="F47" s="9">
        <v>89567494</v>
      </c>
      <c r="G47" s="6"/>
      <c r="H47" s="9">
        <v>46692900.149999999</v>
      </c>
      <c r="I47" s="9">
        <v>814459.12</v>
      </c>
      <c r="J47" s="9">
        <f t="shared" si="0"/>
        <v>47507359.269999996</v>
      </c>
      <c r="K47" s="8" t="s">
        <v>18</v>
      </c>
      <c r="L47" s="8" t="s">
        <v>44</v>
      </c>
      <c r="M47" s="8" t="s">
        <v>34</v>
      </c>
    </row>
    <row r="48" spans="1:13" x14ac:dyDescent="0.25">
      <c r="A48" s="6">
        <v>11826</v>
      </c>
      <c r="B48" s="7">
        <v>41627</v>
      </c>
      <c r="C48" s="6">
        <v>12999594</v>
      </c>
      <c r="D48" s="8" t="s">
        <v>86</v>
      </c>
      <c r="E48" s="8" t="s">
        <v>17</v>
      </c>
      <c r="F48" s="9">
        <v>114190400</v>
      </c>
      <c r="G48" s="6"/>
      <c r="H48" s="9">
        <v>259118.16</v>
      </c>
      <c r="I48" s="9">
        <v>0</v>
      </c>
      <c r="J48" s="9">
        <f t="shared" si="0"/>
        <v>259118.16</v>
      </c>
      <c r="K48" s="8" t="s">
        <v>18</v>
      </c>
      <c r="L48" s="8" t="s">
        <v>33</v>
      </c>
      <c r="M48" s="8" t="s">
        <v>77</v>
      </c>
    </row>
    <row r="49" spans="1:13" x14ac:dyDescent="0.25">
      <c r="A49" s="6">
        <v>11854</v>
      </c>
      <c r="B49" s="7">
        <v>41836</v>
      </c>
      <c r="C49" s="6">
        <v>80061828</v>
      </c>
      <c r="D49" s="8" t="s">
        <v>87</v>
      </c>
      <c r="E49" s="8" t="s">
        <v>17</v>
      </c>
      <c r="F49" s="9">
        <v>89567494</v>
      </c>
      <c r="G49" s="6"/>
      <c r="H49" s="9">
        <v>32152932.390000001</v>
      </c>
      <c r="I49" s="9">
        <v>0</v>
      </c>
      <c r="J49" s="9">
        <f t="shared" si="0"/>
        <v>32152932.390000001</v>
      </c>
      <c r="K49" s="8" t="s">
        <v>18</v>
      </c>
      <c r="L49" s="8" t="s">
        <v>33</v>
      </c>
      <c r="M49" s="8" t="s">
        <v>20</v>
      </c>
    </row>
    <row r="50" spans="1:13" x14ac:dyDescent="0.25">
      <c r="A50" s="6">
        <v>11867</v>
      </c>
      <c r="B50" s="7">
        <v>41484</v>
      </c>
      <c r="C50" s="6">
        <v>12193193</v>
      </c>
      <c r="D50" s="8" t="s">
        <v>88</v>
      </c>
      <c r="E50" s="8" t="s">
        <v>17</v>
      </c>
      <c r="F50" s="9">
        <v>97472509</v>
      </c>
      <c r="G50" s="6"/>
      <c r="H50" s="9">
        <v>32463365.43</v>
      </c>
      <c r="I50" s="9">
        <v>746090.64</v>
      </c>
      <c r="J50" s="9">
        <f t="shared" si="0"/>
        <v>33209456.07</v>
      </c>
      <c r="K50" s="8" t="s">
        <v>18</v>
      </c>
      <c r="L50" s="8" t="s">
        <v>44</v>
      </c>
      <c r="M50" s="8" t="s">
        <v>20</v>
      </c>
    </row>
    <row r="51" spans="1:13" x14ac:dyDescent="0.25">
      <c r="A51" s="6">
        <v>11895</v>
      </c>
      <c r="B51" s="7">
        <v>41634</v>
      </c>
      <c r="C51" s="6">
        <v>19262338</v>
      </c>
      <c r="D51" s="8" t="s">
        <v>89</v>
      </c>
      <c r="E51" s="8" t="s">
        <v>17</v>
      </c>
      <c r="F51" s="9">
        <v>97000000</v>
      </c>
      <c r="G51" s="6"/>
      <c r="H51" s="9">
        <v>32679097.890000001</v>
      </c>
      <c r="I51" s="9">
        <v>0</v>
      </c>
      <c r="J51" s="9">
        <f t="shared" si="0"/>
        <v>32679097.890000001</v>
      </c>
      <c r="K51" s="8" t="s">
        <v>26</v>
      </c>
      <c r="L51" s="8" t="s">
        <v>33</v>
      </c>
      <c r="M51" s="8" t="s">
        <v>84</v>
      </c>
    </row>
    <row r="52" spans="1:13" x14ac:dyDescent="0.25">
      <c r="A52" s="6">
        <v>11929</v>
      </c>
      <c r="B52" s="7">
        <v>45225</v>
      </c>
      <c r="C52" s="6">
        <v>52281353</v>
      </c>
      <c r="D52" s="8" t="s">
        <v>90</v>
      </c>
      <c r="E52" s="8" t="s">
        <v>17</v>
      </c>
      <c r="F52" s="9">
        <v>190000000</v>
      </c>
      <c r="G52" s="6">
        <v>271481400</v>
      </c>
      <c r="H52" s="9">
        <v>127678287.39</v>
      </c>
      <c r="I52" s="9">
        <v>0</v>
      </c>
      <c r="J52" s="9">
        <f t="shared" si="0"/>
        <v>127678287.39</v>
      </c>
      <c r="K52" s="8" t="s">
        <v>59</v>
      </c>
      <c r="L52" s="8" t="s">
        <v>33</v>
      </c>
      <c r="M52" s="8" t="s">
        <v>20</v>
      </c>
    </row>
    <row r="53" spans="1:13" x14ac:dyDescent="0.25">
      <c r="A53" s="6">
        <v>11957</v>
      </c>
      <c r="B53" s="7">
        <v>41563</v>
      </c>
      <c r="C53" s="6">
        <v>8706447</v>
      </c>
      <c r="D53" s="8" t="s">
        <v>91</v>
      </c>
      <c r="E53" s="8" t="s">
        <v>17</v>
      </c>
      <c r="F53" s="9">
        <v>97472509</v>
      </c>
      <c r="G53" s="6"/>
      <c r="H53" s="9">
        <v>38684744.670000002</v>
      </c>
      <c r="I53" s="9">
        <v>48034398.420000002</v>
      </c>
      <c r="J53" s="9">
        <f t="shared" si="0"/>
        <v>86719143.090000004</v>
      </c>
      <c r="K53" s="8" t="s">
        <v>59</v>
      </c>
      <c r="L53" s="8" t="s">
        <v>19</v>
      </c>
      <c r="M53" s="8" t="s">
        <v>92</v>
      </c>
    </row>
    <row r="54" spans="1:13" x14ac:dyDescent="0.25">
      <c r="A54" s="6">
        <v>11963</v>
      </c>
      <c r="B54" s="7">
        <v>44767</v>
      </c>
      <c r="C54" s="6">
        <v>5528651</v>
      </c>
      <c r="D54" s="8" t="s">
        <v>93</v>
      </c>
      <c r="E54" s="8" t="s">
        <v>17</v>
      </c>
      <c r="F54" s="9">
        <v>150000000</v>
      </c>
      <c r="G54" s="6">
        <v>153042050</v>
      </c>
      <c r="H54" s="9">
        <v>53897133.329999998</v>
      </c>
      <c r="I54" s="9">
        <v>0</v>
      </c>
      <c r="J54" s="9">
        <f t="shared" si="0"/>
        <v>53897133.329999998</v>
      </c>
      <c r="K54" s="8" t="s">
        <v>59</v>
      </c>
      <c r="L54" s="8" t="s">
        <v>33</v>
      </c>
      <c r="M54" s="8" t="s">
        <v>20</v>
      </c>
    </row>
    <row r="55" spans="1:13" x14ac:dyDescent="0.25">
      <c r="A55" s="6">
        <v>11969</v>
      </c>
      <c r="B55" s="7">
        <v>45252</v>
      </c>
      <c r="C55" s="6">
        <v>32692493</v>
      </c>
      <c r="D55" s="8" t="s">
        <v>94</v>
      </c>
      <c r="E55" s="8" t="s">
        <v>17</v>
      </c>
      <c r="F55" s="9">
        <v>183000000</v>
      </c>
      <c r="G55" s="6">
        <v>189749440</v>
      </c>
      <c r="H55" s="9">
        <v>115819465.56</v>
      </c>
      <c r="I55" s="9">
        <v>0</v>
      </c>
      <c r="J55" s="9">
        <f t="shared" si="0"/>
        <v>115819465.56</v>
      </c>
      <c r="K55" s="8" t="s">
        <v>59</v>
      </c>
      <c r="L55" s="8" t="s">
        <v>33</v>
      </c>
      <c r="M55" s="8" t="s">
        <v>92</v>
      </c>
    </row>
    <row r="56" spans="1:13" x14ac:dyDescent="0.25">
      <c r="A56" s="6">
        <v>11975</v>
      </c>
      <c r="B56" s="7">
        <v>41983</v>
      </c>
      <c r="C56" s="6">
        <v>41795507</v>
      </c>
      <c r="D56" s="8" t="s">
        <v>95</v>
      </c>
      <c r="E56" s="8" t="s">
        <v>17</v>
      </c>
      <c r="F56" s="9">
        <v>113344000</v>
      </c>
      <c r="G56" s="6"/>
      <c r="H56" s="9">
        <v>9128530.6500000004</v>
      </c>
      <c r="I56" s="9">
        <v>0</v>
      </c>
      <c r="J56" s="9">
        <f t="shared" si="0"/>
        <v>9128530.6500000004</v>
      </c>
      <c r="K56" s="8" t="s">
        <v>26</v>
      </c>
      <c r="L56" s="8" t="s">
        <v>33</v>
      </c>
      <c r="M56" s="8" t="s">
        <v>20</v>
      </c>
    </row>
    <row r="57" spans="1:13" x14ac:dyDescent="0.25">
      <c r="A57" s="6">
        <v>11976</v>
      </c>
      <c r="B57" s="7">
        <v>44909</v>
      </c>
      <c r="C57" s="6">
        <v>8737900</v>
      </c>
      <c r="D57" s="8" t="s">
        <v>96</v>
      </c>
      <c r="E57" s="8" t="s">
        <v>17</v>
      </c>
      <c r="F57" s="9">
        <v>183000000</v>
      </c>
      <c r="G57" s="6">
        <v>408525735</v>
      </c>
      <c r="H57" s="9">
        <v>114395416.68000001</v>
      </c>
      <c r="I57" s="9">
        <v>0</v>
      </c>
      <c r="J57" s="9">
        <f t="shared" si="0"/>
        <v>114395416.68000001</v>
      </c>
      <c r="K57" s="8" t="s">
        <v>59</v>
      </c>
      <c r="L57" s="8" t="s">
        <v>33</v>
      </c>
      <c r="M57" s="8" t="s">
        <v>97</v>
      </c>
    </row>
    <row r="58" spans="1:13" x14ac:dyDescent="0.25">
      <c r="A58" s="6">
        <v>11978</v>
      </c>
      <c r="B58" s="7">
        <v>43362</v>
      </c>
      <c r="C58" s="6">
        <v>13007248</v>
      </c>
      <c r="D58" s="8" t="s">
        <v>98</v>
      </c>
      <c r="E58" s="8" t="s">
        <v>17</v>
      </c>
      <c r="F58" s="9">
        <v>133592382</v>
      </c>
      <c r="G58" s="6"/>
      <c r="H58" s="9">
        <v>50229667.020000003</v>
      </c>
      <c r="I58" s="9">
        <v>586782.29</v>
      </c>
      <c r="J58" s="9">
        <f t="shared" si="0"/>
        <v>50816449.310000002</v>
      </c>
      <c r="K58" s="8" t="s">
        <v>26</v>
      </c>
      <c r="L58" s="8" t="s">
        <v>44</v>
      </c>
      <c r="M58" s="8" t="s">
        <v>20</v>
      </c>
    </row>
    <row r="59" spans="1:13" x14ac:dyDescent="0.25">
      <c r="A59" s="6">
        <v>11987</v>
      </c>
      <c r="B59" s="7">
        <v>44330</v>
      </c>
      <c r="C59" s="6">
        <v>8743080</v>
      </c>
      <c r="D59" s="8" t="s">
        <v>99</v>
      </c>
      <c r="E59" s="8" t="s">
        <v>17</v>
      </c>
      <c r="F59" s="9">
        <v>150104313</v>
      </c>
      <c r="G59" s="6">
        <v>278606600</v>
      </c>
      <c r="H59" s="9">
        <v>63729498.450000003</v>
      </c>
      <c r="I59" s="9">
        <v>0</v>
      </c>
      <c r="J59" s="9">
        <f t="shared" si="0"/>
        <v>63729498.450000003</v>
      </c>
      <c r="K59" s="8" t="s">
        <v>59</v>
      </c>
      <c r="L59" s="8" t="s">
        <v>33</v>
      </c>
      <c r="M59" s="8" t="s">
        <v>34</v>
      </c>
    </row>
    <row r="60" spans="1:13" x14ac:dyDescent="0.25">
      <c r="A60" s="6">
        <v>11989</v>
      </c>
      <c r="B60" s="7">
        <v>42180</v>
      </c>
      <c r="C60" s="6">
        <v>41704924</v>
      </c>
      <c r="D60" s="8" t="s">
        <v>100</v>
      </c>
      <c r="E60" s="8" t="s">
        <v>17</v>
      </c>
      <c r="F60" s="9">
        <v>105336000</v>
      </c>
      <c r="G60" s="6"/>
      <c r="H60" s="9">
        <v>9474280.9299999997</v>
      </c>
      <c r="I60" s="9">
        <v>143581.48000000001</v>
      </c>
      <c r="J60" s="9">
        <f t="shared" si="0"/>
        <v>9617862.4100000001</v>
      </c>
      <c r="K60" s="8" t="s">
        <v>26</v>
      </c>
      <c r="L60" s="8" t="s">
        <v>44</v>
      </c>
      <c r="M60" s="8" t="s">
        <v>20</v>
      </c>
    </row>
    <row r="61" spans="1:13" x14ac:dyDescent="0.25">
      <c r="A61" s="6">
        <v>11990</v>
      </c>
      <c r="B61" s="7">
        <v>43727</v>
      </c>
      <c r="C61" s="6">
        <v>63313599</v>
      </c>
      <c r="D61" s="8" t="s">
        <v>101</v>
      </c>
      <c r="E61" s="8" t="s">
        <v>17</v>
      </c>
      <c r="F61" s="9">
        <v>136525666</v>
      </c>
      <c r="G61" s="6"/>
      <c r="H61" s="9">
        <v>40687739.020000003</v>
      </c>
      <c r="I61" s="9">
        <v>0</v>
      </c>
      <c r="J61" s="9">
        <f t="shared" si="0"/>
        <v>40687739.020000003</v>
      </c>
      <c r="K61" s="8" t="s">
        <v>59</v>
      </c>
      <c r="L61" s="8" t="s">
        <v>33</v>
      </c>
      <c r="M61" s="8" t="s">
        <v>36</v>
      </c>
    </row>
    <row r="62" spans="1:13" x14ac:dyDescent="0.25">
      <c r="A62" s="6">
        <v>12005</v>
      </c>
      <c r="B62" s="7">
        <v>43812</v>
      </c>
      <c r="C62" s="6">
        <v>64915220</v>
      </c>
      <c r="D62" s="8" t="s">
        <v>102</v>
      </c>
      <c r="E62" s="8" t="s">
        <v>17</v>
      </c>
      <c r="F62" s="9">
        <v>141607836</v>
      </c>
      <c r="G62" s="6">
        <v>248640000</v>
      </c>
      <c r="H62" s="9">
        <v>53415265.130000003</v>
      </c>
      <c r="I62" s="9">
        <v>0</v>
      </c>
      <c r="J62" s="9">
        <f t="shared" si="0"/>
        <v>53415265.130000003</v>
      </c>
      <c r="K62" s="8" t="s">
        <v>59</v>
      </c>
      <c r="L62" s="8" t="s">
        <v>33</v>
      </c>
      <c r="M62" s="8" t="s">
        <v>20</v>
      </c>
    </row>
    <row r="63" spans="1:13" x14ac:dyDescent="0.25">
      <c r="A63" s="6">
        <v>12012</v>
      </c>
      <c r="B63" s="7">
        <v>44133</v>
      </c>
      <c r="C63" s="6">
        <v>34977050</v>
      </c>
      <c r="D63" s="8" t="s">
        <v>103</v>
      </c>
      <c r="E63" s="8" t="s">
        <v>17</v>
      </c>
      <c r="F63" s="9">
        <v>141607836</v>
      </c>
      <c r="G63" s="6">
        <v>179000000</v>
      </c>
      <c r="H63" s="9">
        <v>37671182.869999997</v>
      </c>
      <c r="I63" s="9">
        <v>0</v>
      </c>
      <c r="J63" s="9">
        <f t="shared" si="0"/>
        <v>37671182.869999997</v>
      </c>
      <c r="K63" s="8" t="s">
        <v>59</v>
      </c>
      <c r="L63" s="8" t="s">
        <v>33</v>
      </c>
      <c r="M63" s="8" t="s">
        <v>20</v>
      </c>
    </row>
    <row r="64" spans="1:13" x14ac:dyDescent="0.25">
      <c r="A64" s="6">
        <v>12029</v>
      </c>
      <c r="B64" s="7">
        <v>46015</v>
      </c>
      <c r="C64" s="6">
        <v>41892463</v>
      </c>
      <c r="D64" s="8" t="s">
        <v>104</v>
      </c>
      <c r="E64" s="8" t="s">
        <v>17</v>
      </c>
      <c r="F64" s="9">
        <v>234877500</v>
      </c>
      <c r="G64" s="6">
        <v>493633920</v>
      </c>
      <c r="H64" s="9">
        <v>220781641.09999999</v>
      </c>
      <c r="I64" s="9">
        <v>0</v>
      </c>
      <c r="J64" s="9">
        <f t="shared" si="0"/>
        <v>220781641.09999999</v>
      </c>
      <c r="K64" s="8" t="s">
        <v>59</v>
      </c>
      <c r="L64" s="8" t="s">
        <v>33</v>
      </c>
      <c r="M64" s="8" t="s">
        <v>60</v>
      </c>
    </row>
    <row r="65" spans="1:13" x14ac:dyDescent="0.25">
      <c r="A65" s="6">
        <v>12033</v>
      </c>
      <c r="B65" s="7">
        <v>45971</v>
      </c>
      <c r="C65" s="6">
        <v>10254020</v>
      </c>
      <c r="D65" s="8" t="s">
        <v>105</v>
      </c>
      <c r="E65" s="8" t="s">
        <v>17</v>
      </c>
      <c r="F65" s="9">
        <v>210000000</v>
      </c>
      <c r="G65" s="6">
        <v>262938004</v>
      </c>
      <c r="H65" s="9">
        <v>188842610.38</v>
      </c>
      <c r="I65" s="9">
        <v>0</v>
      </c>
      <c r="J65" s="9">
        <f t="shared" si="0"/>
        <v>188842610.38</v>
      </c>
      <c r="K65" s="8" t="s">
        <v>59</v>
      </c>
      <c r="L65" s="8" t="s">
        <v>33</v>
      </c>
      <c r="M65" s="8" t="s">
        <v>20</v>
      </c>
    </row>
    <row r="66" spans="1:13" x14ac:dyDescent="0.25">
      <c r="A66" s="6">
        <v>12036</v>
      </c>
      <c r="B66" s="7">
        <v>44189</v>
      </c>
      <c r="C66" s="6">
        <v>46360274</v>
      </c>
      <c r="D66" s="8" t="s">
        <v>106</v>
      </c>
      <c r="E66" s="8" t="s">
        <v>17</v>
      </c>
      <c r="F66" s="9">
        <v>150104313</v>
      </c>
      <c r="G66" s="6">
        <v>251580000</v>
      </c>
      <c r="H66" s="9">
        <v>13738289.189999999</v>
      </c>
      <c r="I66" s="9">
        <v>0</v>
      </c>
      <c r="J66" s="9">
        <f t="shared" si="0"/>
        <v>13738289.189999999</v>
      </c>
      <c r="K66" s="8" t="s">
        <v>59</v>
      </c>
      <c r="L66" s="8" t="s">
        <v>33</v>
      </c>
      <c r="M66" s="8" t="s">
        <v>20</v>
      </c>
    </row>
    <row r="67" spans="1:13" x14ac:dyDescent="0.25">
      <c r="A67" s="6">
        <v>12038</v>
      </c>
      <c r="B67" s="7">
        <v>43000</v>
      </c>
      <c r="C67" s="6">
        <v>65712719</v>
      </c>
      <c r="D67" s="8" t="s">
        <v>107</v>
      </c>
      <c r="E67" s="8" t="s">
        <v>17</v>
      </c>
      <c r="F67" s="9">
        <v>126149607</v>
      </c>
      <c r="G67" s="6"/>
      <c r="H67" s="9">
        <v>30680977.879999999</v>
      </c>
      <c r="I67" s="9">
        <v>0</v>
      </c>
      <c r="J67" s="9">
        <f t="shared" si="0"/>
        <v>30680977.879999999</v>
      </c>
      <c r="K67" s="8" t="s">
        <v>59</v>
      </c>
      <c r="L67" s="8" t="s">
        <v>33</v>
      </c>
      <c r="M67" s="8" t="s">
        <v>20</v>
      </c>
    </row>
    <row r="68" spans="1:13" x14ac:dyDescent="0.25">
      <c r="A68" s="6">
        <v>12044</v>
      </c>
      <c r="B68" s="7">
        <v>43817</v>
      </c>
      <c r="C68" s="6">
        <v>52551171</v>
      </c>
      <c r="D68" s="8" t="s">
        <v>108</v>
      </c>
      <c r="E68" s="8" t="s">
        <v>17</v>
      </c>
      <c r="F68" s="9">
        <v>112376784</v>
      </c>
      <c r="G68" s="6">
        <v>479544032</v>
      </c>
      <c r="H68" s="9">
        <v>14381092.77</v>
      </c>
      <c r="I68" s="9">
        <v>0</v>
      </c>
      <c r="J68" s="9">
        <f t="shared" si="0"/>
        <v>14381092.77</v>
      </c>
      <c r="K68" s="8" t="s">
        <v>59</v>
      </c>
      <c r="L68" s="8" t="s">
        <v>33</v>
      </c>
      <c r="M68" s="8" t="s">
        <v>20</v>
      </c>
    </row>
    <row r="69" spans="1:13" x14ac:dyDescent="0.25">
      <c r="A69" s="6">
        <v>12045</v>
      </c>
      <c r="B69" s="7">
        <v>42632</v>
      </c>
      <c r="C69" s="6">
        <v>41642059</v>
      </c>
      <c r="D69" s="8" t="s">
        <v>109</v>
      </c>
      <c r="E69" s="8" t="s">
        <v>17</v>
      </c>
      <c r="F69" s="9">
        <v>117896634</v>
      </c>
      <c r="G69" s="6"/>
      <c r="H69" s="9">
        <v>72108377.469999999</v>
      </c>
      <c r="I69" s="9">
        <v>912285.08</v>
      </c>
      <c r="J69" s="9">
        <f t="shared" si="0"/>
        <v>73020662.549999997</v>
      </c>
      <c r="K69" s="8" t="s">
        <v>26</v>
      </c>
      <c r="L69" s="8" t="s">
        <v>44</v>
      </c>
      <c r="M69" s="8" t="s">
        <v>110</v>
      </c>
    </row>
    <row r="70" spans="1:13" x14ac:dyDescent="0.25">
      <c r="A70" s="6">
        <v>12050</v>
      </c>
      <c r="B70" s="7">
        <v>42423</v>
      </c>
      <c r="C70" s="6">
        <v>40913246</v>
      </c>
      <c r="D70" s="8" t="s">
        <v>111</v>
      </c>
      <c r="E70" s="8" t="s">
        <v>17</v>
      </c>
      <c r="F70" s="9">
        <v>118560400</v>
      </c>
      <c r="G70" s="6"/>
      <c r="H70" s="9">
        <v>24650632.68</v>
      </c>
      <c r="I70" s="9">
        <v>798187.06</v>
      </c>
      <c r="J70" s="9">
        <f t="shared" si="0"/>
        <v>25448819.739999998</v>
      </c>
      <c r="K70" s="8" t="s">
        <v>26</v>
      </c>
      <c r="L70" s="8" t="s">
        <v>112</v>
      </c>
      <c r="M70" s="8" t="s">
        <v>113</v>
      </c>
    </row>
    <row r="71" spans="1:13" x14ac:dyDescent="0.25">
      <c r="A71" s="6">
        <v>12058</v>
      </c>
      <c r="B71" s="7">
        <v>44250</v>
      </c>
      <c r="C71" s="6">
        <v>73124869</v>
      </c>
      <c r="D71" s="8" t="s">
        <v>114</v>
      </c>
      <c r="E71" s="8" t="s">
        <v>17</v>
      </c>
      <c r="F71" s="9">
        <v>150104313</v>
      </c>
      <c r="G71" s="6">
        <v>171946321</v>
      </c>
      <c r="H71" s="9">
        <v>42291111.909999996</v>
      </c>
      <c r="I71" s="9">
        <v>0</v>
      </c>
      <c r="J71" s="9">
        <f t="shared" ref="J71:J134" si="1">SUM(H71:I71)</f>
        <v>42291111.909999996</v>
      </c>
      <c r="K71" s="8" t="s">
        <v>59</v>
      </c>
      <c r="L71" s="8" t="s">
        <v>33</v>
      </c>
      <c r="M71" s="8" t="s">
        <v>115</v>
      </c>
    </row>
    <row r="72" spans="1:13" x14ac:dyDescent="0.25">
      <c r="A72" s="6">
        <v>12064</v>
      </c>
      <c r="B72" s="7">
        <v>43777</v>
      </c>
      <c r="C72" s="6">
        <v>5767958</v>
      </c>
      <c r="D72" s="8" t="s">
        <v>116</v>
      </c>
      <c r="E72" s="8" t="s">
        <v>17</v>
      </c>
      <c r="F72" s="9">
        <v>80808081</v>
      </c>
      <c r="G72" s="6"/>
      <c r="H72" s="9">
        <v>3402086.25</v>
      </c>
      <c r="I72" s="9">
        <v>0</v>
      </c>
      <c r="J72" s="9">
        <f t="shared" si="1"/>
        <v>3402086.25</v>
      </c>
      <c r="K72" s="8" t="s">
        <v>59</v>
      </c>
      <c r="L72" s="8" t="s">
        <v>33</v>
      </c>
      <c r="M72" s="8" t="s">
        <v>97</v>
      </c>
    </row>
    <row r="73" spans="1:13" x14ac:dyDescent="0.25">
      <c r="A73" s="6">
        <v>12075</v>
      </c>
      <c r="B73" s="7">
        <v>44880</v>
      </c>
      <c r="C73" s="6">
        <v>52475265</v>
      </c>
      <c r="D73" s="8" t="s">
        <v>117</v>
      </c>
      <c r="E73" s="8" t="s">
        <v>17</v>
      </c>
      <c r="F73" s="9">
        <v>166000000</v>
      </c>
      <c r="G73" s="6">
        <v>282000000</v>
      </c>
      <c r="H73" s="9">
        <v>106699108.33</v>
      </c>
      <c r="I73" s="9">
        <v>0</v>
      </c>
      <c r="J73" s="9">
        <f t="shared" si="1"/>
        <v>106699108.33</v>
      </c>
      <c r="K73" s="8" t="s">
        <v>59</v>
      </c>
      <c r="L73" s="8" t="s">
        <v>33</v>
      </c>
      <c r="M73" s="8" t="s">
        <v>20</v>
      </c>
    </row>
    <row r="74" spans="1:13" x14ac:dyDescent="0.25">
      <c r="A74" s="6">
        <v>12089</v>
      </c>
      <c r="B74" s="7">
        <v>43053</v>
      </c>
      <c r="C74" s="6">
        <v>79307046</v>
      </c>
      <c r="D74" s="8" t="s">
        <v>118</v>
      </c>
      <c r="E74" s="8" t="s">
        <v>17</v>
      </c>
      <c r="F74" s="9">
        <v>126149607</v>
      </c>
      <c r="G74" s="6"/>
      <c r="H74" s="9">
        <v>14689582.189999999</v>
      </c>
      <c r="I74" s="9">
        <v>0</v>
      </c>
      <c r="J74" s="9">
        <f t="shared" si="1"/>
        <v>14689582.189999999</v>
      </c>
      <c r="K74" s="8" t="s">
        <v>59</v>
      </c>
      <c r="L74" s="8" t="s">
        <v>33</v>
      </c>
      <c r="M74" s="8" t="s">
        <v>20</v>
      </c>
    </row>
    <row r="75" spans="1:13" x14ac:dyDescent="0.25">
      <c r="A75" s="6">
        <v>12095</v>
      </c>
      <c r="B75" s="7">
        <v>44904</v>
      </c>
      <c r="C75" s="6">
        <v>10257919</v>
      </c>
      <c r="D75" s="8" t="s">
        <v>119</v>
      </c>
      <c r="E75" s="8" t="s">
        <v>17</v>
      </c>
      <c r="F75" s="9">
        <v>170000000</v>
      </c>
      <c r="G75" s="6">
        <v>178637500</v>
      </c>
      <c r="H75" s="9">
        <v>88999777.569999993</v>
      </c>
      <c r="I75" s="9">
        <v>0</v>
      </c>
      <c r="J75" s="9">
        <f t="shared" si="1"/>
        <v>88999777.569999993</v>
      </c>
      <c r="K75" s="8" t="s">
        <v>59</v>
      </c>
      <c r="L75" s="8" t="s">
        <v>33</v>
      </c>
      <c r="M75" s="8" t="s">
        <v>120</v>
      </c>
    </row>
    <row r="76" spans="1:13" x14ac:dyDescent="0.25">
      <c r="A76" s="6">
        <v>12098</v>
      </c>
      <c r="B76" s="7">
        <v>44876</v>
      </c>
      <c r="C76" s="6">
        <v>79374125</v>
      </c>
      <c r="D76" s="8" t="s">
        <v>121</v>
      </c>
      <c r="E76" s="8" t="s">
        <v>17</v>
      </c>
      <c r="F76" s="9">
        <v>119000000</v>
      </c>
      <c r="G76" s="6">
        <v>450000000</v>
      </c>
      <c r="H76" s="9">
        <v>62449489.030000001</v>
      </c>
      <c r="I76" s="9">
        <v>0</v>
      </c>
      <c r="J76" s="9">
        <f t="shared" si="1"/>
        <v>62449489.030000001</v>
      </c>
      <c r="K76" s="8" t="s">
        <v>59</v>
      </c>
      <c r="L76" s="8" t="s">
        <v>33</v>
      </c>
      <c r="M76" s="8" t="s">
        <v>20</v>
      </c>
    </row>
    <row r="77" spans="1:13" x14ac:dyDescent="0.25">
      <c r="A77" s="6">
        <v>12101</v>
      </c>
      <c r="B77" s="7">
        <v>41993</v>
      </c>
      <c r="C77" s="6">
        <v>51667663</v>
      </c>
      <c r="D77" s="8" t="s">
        <v>122</v>
      </c>
      <c r="E77" s="8" t="s">
        <v>17</v>
      </c>
      <c r="F77" s="9">
        <v>105336000</v>
      </c>
      <c r="G77" s="6"/>
      <c r="H77" s="9">
        <v>14350585.52</v>
      </c>
      <c r="I77" s="9">
        <v>0</v>
      </c>
      <c r="J77" s="9">
        <f t="shared" si="1"/>
        <v>14350585.52</v>
      </c>
      <c r="K77" s="8" t="s">
        <v>18</v>
      </c>
      <c r="L77" s="8" t="s">
        <v>33</v>
      </c>
      <c r="M77" s="8" t="s">
        <v>20</v>
      </c>
    </row>
    <row r="78" spans="1:13" x14ac:dyDescent="0.25">
      <c r="A78" s="6">
        <v>12104</v>
      </c>
      <c r="B78" s="7">
        <v>42690</v>
      </c>
      <c r="C78" s="6">
        <v>36176954</v>
      </c>
      <c r="D78" s="8" t="s">
        <v>123</v>
      </c>
      <c r="E78" s="8" t="s">
        <v>17</v>
      </c>
      <c r="F78" s="9">
        <v>117896634</v>
      </c>
      <c r="G78" s="6"/>
      <c r="H78" s="9">
        <v>7156568.6799999997</v>
      </c>
      <c r="I78" s="9">
        <v>0</v>
      </c>
      <c r="J78" s="9">
        <f t="shared" si="1"/>
        <v>7156568.6799999997</v>
      </c>
      <c r="K78" s="8" t="s">
        <v>59</v>
      </c>
      <c r="L78" s="8" t="s">
        <v>33</v>
      </c>
      <c r="M78" s="8" t="s">
        <v>124</v>
      </c>
    </row>
    <row r="79" spans="1:13" x14ac:dyDescent="0.25">
      <c r="A79" s="6">
        <v>12105</v>
      </c>
      <c r="B79" s="7">
        <v>42730</v>
      </c>
      <c r="C79" s="6">
        <v>40917478</v>
      </c>
      <c r="D79" s="8" t="s">
        <v>125</v>
      </c>
      <c r="E79" s="8" t="s">
        <v>17</v>
      </c>
      <c r="F79" s="9">
        <v>79976664</v>
      </c>
      <c r="G79" s="6"/>
      <c r="H79" s="9">
        <v>5990922.2599999998</v>
      </c>
      <c r="I79" s="9">
        <v>0</v>
      </c>
      <c r="J79" s="9">
        <f t="shared" si="1"/>
        <v>5990922.2599999998</v>
      </c>
      <c r="K79" s="8" t="s">
        <v>59</v>
      </c>
      <c r="L79" s="8" t="s">
        <v>33</v>
      </c>
      <c r="M79" s="8" t="s">
        <v>113</v>
      </c>
    </row>
    <row r="80" spans="1:13" x14ac:dyDescent="0.25">
      <c r="A80" s="6">
        <v>12118</v>
      </c>
      <c r="B80" s="7">
        <v>44524</v>
      </c>
      <c r="C80" s="6">
        <v>72138954</v>
      </c>
      <c r="D80" s="8" t="s">
        <v>126</v>
      </c>
      <c r="E80" s="8" t="s">
        <v>17</v>
      </c>
      <c r="F80" s="9">
        <v>170802888</v>
      </c>
      <c r="G80" s="6">
        <v>220500000</v>
      </c>
      <c r="H80" s="9">
        <v>90939985.5</v>
      </c>
      <c r="I80" s="9">
        <v>0</v>
      </c>
      <c r="J80" s="9">
        <f t="shared" si="1"/>
        <v>90939985.5</v>
      </c>
      <c r="K80" s="8" t="s">
        <v>59</v>
      </c>
      <c r="L80" s="8" t="s">
        <v>33</v>
      </c>
      <c r="M80" s="8" t="s">
        <v>97</v>
      </c>
    </row>
    <row r="81" spans="1:13" x14ac:dyDescent="0.25">
      <c r="A81" s="6">
        <v>12127</v>
      </c>
      <c r="B81" s="7">
        <v>45652</v>
      </c>
      <c r="C81" s="6">
        <v>34551951</v>
      </c>
      <c r="D81" s="8" t="s">
        <v>127</v>
      </c>
      <c r="E81" s="8" t="s">
        <v>17</v>
      </c>
      <c r="F81" s="9">
        <v>227500000</v>
      </c>
      <c r="G81" s="6">
        <v>229663500</v>
      </c>
      <c r="H81" s="9">
        <v>159190291.21000001</v>
      </c>
      <c r="I81" s="9">
        <v>0</v>
      </c>
      <c r="J81" s="9">
        <f t="shared" si="1"/>
        <v>159190291.21000001</v>
      </c>
      <c r="K81" s="8" t="s">
        <v>59</v>
      </c>
      <c r="L81" s="8" t="s">
        <v>33</v>
      </c>
      <c r="M81" s="8" t="s">
        <v>20</v>
      </c>
    </row>
    <row r="82" spans="1:13" x14ac:dyDescent="0.25">
      <c r="A82" s="6">
        <v>12128</v>
      </c>
      <c r="B82" s="7">
        <v>44505</v>
      </c>
      <c r="C82" s="6">
        <v>52015797</v>
      </c>
      <c r="D82" s="8" t="s">
        <v>128</v>
      </c>
      <c r="E82" s="8" t="s">
        <v>17</v>
      </c>
      <c r="F82" s="9">
        <v>150815316</v>
      </c>
      <c r="G82" s="6">
        <v>199093800</v>
      </c>
      <c r="H82" s="9">
        <v>83208542.140000001</v>
      </c>
      <c r="I82" s="9">
        <v>0</v>
      </c>
      <c r="J82" s="9">
        <f t="shared" si="1"/>
        <v>83208542.140000001</v>
      </c>
      <c r="K82" s="8" t="s">
        <v>59</v>
      </c>
      <c r="L82" s="8" t="s">
        <v>33</v>
      </c>
      <c r="M82" s="8" t="s">
        <v>34</v>
      </c>
    </row>
    <row r="83" spans="1:13" x14ac:dyDescent="0.25">
      <c r="A83" s="6">
        <v>12135</v>
      </c>
      <c r="B83" s="7">
        <v>44893</v>
      </c>
      <c r="C83" s="6">
        <v>79709893</v>
      </c>
      <c r="D83" s="8" t="s">
        <v>129</v>
      </c>
      <c r="E83" s="8" t="s">
        <v>17</v>
      </c>
      <c r="F83" s="9">
        <v>183000000</v>
      </c>
      <c r="G83" s="6">
        <v>559882622</v>
      </c>
      <c r="H83" s="9">
        <v>109525169.68000001</v>
      </c>
      <c r="I83" s="9">
        <v>0</v>
      </c>
      <c r="J83" s="9">
        <f t="shared" si="1"/>
        <v>109525169.68000001</v>
      </c>
      <c r="K83" s="8" t="s">
        <v>59</v>
      </c>
      <c r="L83" s="8" t="s">
        <v>33</v>
      </c>
      <c r="M83" s="8" t="s">
        <v>20</v>
      </c>
    </row>
    <row r="84" spans="1:13" x14ac:dyDescent="0.25">
      <c r="A84" s="6">
        <v>12149</v>
      </c>
      <c r="B84" s="7">
        <v>44558</v>
      </c>
      <c r="C84" s="6">
        <v>51791097</v>
      </c>
      <c r="D84" s="8" t="s">
        <v>130</v>
      </c>
      <c r="E84" s="8" t="s">
        <v>17</v>
      </c>
      <c r="F84" s="9">
        <v>166260258</v>
      </c>
      <c r="G84" s="6">
        <v>540000000</v>
      </c>
      <c r="H84" s="9">
        <v>57858064.299999997</v>
      </c>
      <c r="I84" s="9">
        <v>0</v>
      </c>
      <c r="J84" s="9">
        <f t="shared" si="1"/>
        <v>57858064.299999997</v>
      </c>
      <c r="K84" s="8" t="s">
        <v>26</v>
      </c>
      <c r="L84" s="8" t="s">
        <v>33</v>
      </c>
      <c r="M84" s="8" t="s">
        <v>20</v>
      </c>
    </row>
    <row r="85" spans="1:13" x14ac:dyDescent="0.25">
      <c r="A85" s="6">
        <v>12161</v>
      </c>
      <c r="B85" s="7">
        <v>46017</v>
      </c>
      <c r="C85" s="6">
        <v>30738974</v>
      </c>
      <c r="D85" s="8" t="s">
        <v>131</v>
      </c>
      <c r="E85" s="8" t="s">
        <v>17</v>
      </c>
      <c r="F85" s="9">
        <v>250536000</v>
      </c>
      <c r="G85" s="6">
        <v>259987429</v>
      </c>
      <c r="H85" s="9">
        <v>231717343.31</v>
      </c>
      <c r="I85" s="9">
        <v>0</v>
      </c>
      <c r="J85" s="9">
        <f t="shared" si="1"/>
        <v>231717343.31</v>
      </c>
      <c r="K85" s="8" t="s">
        <v>59</v>
      </c>
      <c r="L85" s="8" t="s">
        <v>33</v>
      </c>
      <c r="M85" s="8" t="s">
        <v>77</v>
      </c>
    </row>
    <row r="86" spans="1:13" x14ac:dyDescent="0.25">
      <c r="A86" s="6">
        <v>12165</v>
      </c>
      <c r="B86" s="7">
        <v>42656</v>
      </c>
      <c r="C86" s="6">
        <v>32630476</v>
      </c>
      <c r="D86" s="8" t="s">
        <v>132</v>
      </c>
      <c r="E86" s="8" t="s">
        <v>17</v>
      </c>
      <c r="F86" s="9">
        <v>117896634</v>
      </c>
      <c r="G86" s="6"/>
      <c r="H86" s="9">
        <v>6485240.54</v>
      </c>
      <c r="I86" s="9">
        <v>0</v>
      </c>
      <c r="J86" s="9">
        <f t="shared" si="1"/>
        <v>6485240.54</v>
      </c>
      <c r="K86" s="8" t="s">
        <v>59</v>
      </c>
      <c r="L86" s="8" t="s">
        <v>33</v>
      </c>
      <c r="M86" s="8" t="s">
        <v>97</v>
      </c>
    </row>
    <row r="87" spans="1:13" x14ac:dyDescent="0.25">
      <c r="A87" s="6">
        <v>12182</v>
      </c>
      <c r="B87" s="7">
        <v>44922</v>
      </c>
      <c r="C87" s="6">
        <v>73133733</v>
      </c>
      <c r="D87" s="8" t="s">
        <v>133</v>
      </c>
      <c r="E87" s="8" t="s">
        <v>17</v>
      </c>
      <c r="F87" s="9">
        <v>183000000</v>
      </c>
      <c r="G87" s="6">
        <v>185406000</v>
      </c>
      <c r="H87" s="9">
        <v>99297399.790000007</v>
      </c>
      <c r="I87" s="9">
        <v>0</v>
      </c>
      <c r="J87" s="9">
        <f t="shared" si="1"/>
        <v>99297399.790000007</v>
      </c>
      <c r="K87" s="8" t="s">
        <v>59</v>
      </c>
      <c r="L87" s="8" t="s">
        <v>33</v>
      </c>
      <c r="M87" s="8" t="s">
        <v>115</v>
      </c>
    </row>
    <row r="88" spans="1:13" x14ac:dyDescent="0.25">
      <c r="A88" s="6">
        <v>12217</v>
      </c>
      <c r="B88" s="7">
        <v>43805</v>
      </c>
      <c r="C88" s="6">
        <v>51689096</v>
      </c>
      <c r="D88" s="8" t="s">
        <v>134</v>
      </c>
      <c r="E88" s="8" t="s">
        <v>17</v>
      </c>
      <c r="F88" s="9">
        <v>90624072</v>
      </c>
      <c r="G88" s="6">
        <v>343500000</v>
      </c>
      <c r="H88" s="9">
        <v>2781831.39</v>
      </c>
      <c r="I88" s="9">
        <v>259539.59</v>
      </c>
      <c r="J88" s="9">
        <f t="shared" si="1"/>
        <v>3041370.98</v>
      </c>
      <c r="K88" s="8" t="s">
        <v>26</v>
      </c>
      <c r="L88" s="8" t="s">
        <v>42</v>
      </c>
      <c r="M88" s="8" t="s">
        <v>20</v>
      </c>
    </row>
    <row r="89" spans="1:13" x14ac:dyDescent="0.25">
      <c r="A89" s="6">
        <v>12218</v>
      </c>
      <c r="B89" s="7">
        <v>44720</v>
      </c>
      <c r="C89" s="6">
        <v>38261553</v>
      </c>
      <c r="D89" s="8" t="s">
        <v>135</v>
      </c>
      <c r="E89" s="8" t="s">
        <v>17</v>
      </c>
      <c r="F89" s="9">
        <v>160000000</v>
      </c>
      <c r="G89" s="6">
        <v>180270000</v>
      </c>
      <c r="H89" s="9">
        <v>32229502.329999998</v>
      </c>
      <c r="I89" s="9">
        <v>0</v>
      </c>
      <c r="J89" s="9">
        <f t="shared" si="1"/>
        <v>32229502.329999998</v>
      </c>
      <c r="K89" s="8" t="s">
        <v>59</v>
      </c>
      <c r="L89" s="8" t="s">
        <v>33</v>
      </c>
      <c r="M89" s="8" t="s">
        <v>34</v>
      </c>
    </row>
    <row r="90" spans="1:13" x14ac:dyDescent="0.25">
      <c r="A90" s="6">
        <v>12235</v>
      </c>
      <c r="B90" s="7">
        <v>43089</v>
      </c>
      <c r="C90" s="6">
        <v>70102387</v>
      </c>
      <c r="D90" s="8" t="s">
        <v>136</v>
      </c>
      <c r="E90" s="8" t="s">
        <v>17</v>
      </c>
      <c r="F90" s="9">
        <v>126149607</v>
      </c>
      <c r="G90" s="6"/>
      <c r="H90" s="9">
        <v>14989138.4</v>
      </c>
      <c r="I90" s="9">
        <v>191593.86</v>
      </c>
      <c r="J90" s="9">
        <f t="shared" si="1"/>
        <v>15180732.26</v>
      </c>
      <c r="K90" s="8" t="s">
        <v>26</v>
      </c>
      <c r="L90" s="8" t="s">
        <v>44</v>
      </c>
      <c r="M90" s="8" t="s">
        <v>54</v>
      </c>
    </row>
    <row r="91" spans="1:13" x14ac:dyDescent="0.25">
      <c r="A91" s="6">
        <v>12251</v>
      </c>
      <c r="B91" s="7">
        <v>42626</v>
      </c>
      <c r="C91" s="6">
        <v>22675741</v>
      </c>
      <c r="D91" s="8" t="s">
        <v>137</v>
      </c>
      <c r="E91" s="8" t="s">
        <v>17</v>
      </c>
      <c r="F91" s="9">
        <v>117896634</v>
      </c>
      <c r="G91" s="6"/>
      <c r="H91" s="9">
        <v>1712155.75</v>
      </c>
      <c r="I91" s="9">
        <v>0</v>
      </c>
      <c r="J91" s="9">
        <f t="shared" si="1"/>
        <v>1712155.75</v>
      </c>
      <c r="K91" s="8" t="s">
        <v>59</v>
      </c>
      <c r="L91" s="8" t="s">
        <v>33</v>
      </c>
      <c r="M91" s="8" t="s">
        <v>97</v>
      </c>
    </row>
    <row r="92" spans="1:13" x14ac:dyDescent="0.25">
      <c r="A92" s="6">
        <v>12270</v>
      </c>
      <c r="B92" s="7">
        <v>44921</v>
      </c>
      <c r="C92" s="6">
        <v>79566720</v>
      </c>
      <c r="D92" s="8" t="s">
        <v>138</v>
      </c>
      <c r="E92" s="8" t="s">
        <v>17</v>
      </c>
      <c r="F92" s="9">
        <v>183000000</v>
      </c>
      <c r="G92" s="6">
        <v>351371174</v>
      </c>
      <c r="H92" s="9">
        <v>14851562.59</v>
      </c>
      <c r="I92" s="9">
        <v>0</v>
      </c>
      <c r="J92" s="9">
        <f t="shared" si="1"/>
        <v>14851562.59</v>
      </c>
      <c r="K92" s="8" t="s">
        <v>59</v>
      </c>
      <c r="L92" s="8" t="s">
        <v>33</v>
      </c>
      <c r="M92" s="8" t="s">
        <v>20</v>
      </c>
    </row>
    <row r="93" spans="1:13" x14ac:dyDescent="0.25">
      <c r="A93" s="6">
        <v>12279</v>
      </c>
      <c r="B93" s="7">
        <v>42640</v>
      </c>
      <c r="C93" s="6">
        <v>16582580</v>
      </c>
      <c r="D93" s="8" t="s">
        <v>139</v>
      </c>
      <c r="E93" s="8" t="s">
        <v>17</v>
      </c>
      <c r="F93" s="9">
        <v>84848485</v>
      </c>
      <c r="G93" s="6"/>
      <c r="H93" s="9">
        <v>5401929.96</v>
      </c>
      <c r="I93" s="9">
        <v>78990.66</v>
      </c>
      <c r="J93" s="9">
        <f t="shared" si="1"/>
        <v>5480920.6200000001</v>
      </c>
      <c r="K93" s="8" t="s">
        <v>26</v>
      </c>
      <c r="L93" s="8" t="s">
        <v>44</v>
      </c>
      <c r="M93" s="8" t="s">
        <v>50</v>
      </c>
    </row>
    <row r="94" spans="1:13" x14ac:dyDescent="0.25">
      <c r="A94" s="6">
        <v>12285</v>
      </c>
      <c r="B94" s="7">
        <v>44551</v>
      </c>
      <c r="C94" s="6">
        <v>12721857</v>
      </c>
      <c r="D94" s="8" t="s">
        <v>140</v>
      </c>
      <c r="E94" s="8" t="s">
        <v>17</v>
      </c>
      <c r="F94" s="9">
        <v>170802888</v>
      </c>
      <c r="G94" s="6">
        <v>174046000</v>
      </c>
      <c r="H94" s="9">
        <v>112360673.43000001</v>
      </c>
      <c r="I94" s="9">
        <v>0</v>
      </c>
      <c r="J94" s="9">
        <f t="shared" si="1"/>
        <v>112360673.43000001</v>
      </c>
      <c r="K94" s="8" t="s">
        <v>26</v>
      </c>
      <c r="L94" s="8" t="s">
        <v>33</v>
      </c>
      <c r="M94" s="8" t="s">
        <v>92</v>
      </c>
    </row>
    <row r="95" spans="1:13" x14ac:dyDescent="0.25">
      <c r="A95" s="6">
        <v>12288</v>
      </c>
      <c r="B95" s="7">
        <v>45987</v>
      </c>
      <c r="C95" s="6">
        <v>19378552</v>
      </c>
      <c r="D95" s="8" t="s">
        <v>141</v>
      </c>
      <c r="E95" s="8" t="s">
        <v>17</v>
      </c>
      <c r="F95" s="9">
        <v>232528725</v>
      </c>
      <c r="G95" s="6">
        <v>360000000</v>
      </c>
      <c r="H95" s="9">
        <v>214031820.77000001</v>
      </c>
      <c r="I95" s="9">
        <v>0</v>
      </c>
      <c r="J95" s="9">
        <f t="shared" si="1"/>
        <v>214031820.77000001</v>
      </c>
      <c r="K95" s="8" t="s">
        <v>59</v>
      </c>
      <c r="L95" s="8" t="s">
        <v>33</v>
      </c>
      <c r="M95" s="8" t="s">
        <v>20</v>
      </c>
    </row>
    <row r="96" spans="1:13" x14ac:dyDescent="0.25">
      <c r="A96" s="6">
        <v>12306</v>
      </c>
      <c r="B96" s="7">
        <v>42299</v>
      </c>
      <c r="C96" s="6">
        <v>34510322</v>
      </c>
      <c r="D96" s="8" t="s">
        <v>142</v>
      </c>
      <c r="E96" s="8" t="s">
        <v>17</v>
      </c>
      <c r="F96" s="9">
        <v>105336000</v>
      </c>
      <c r="G96" s="6"/>
      <c r="H96" s="9">
        <v>56874813.579999998</v>
      </c>
      <c r="I96" s="9">
        <v>761170.5</v>
      </c>
      <c r="J96" s="9">
        <f t="shared" si="1"/>
        <v>57635984.079999998</v>
      </c>
      <c r="K96" s="8" t="s">
        <v>26</v>
      </c>
      <c r="L96" s="8" t="s">
        <v>44</v>
      </c>
      <c r="M96" s="8" t="s">
        <v>143</v>
      </c>
    </row>
    <row r="97" spans="1:13" x14ac:dyDescent="0.25">
      <c r="A97" s="6">
        <v>12316</v>
      </c>
      <c r="B97" s="7">
        <v>41963</v>
      </c>
      <c r="C97" s="6">
        <v>45420315</v>
      </c>
      <c r="D97" s="8" t="s">
        <v>144</v>
      </c>
      <c r="E97" s="8" t="s">
        <v>17</v>
      </c>
      <c r="F97" s="9">
        <v>68013913</v>
      </c>
      <c r="G97" s="6"/>
      <c r="H97" s="9">
        <v>28805854.48</v>
      </c>
      <c r="I97" s="9">
        <v>0</v>
      </c>
      <c r="J97" s="9">
        <f t="shared" si="1"/>
        <v>28805854.48</v>
      </c>
      <c r="K97" s="8" t="s">
        <v>26</v>
      </c>
      <c r="L97" s="8" t="s">
        <v>33</v>
      </c>
      <c r="M97" s="8" t="s">
        <v>97</v>
      </c>
    </row>
    <row r="98" spans="1:13" x14ac:dyDescent="0.25">
      <c r="A98" s="6">
        <v>12322</v>
      </c>
      <c r="B98" s="7">
        <v>44551</v>
      </c>
      <c r="C98" s="6">
        <v>51743294</v>
      </c>
      <c r="D98" s="8" t="s">
        <v>145</v>
      </c>
      <c r="E98" s="8" t="s">
        <v>17</v>
      </c>
      <c r="F98" s="9">
        <v>166000000</v>
      </c>
      <c r="G98" s="6">
        <v>214728960</v>
      </c>
      <c r="H98" s="9">
        <v>92852185.620000005</v>
      </c>
      <c r="I98" s="9">
        <v>0</v>
      </c>
      <c r="J98" s="9">
        <f t="shared" si="1"/>
        <v>92852185.620000005</v>
      </c>
      <c r="K98" s="8" t="s">
        <v>59</v>
      </c>
      <c r="L98" s="8" t="s">
        <v>33</v>
      </c>
      <c r="M98" s="8" t="s">
        <v>60</v>
      </c>
    </row>
    <row r="99" spans="1:13" x14ac:dyDescent="0.25">
      <c r="A99" s="6">
        <v>12355</v>
      </c>
      <c r="B99" s="7">
        <v>44537</v>
      </c>
      <c r="C99" s="6">
        <v>59793967</v>
      </c>
      <c r="D99" s="8" t="s">
        <v>146</v>
      </c>
      <c r="E99" s="8" t="s">
        <v>17</v>
      </c>
      <c r="F99" s="9">
        <v>85401444</v>
      </c>
      <c r="G99" s="6">
        <v>117075000</v>
      </c>
      <c r="H99" s="9">
        <v>42849749.020000003</v>
      </c>
      <c r="I99" s="9">
        <v>0</v>
      </c>
      <c r="J99" s="9">
        <f t="shared" si="1"/>
        <v>42849749.020000003</v>
      </c>
      <c r="K99" s="8" t="s">
        <v>59</v>
      </c>
      <c r="L99" s="8" t="s">
        <v>33</v>
      </c>
      <c r="M99" s="8" t="s">
        <v>20</v>
      </c>
    </row>
    <row r="100" spans="1:13" x14ac:dyDescent="0.25">
      <c r="A100" s="6">
        <v>12362</v>
      </c>
      <c r="B100" s="7">
        <v>43538</v>
      </c>
      <c r="C100" s="6">
        <v>8690650</v>
      </c>
      <c r="D100" s="8" t="s">
        <v>147</v>
      </c>
      <c r="E100" s="8" t="s">
        <v>17</v>
      </c>
      <c r="F100" s="9">
        <v>133592382</v>
      </c>
      <c r="G100" s="6"/>
      <c r="H100" s="9">
        <v>45601733.850000001</v>
      </c>
      <c r="I100" s="9">
        <v>0</v>
      </c>
      <c r="J100" s="9">
        <f t="shared" si="1"/>
        <v>45601733.850000001</v>
      </c>
      <c r="K100" s="8" t="s">
        <v>59</v>
      </c>
      <c r="L100" s="8" t="s">
        <v>33</v>
      </c>
      <c r="M100" s="8" t="s">
        <v>97</v>
      </c>
    </row>
    <row r="101" spans="1:13" x14ac:dyDescent="0.25">
      <c r="A101" s="6">
        <v>12374</v>
      </c>
      <c r="B101" s="7">
        <v>43395</v>
      </c>
      <c r="C101" s="6">
        <v>41548531</v>
      </c>
      <c r="D101" s="8" t="s">
        <v>148</v>
      </c>
      <c r="E101" s="8" t="s">
        <v>17</v>
      </c>
      <c r="F101" s="9">
        <v>143748528</v>
      </c>
      <c r="G101" s="6"/>
      <c r="H101" s="9">
        <v>70650119.379999995</v>
      </c>
      <c r="I101" s="9">
        <v>0</v>
      </c>
      <c r="J101" s="9">
        <f t="shared" si="1"/>
        <v>70650119.379999995</v>
      </c>
      <c r="K101" s="8" t="s">
        <v>26</v>
      </c>
      <c r="L101" s="8" t="s">
        <v>33</v>
      </c>
      <c r="M101" s="8" t="s">
        <v>20</v>
      </c>
    </row>
    <row r="102" spans="1:13" x14ac:dyDescent="0.25">
      <c r="A102" s="6">
        <v>12384</v>
      </c>
      <c r="B102" s="7">
        <v>44250</v>
      </c>
      <c r="C102" s="6">
        <v>51794474</v>
      </c>
      <c r="D102" s="8" t="s">
        <v>149</v>
      </c>
      <c r="E102" s="8" t="s">
        <v>17</v>
      </c>
      <c r="F102" s="9">
        <v>101825148</v>
      </c>
      <c r="G102" s="6">
        <v>188200280</v>
      </c>
      <c r="H102" s="9">
        <v>19499772.25</v>
      </c>
      <c r="I102" s="9">
        <v>0</v>
      </c>
      <c r="J102" s="9">
        <f t="shared" si="1"/>
        <v>19499772.25</v>
      </c>
      <c r="K102" s="8" t="s">
        <v>59</v>
      </c>
      <c r="L102" s="8" t="s">
        <v>33</v>
      </c>
      <c r="M102" s="8" t="s">
        <v>20</v>
      </c>
    </row>
    <row r="103" spans="1:13" x14ac:dyDescent="0.25">
      <c r="A103" s="6">
        <v>12389</v>
      </c>
      <c r="B103" s="7">
        <v>45954</v>
      </c>
      <c r="C103" s="6">
        <v>32853318</v>
      </c>
      <c r="D103" s="8" t="s">
        <v>150</v>
      </c>
      <c r="E103" s="8" t="s">
        <v>17</v>
      </c>
      <c r="F103" s="9">
        <v>177000000</v>
      </c>
      <c r="G103" s="6">
        <v>292924550</v>
      </c>
      <c r="H103" s="9">
        <v>156959972.09</v>
      </c>
      <c r="I103" s="9">
        <v>0</v>
      </c>
      <c r="J103" s="9">
        <f t="shared" si="1"/>
        <v>156959972.09</v>
      </c>
      <c r="K103" s="8" t="s">
        <v>59</v>
      </c>
      <c r="L103" s="8" t="s">
        <v>33</v>
      </c>
      <c r="M103" s="8" t="s">
        <v>97</v>
      </c>
    </row>
    <row r="104" spans="1:13" x14ac:dyDescent="0.25">
      <c r="A104" s="6">
        <v>12402</v>
      </c>
      <c r="B104" s="7">
        <v>45226</v>
      </c>
      <c r="C104" s="6">
        <v>17651565</v>
      </c>
      <c r="D104" s="8" t="s">
        <v>151</v>
      </c>
      <c r="E104" s="8" t="s">
        <v>17</v>
      </c>
      <c r="F104" s="9">
        <v>140000000</v>
      </c>
      <c r="G104" s="6">
        <v>165382928.75</v>
      </c>
      <c r="H104" s="9">
        <v>91395947.659999996</v>
      </c>
      <c r="I104" s="9">
        <v>0</v>
      </c>
      <c r="J104" s="9">
        <f t="shared" si="1"/>
        <v>91395947.659999996</v>
      </c>
      <c r="K104" s="8" t="s">
        <v>59</v>
      </c>
      <c r="L104" s="8" t="s">
        <v>33</v>
      </c>
      <c r="M104" s="8" t="s">
        <v>152</v>
      </c>
    </row>
    <row r="105" spans="1:13" x14ac:dyDescent="0.25">
      <c r="A105" s="6">
        <v>12413</v>
      </c>
      <c r="B105" s="7">
        <v>44551</v>
      </c>
      <c r="C105" s="6">
        <v>7226306</v>
      </c>
      <c r="D105" s="8" t="s">
        <v>153</v>
      </c>
      <c r="E105" s="8" t="s">
        <v>17</v>
      </c>
      <c r="F105" s="9">
        <v>146464646</v>
      </c>
      <c r="G105" s="6">
        <v>166585613</v>
      </c>
      <c r="H105" s="9">
        <v>6786104.1299999999</v>
      </c>
      <c r="I105" s="9">
        <v>0</v>
      </c>
      <c r="J105" s="9">
        <f t="shared" si="1"/>
        <v>6786104.1299999999</v>
      </c>
      <c r="K105" s="8" t="s">
        <v>59</v>
      </c>
      <c r="L105" s="8" t="s">
        <v>33</v>
      </c>
      <c r="M105" s="8" t="s">
        <v>154</v>
      </c>
    </row>
    <row r="106" spans="1:13" x14ac:dyDescent="0.25">
      <c r="A106" s="6">
        <v>12417</v>
      </c>
      <c r="B106" s="7">
        <v>42607</v>
      </c>
      <c r="C106" s="6">
        <v>12268877</v>
      </c>
      <c r="D106" s="8" t="s">
        <v>155</v>
      </c>
      <c r="E106" s="8" t="s">
        <v>17</v>
      </c>
      <c r="F106" s="9">
        <v>117896634</v>
      </c>
      <c r="G106" s="6"/>
      <c r="H106" s="9">
        <v>19610050.809999999</v>
      </c>
      <c r="I106" s="9">
        <v>0</v>
      </c>
      <c r="J106" s="9">
        <f t="shared" si="1"/>
        <v>19610050.809999999</v>
      </c>
      <c r="K106" s="8" t="s">
        <v>26</v>
      </c>
      <c r="L106" s="8" t="s">
        <v>33</v>
      </c>
      <c r="M106" s="8" t="s">
        <v>20</v>
      </c>
    </row>
    <row r="107" spans="1:13" x14ac:dyDescent="0.25">
      <c r="A107" s="6">
        <v>12427</v>
      </c>
      <c r="B107" s="7">
        <v>43090</v>
      </c>
      <c r="C107" s="6">
        <v>41180794</v>
      </c>
      <c r="D107" s="8" t="s">
        <v>156</v>
      </c>
      <c r="E107" s="8" t="s">
        <v>17</v>
      </c>
      <c r="F107" s="9">
        <v>126149607</v>
      </c>
      <c r="G107" s="6"/>
      <c r="H107" s="9">
        <v>7799859.5800000001</v>
      </c>
      <c r="I107" s="9">
        <v>0</v>
      </c>
      <c r="J107" s="9">
        <f t="shared" si="1"/>
        <v>7799859.5800000001</v>
      </c>
      <c r="K107" s="8" t="s">
        <v>59</v>
      </c>
      <c r="L107" s="8" t="s">
        <v>33</v>
      </c>
      <c r="M107" s="8" t="s">
        <v>77</v>
      </c>
    </row>
    <row r="108" spans="1:13" x14ac:dyDescent="0.25">
      <c r="A108" s="6">
        <v>12451</v>
      </c>
      <c r="B108" s="7">
        <v>45952</v>
      </c>
      <c r="C108" s="6">
        <v>30720208</v>
      </c>
      <c r="D108" s="8" t="s">
        <v>157</v>
      </c>
      <c r="E108" s="8" t="s">
        <v>17</v>
      </c>
      <c r="F108" s="9">
        <v>203000000</v>
      </c>
      <c r="G108" s="6">
        <v>242497500</v>
      </c>
      <c r="H108" s="9">
        <v>187382213.06</v>
      </c>
      <c r="I108" s="9">
        <v>0</v>
      </c>
      <c r="J108" s="9">
        <f t="shared" si="1"/>
        <v>187382213.06</v>
      </c>
      <c r="K108" s="8" t="s">
        <v>59</v>
      </c>
      <c r="L108" s="8" t="s">
        <v>33</v>
      </c>
      <c r="M108" s="8" t="s">
        <v>158</v>
      </c>
    </row>
    <row r="109" spans="1:13" x14ac:dyDescent="0.25">
      <c r="A109" s="6">
        <v>12462</v>
      </c>
      <c r="B109" s="7">
        <v>43766</v>
      </c>
      <c r="C109" s="6">
        <v>51969611</v>
      </c>
      <c r="D109" s="8" t="s">
        <v>159</v>
      </c>
      <c r="E109" s="8" t="s">
        <v>17</v>
      </c>
      <c r="F109" s="9">
        <v>141414141</v>
      </c>
      <c r="G109" s="6"/>
      <c r="H109" s="9">
        <v>28352124.140000001</v>
      </c>
      <c r="I109" s="9">
        <v>0</v>
      </c>
      <c r="J109" s="9">
        <f t="shared" si="1"/>
        <v>28352124.140000001</v>
      </c>
      <c r="K109" s="8" t="s">
        <v>59</v>
      </c>
      <c r="L109" s="8" t="s">
        <v>33</v>
      </c>
      <c r="M109" s="8" t="s">
        <v>160</v>
      </c>
    </row>
    <row r="110" spans="1:13" x14ac:dyDescent="0.25">
      <c r="A110" s="6">
        <v>12477</v>
      </c>
      <c r="B110" s="7">
        <v>43089</v>
      </c>
      <c r="C110" s="6">
        <v>30297943</v>
      </c>
      <c r="D110" s="8" t="s">
        <v>161</v>
      </c>
      <c r="E110" s="8" t="s">
        <v>17</v>
      </c>
      <c r="F110" s="9">
        <v>57541926</v>
      </c>
      <c r="G110" s="6"/>
      <c r="H110" s="9">
        <v>24482339.969999999</v>
      </c>
      <c r="I110" s="9">
        <v>0</v>
      </c>
      <c r="J110" s="9">
        <f t="shared" si="1"/>
        <v>24482339.969999999</v>
      </c>
      <c r="K110" s="8" t="s">
        <v>26</v>
      </c>
      <c r="L110" s="8" t="s">
        <v>33</v>
      </c>
      <c r="M110" s="8" t="s">
        <v>152</v>
      </c>
    </row>
    <row r="111" spans="1:13" x14ac:dyDescent="0.25">
      <c r="A111" s="6">
        <v>12480</v>
      </c>
      <c r="B111" s="7">
        <v>43731</v>
      </c>
      <c r="C111" s="6">
        <v>79333122</v>
      </c>
      <c r="D111" s="8" t="s">
        <v>162</v>
      </c>
      <c r="E111" s="8" t="s">
        <v>17</v>
      </c>
      <c r="F111" s="9">
        <v>141607836</v>
      </c>
      <c r="G111" s="6"/>
      <c r="H111" s="9">
        <v>51903954.719999999</v>
      </c>
      <c r="I111" s="9">
        <v>0</v>
      </c>
      <c r="J111" s="9">
        <f t="shared" si="1"/>
        <v>51903954.719999999</v>
      </c>
      <c r="K111" s="8" t="s">
        <v>59</v>
      </c>
      <c r="L111" s="8" t="s">
        <v>33</v>
      </c>
      <c r="M111" s="8" t="s">
        <v>20</v>
      </c>
    </row>
    <row r="112" spans="1:13" x14ac:dyDescent="0.25">
      <c r="A112" s="6">
        <v>12482</v>
      </c>
      <c r="B112" s="7">
        <v>42139</v>
      </c>
      <c r="C112" s="6">
        <v>23489689</v>
      </c>
      <c r="D112" s="8" t="s">
        <v>163</v>
      </c>
      <c r="E112" s="8" t="s">
        <v>17</v>
      </c>
      <c r="F112" s="9">
        <v>105336000</v>
      </c>
      <c r="G112" s="6"/>
      <c r="H112" s="9">
        <v>44254071.479999997</v>
      </c>
      <c r="I112" s="9">
        <v>0</v>
      </c>
      <c r="J112" s="9">
        <f t="shared" si="1"/>
        <v>44254071.479999997</v>
      </c>
      <c r="K112" s="8" t="s">
        <v>26</v>
      </c>
      <c r="L112" s="8" t="s">
        <v>33</v>
      </c>
      <c r="M112" s="8" t="s">
        <v>20</v>
      </c>
    </row>
    <row r="113" spans="1:13" x14ac:dyDescent="0.25">
      <c r="A113" s="6">
        <v>12490</v>
      </c>
      <c r="B113" s="7">
        <v>45226</v>
      </c>
      <c r="C113" s="6">
        <v>52267855</v>
      </c>
      <c r="D113" s="8" t="s">
        <v>164</v>
      </c>
      <c r="E113" s="8" t="s">
        <v>17</v>
      </c>
      <c r="F113" s="9">
        <v>212454000</v>
      </c>
      <c r="G113" s="6">
        <v>265548000</v>
      </c>
      <c r="H113" s="9">
        <v>113570451.25</v>
      </c>
      <c r="I113" s="9">
        <v>0</v>
      </c>
      <c r="J113" s="9">
        <f t="shared" si="1"/>
        <v>113570451.25</v>
      </c>
      <c r="K113" s="8" t="s">
        <v>59</v>
      </c>
      <c r="L113" s="8" t="s">
        <v>33</v>
      </c>
      <c r="M113" s="8" t="s">
        <v>165</v>
      </c>
    </row>
    <row r="114" spans="1:13" x14ac:dyDescent="0.25">
      <c r="A114" s="6">
        <v>12491</v>
      </c>
      <c r="B114" s="7">
        <v>43378</v>
      </c>
      <c r="C114" s="6">
        <v>45486068</v>
      </c>
      <c r="D114" s="8" t="s">
        <v>166</v>
      </c>
      <c r="E114" s="8" t="s">
        <v>17</v>
      </c>
      <c r="F114" s="9">
        <v>133592382</v>
      </c>
      <c r="G114" s="6"/>
      <c r="H114" s="9">
        <v>33934749.869999997</v>
      </c>
      <c r="I114" s="9">
        <v>0</v>
      </c>
      <c r="J114" s="9">
        <f t="shared" si="1"/>
        <v>33934749.869999997</v>
      </c>
      <c r="K114" s="8" t="s">
        <v>59</v>
      </c>
      <c r="L114" s="8" t="s">
        <v>33</v>
      </c>
      <c r="M114" s="8" t="s">
        <v>34</v>
      </c>
    </row>
    <row r="115" spans="1:13" x14ac:dyDescent="0.25">
      <c r="A115" s="6">
        <v>12506</v>
      </c>
      <c r="B115" s="7">
        <v>43431</v>
      </c>
      <c r="C115" s="6">
        <v>40018496</v>
      </c>
      <c r="D115" s="8" t="s">
        <v>167</v>
      </c>
      <c r="E115" s="8" t="s">
        <v>17</v>
      </c>
      <c r="F115" s="9">
        <v>133592382</v>
      </c>
      <c r="G115" s="6"/>
      <c r="H115" s="9">
        <v>20870260.82</v>
      </c>
      <c r="I115" s="9">
        <v>0</v>
      </c>
      <c r="J115" s="9">
        <f t="shared" si="1"/>
        <v>20870260.82</v>
      </c>
      <c r="K115" s="8" t="s">
        <v>18</v>
      </c>
      <c r="L115" s="8" t="s">
        <v>33</v>
      </c>
      <c r="M115" s="8" t="s">
        <v>20</v>
      </c>
    </row>
    <row r="116" spans="1:13" x14ac:dyDescent="0.25">
      <c r="A116" s="6">
        <v>12514</v>
      </c>
      <c r="B116" s="7">
        <v>42284</v>
      </c>
      <c r="C116" s="6">
        <v>26928882</v>
      </c>
      <c r="D116" s="8" t="s">
        <v>168</v>
      </c>
      <c r="E116" s="8" t="s">
        <v>17</v>
      </c>
      <c r="F116" s="9">
        <v>50259300</v>
      </c>
      <c r="G116" s="6"/>
      <c r="H116" s="9">
        <v>11582125.140000001</v>
      </c>
      <c r="I116" s="9">
        <v>92944.3</v>
      </c>
      <c r="J116" s="9">
        <f t="shared" si="1"/>
        <v>11675069.440000001</v>
      </c>
      <c r="K116" s="8" t="s">
        <v>26</v>
      </c>
      <c r="L116" s="8" t="s">
        <v>42</v>
      </c>
      <c r="M116" s="8" t="s">
        <v>92</v>
      </c>
    </row>
    <row r="117" spans="1:13" x14ac:dyDescent="0.25">
      <c r="A117" s="6">
        <v>12522</v>
      </c>
      <c r="B117" s="7">
        <v>42396</v>
      </c>
      <c r="C117" s="6">
        <v>73127124</v>
      </c>
      <c r="D117" s="8" t="s">
        <v>169</v>
      </c>
      <c r="E117" s="8" t="s">
        <v>17</v>
      </c>
      <c r="F117" s="9">
        <v>110183850</v>
      </c>
      <c r="G117" s="6"/>
      <c r="H117" s="9">
        <v>740576.04</v>
      </c>
      <c r="I117" s="9">
        <v>0</v>
      </c>
      <c r="J117" s="9">
        <f t="shared" si="1"/>
        <v>740576.04</v>
      </c>
      <c r="K117" s="8" t="s">
        <v>59</v>
      </c>
      <c r="L117" s="8" t="s">
        <v>33</v>
      </c>
      <c r="M117" s="8" t="s">
        <v>115</v>
      </c>
    </row>
    <row r="118" spans="1:13" x14ac:dyDescent="0.25">
      <c r="A118" s="6">
        <v>12539</v>
      </c>
      <c r="B118" s="7">
        <v>41535</v>
      </c>
      <c r="C118" s="6">
        <v>26758316</v>
      </c>
      <c r="D118" s="8" t="s">
        <v>170</v>
      </c>
      <c r="E118" s="8" t="s">
        <v>17</v>
      </c>
      <c r="F118" s="9">
        <v>89567494</v>
      </c>
      <c r="G118" s="6"/>
      <c r="H118" s="9">
        <v>36890302.700000003</v>
      </c>
      <c r="I118" s="9">
        <v>0</v>
      </c>
      <c r="J118" s="9">
        <f t="shared" si="1"/>
        <v>36890302.700000003</v>
      </c>
      <c r="K118" s="8" t="s">
        <v>26</v>
      </c>
      <c r="L118" s="8" t="s">
        <v>33</v>
      </c>
      <c r="M118" s="8" t="s">
        <v>115</v>
      </c>
    </row>
    <row r="119" spans="1:13" x14ac:dyDescent="0.25">
      <c r="A119" s="6">
        <v>12545</v>
      </c>
      <c r="B119" s="7">
        <v>43825</v>
      </c>
      <c r="C119" s="6">
        <v>52106074</v>
      </c>
      <c r="D119" s="8" t="s">
        <v>171</v>
      </c>
      <c r="E119" s="8" t="s">
        <v>17</v>
      </c>
      <c r="F119" s="9">
        <v>141607836</v>
      </c>
      <c r="G119" s="6">
        <v>219928950</v>
      </c>
      <c r="H119" s="9">
        <v>43612022.840000004</v>
      </c>
      <c r="I119" s="9">
        <v>0</v>
      </c>
      <c r="J119" s="9">
        <f t="shared" si="1"/>
        <v>43612022.840000004</v>
      </c>
      <c r="K119" s="8" t="s">
        <v>59</v>
      </c>
      <c r="L119" s="8" t="s">
        <v>33</v>
      </c>
      <c r="M119" s="8" t="s">
        <v>20</v>
      </c>
    </row>
    <row r="120" spans="1:13" x14ac:dyDescent="0.25">
      <c r="A120" s="6">
        <v>12548</v>
      </c>
      <c r="B120" s="7">
        <v>43090</v>
      </c>
      <c r="C120" s="6">
        <v>79409681</v>
      </c>
      <c r="D120" s="8" t="s">
        <v>172</v>
      </c>
      <c r="E120" s="8" t="s">
        <v>17</v>
      </c>
      <c r="F120" s="9">
        <v>126149607</v>
      </c>
      <c r="G120" s="6"/>
      <c r="H120" s="9">
        <v>31320650.370000001</v>
      </c>
      <c r="I120" s="9">
        <v>0</v>
      </c>
      <c r="J120" s="9">
        <f t="shared" si="1"/>
        <v>31320650.370000001</v>
      </c>
      <c r="K120" s="8" t="s">
        <v>59</v>
      </c>
      <c r="L120" s="8" t="s">
        <v>33</v>
      </c>
      <c r="M120" s="8" t="s">
        <v>38</v>
      </c>
    </row>
    <row r="121" spans="1:13" x14ac:dyDescent="0.25">
      <c r="A121" s="6">
        <v>12554</v>
      </c>
      <c r="B121" s="7">
        <v>43783</v>
      </c>
      <c r="C121" s="6">
        <v>19439080</v>
      </c>
      <c r="D121" s="8" t="s">
        <v>173</v>
      </c>
      <c r="E121" s="8" t="s">
        <v>17</v>
      </c>
      <c r="F121" s="9">
        <v>141414141</v>
      </c>
      <c r="G121" s="6">
        <v>178849100</v>
      </c>
      <c r="H121" s="9">
        <v>19626599.59</v>
      </c>
      <c r="I121" s="9">
        <v>0</v>
      </c>
      <c r="J121" s="9">
        <f t="shared" si="1"/>
        <v>19626599.59</v>
      </c>
      <c r="K121" s="8" t="s">
        <v>59</v>
      </c>
      <c r="L121" s="8" t="s">
        <v>33</v>
      </c>
      <c r="M121" s="8" t="s">
        <v>50</v>
      </c>
    </row>
    <row r="122" spans="1:13" x14ac:dyDescent="0.25">
      <c r="A122" s="6">
        <v>12556</v>
      </c>
      <c r="B122" s="7">
        <v>43047</v>
      </c>
      <c r="C122" s="6">
        <v>52072147</v>
      </c>
      <c r="D122" s="8" t="s">
        <v>174</v>
      </c>
      <c r="E122" s="8" t="s">
        <v>17</v>
      </c>
      <c r="F122" s="9">
        <v>112000000</v>
      </c>
      <c r="G122" s="6"/>
      <c r="H122" s="9">
        <v>45406718.530000001</v>
      </c>
      <c r="I122" s="9">
        <v>0</v>
      </c>
      <c r="J122" s="9">
        <f t="shared" si="1"/>
        <v>45406718.530000001</v>
      </c>
      <c r="K122" s="8" t="s">
        <v>59</v>
      </c>
      <c r="L122" s="8" t="s">
        <v>33</v>
      </c>
      <c r="M122" s="8" t="s">
        <v>20</v>
      </c>
    </row>
    <row r="123" spans="1:13" x14ac:dyDescent="0.25">
      <c r="A123" s="6">
        <v>12565</v>
      </c>
      <c r="B123" s="7">
        <v>44908</v>
      </c>
      <c r="C123" s="6">
        <v>51671725</v>
      </c>
      <c r="D123" s="8" t="s">
        <v>175</v>
      </c>
      <c r="E123" s="8" t="s">
        <v>17</v>
      </c>
      <c r="F123" s="9">
        <v>183000000</v>
      </c>
      <c r="G123" s="6">
        <v>275000000</v>
      </c>
      <c r="H123" s="9">
        <v>140869544.05000001</v>
      </c>
      <c r="I123" s="9">
        <v>0</v>
      </c>
      <c r="J123" s="9">
        <f t="shared" si="1"/>
        <v>140869544.05000001</v>
      </c>
      <c r="K123" s="8" t="s">
        <v>26</v>
      </c>
      <c r="L123" s="8" t="s">
        <v>33</v>
      </c>
      <c r="M123" s="8" t="s">
        <v>20</v>
      </c>
    </row>
    <row r="124" spans="1:13" x14ac:dyDescent="0.25">
      <c r="A124" s="6">
        <v>12572</v>
      </c>
      <c r="B124" s="7">
        <v>43445</v>
      </c>
      <c r="C124" s="6">
        <v>7688335</v>
      </c>
      <c r="D124" s="8" t="s">
        <v>176</v>
      </c>
      <c r="E124" s="8" t="s">
        <v>17</v>
      </c>
      <c r="F124" s="9">
        <v>133592382</v>
      </c>
      <c r="G124" s="6"/>
      <c r="H124" s="9">
        <v>21508815.460000001</v>
      </c>
      <c r="I124" s="9">
        <v>0</v>
      </c>
      <c r="J124" s="9">
        <f t="shared" si="1"/>
        <v>21508815.460000001</v>
      </c>
      <c r="K124" s="8" t="s">
        <v>59</v>
      </c>
      <c r="L124" s="8" t="s">
        <v>33</v>
      </c>
      <c r="M124" s="8" t="s">
        <v>20</v>
      </c>
    </row>
    <row r="125" spans="1:13" x14ac:dyDescent="0.25">
      <c r="A125" s="6">
        <v>12574</v>
      </c>
      <c r="B125" s="7">
        <v>45933</v>
      </c>
      <c r="C125" s="6">
        <v>42105242</v>
      </c>
      <c r="D125" s="8" t="s">
        <v>177</v>
      </c>
      <c r="E125" s="8" t="s">
        <v>17</v>
      </c>
      <c r="F125" s="9">
        <v>230000000</v>
      </c>
      <c r="G125" s="6">
        <v>251000000</v>
      </c>
      <c r="H125" s="9">
        <v>86067107.450000003</v>
      </c>
      <c r="I125" s="9">
        <v>0</v>
      </c>
      <c r="J125" s="9">
        <f t="shared" si="1"/>
        <v>86067107.450000003</v>
      </c>
      <c r="K125" s="8" t="s">
        <v>59</v>
      </c>
      <c r="L125" s="8" t="s">
        <v>33</v>
      </c>
      <c r="M125" s="8" t="s">
        <v>22</v>
      </c>
    </row>
    <row r="126" spans="1:13" x14ac:dyDescent="0.25">
      <c r="A126" s="6">
        <v>12577</v>
      </c>
      <c r="B126" s="7">
        <v>45898</v>
      </c>
      <c r="C126" s="6">
        <v>40042889</v>
      </c>
      <c r="D126" s="8" t="s">
        <v>178</v>
      </c>
      <c r="E126" s="8" t="s">
        <v>17</v>
      </c>
      <c r="F126" s="9">
        <v>248030640</v>
      </c>
      <c r="G126" s="6">
        <v>372120000</v>
      </c>
      <c r="H126" s="9">
        <v>213386309.77000001</v>
      </c>
      <c r="I126" s="9">
        <v>0</v>
      </c>
      <c r="J126" s="9">
        <f t="shared" si="1"/>
        <v>213386309.77000001</v>
      </c>
      <c r="K126" s="8" t="s">
        <v>59</v>
      </c>
      <c r="L126" s="8" t="s">
        <v>33</v>
      </c>
      <c r="M126" s="8" t="s">
        <v>20</v>
      </c>
    </row>
    <row r="127" spans="1:13" x14ac:dyDescent="0.25">
      <c r="A127" s="6">
        <v>12579</v>
      </c>
      <c r="B127" s="7">
        <v>44460</v>
      </c>
      <c r="C127" s="6">
        <v>84028784</v>
      </c>
      <c r="D127" s="8" t="s">
        <v>179</v>
      </c>
      <c r="E127" s="8" t="s">
        <v>17</v>
      </c>
      <c r="F127" s="9">
        <v>166000000</v>
      </c>
      <c r="G127" s="6">
        <v>174712000</v>
      </c>
      <c r="H127" s="9">
        <v>85499544.5</v>
      </c>
      <c r="I127" s="9">
        <v>0</v>
      </c>
      <c r="J127" s="9">
        <f t="shared" si="1"/>
        <v>85499544.5</v>
      </c>
      <c r="K127" s="8" t="s">
        <v>59</v>
      </c>
      <c r="L127" s="8" t="s">
        <v>33</v>
      </c>
      <c r="M127" s="8" t="s">
        <v>113</v>
      </c>
    </row>
    <row r="128" spans="1:13" x14ac:dyDescent="0.25">
      <c r="A128" s="6">
        <v>12592</v>
      </c>
      <c r="B128" s="7">
        <v>43454</v>
      </c>
      <c r="C128" s="6">
        <v>51694571</v>
      </c>
      <c r="D128" s="8" t="s">
        <v>180</v>
      </c>
      <c r="E128" s="8" t="s">
        <v>17</v>
      </c>
      <c r="F128" s="9">
        <v>133592382</v>
      </c>
      <c r="G128" s="6"/>
      <c r="H128" s="9">
        <v>34679794.990000002</v>
      </c>
      <c r="I128" s="9">
        <v>866246.05</v>
      </c>
      <c r="J128" s="9">
        <f t="shared" si="1"/>
        <v>35546041.039999999</v>
      </c>
      <c r="K128" s="8" t="s">
        <v>26</v>
      </c>
      <c r="L128" s="8" t="s">
        <v>44</v>
      </c>
      <c r="M128" s="8" t="s">
        <v>20</v>
      </c>
    </row>
    <row r="129" spans="1:13" x14ac:dyDescent="0.25">
      <c r="A129" s="6">
        <v>12593</v>
      </c>
      <c r="B129" s="7">
        <v>42361</v>
      </c>
      <c r="C129" s="6">
        <v>7330339</v>
      </c>
      <c r="D129" s="8" t="s">
        <v>181</v>
      </c>
      <c r="E129" s="8" t="s">
        <v>17</v>
      </c>
      <c r="F129" s="9">
        <v>110183850</v>
      </c>
      <c r="G129" s="6"/>
      <c r="H129" s="9">
        <v>31393755.890000001</v>
      </c>
      <c r="I129" s="9">
        <v>425666.22</v>
      </c>
      <c r="J129" s="9">
        <f t="shared" si="1"/>
        <v>31819422.109999999</v>
      </c>
      <c r="K129" s="8" t="s">
        <v>26</v>
      </c>
      <c r="L129" s="8" t="s">
        <v>44</v>
      </c>
      <c r="M129" s="8" t="s">
        <v>20</v>
      </c>
    </row>
    <row r="130" spans="1:13" x14ac:dyDescent="0.25">
      <c r="A130" s="6">
        <v>12607</v>
      </c>
      <c r="B130" s="7">
        <v>44922</v>
      </c>
      <c r="C130" s="6">
        <v>79332140</v>
      </c>
      <c r="D130" s="8" t="s">
        <v>182</v>
      </c>
      <c r="E130" s="8" t="s">
        <v>17</v>
      </c>
      <c r="F130" s="9">
        <v>183000000</v>
      </c>
      <c r="G130" s="6">
        <v>199000000</v>
      </c>
      <c r="H130" s="9">
        <v>107883933.70999999</v>
      </c>
      <c r="I130" s="9">
        <v>0</v>
      </c>
      <c r="J130" s="9">
        <f t="shared" si="1"/>
        <v>107883933.70999999</v>
      </c>
      <c r="K130" s="8" t="s">
        <v>59</v>
      </c>
      <c r="L130" s="8" t="s">
        <v>33</v>
      </c>
      <c r="M130" s="8" t="s">
        <v>20</v>
      </c>
    </row>
    <row r="131" spans="1:13" x14ac:dyDescent="0.25">
      <c r="A131" s="6">
        <v>12615</v>
      </c>
      <c r="B131" s="7">
        <v>42592</v>
      </c>
      <c r="C131" s="6">
        <v>4104148</v>
      </c>
      <c r="D131" s="8" t="s">
        <v>183</v>
      </c>
      <c r="E131" s="8" t="s">
        <v>17</v>
      </c>
      <c r="F131" s="9">
        <v>126859536</v>
      </c>
      <c r="G131" s="6"/>
      <c r="H131" s="9">
        <v>907839.55</v>
      </c>
      <c r="I131" s="9">
        <v>0</v>
      </c>
      <c r="J131" s="9">
        <f t="shared" si="1"/>
        <v>907839.55</v>
      </c>
      <c r="K131" s="8" t="s">
        <v>59</v>
      </c>
      <c r="L131" s="8" t="s">
        <v>33</v>
      </c>
      <c r="M131" s="8" t="s">
        <v>38</v>
      </c>
    </row>
    <row r="132" spans="1:13" x14ac:dyDescent="0.25">
      <c r="A132" s="6">
        <v>12622</v>
      </c>
      <c r="B132" s="7">
        <v>45177</v>
      </c>
      <c r="C132" s="6">
        <v>51867451</v>
      </c>
      <c r="D132" s="8" t="s">
        <v>184</v>
      </c>
      <c r="E132" s="8" t="s">
        <v>17</v>
      </c>
      <c r="F132" s="9">
        <v>214600000</v>
      </c>
      <c r="G132" s="6">
        <v>270000000</v>
      </c>
      <c r="H132" s="9">
        <v>141629257.59</v>
      </c>
      <c r="I132" s="9">
        <v>0</v>
      </c>
      <c r="J132" s="9">
        <f t="shared" si="1"/>
        <v>141629257.59</v>
      </c>
      <c r="K132" s="8" t="s">
        <v>59</v>
      </c>
      <c r="L132" s="8" t="s">
        <v>33</v>
      </c>
      <c r="M132" s="8" t="s">
        <v>20</v>
      </c>
    </row>
    <row r="133" spans="1:13" x14ac:dyDescent="0.25">
      <c r="A133" s="6">
        <v>12623</v>
      </c>
      <c r="B133" s="7">
        <v>43028</v>
      </c>
      <c r="C133" s="6">
        <v>55160437</v>
      </c>
      <c r="D133" s="8" t="s">
        <v>185</v>
      </c>
      <c r="E133" s="8" t="s">
        <v>17</v>
      </c>
      <c r="F133" s="9">
        <v>126149607</v>
      </c>
      <c r="G133" s="6"/>
      <c r="H133" s="9">
        <v>26526640.57</v>
      </c>
      <c r="I133" s="9">
        <v>0</v>
      </c>
      <c r="J133" s="9">
        <f t="shared" si="1"/>
        <v>26526640.57</v>
      </c>
      <c r="K133" s="8" t="s">
        <v>59</v>
      </c>
      <c r="L133" s="8" t="s">
        <v>33</v>
      </c>
      <c r="M133" s="8" t="s">
        <v>84</v>
      </c>
    </row>
    <row r="134" spans="1:13" x14ac:dyDescent="0.25">
      <c r="A134" s="6">
        <v>12630</v>
      </c>
      <c r="B134" s="7">
        <v>44189</v>
      </c>
      <c r="C134" s="6">
        <v>63434818</v>
      </c>
      <c r="D134" s="8" t="s">
        <v>186</v>
      </c>
      <c r="E134" s="8" t="s">
        <v>17</v>
      </c>
      <c r="F134" s="9">
        <v>98313936</v>
      </c>
      <c r="G134" s="6">
        <v>185625000</v>
      </c>
      <c r="H134" s="9">
        <v>20360575.030000001</v>
      </c>
      <c r="I134" s="9">
        <v>0</v>
      </c>
      <c r="J134" s="9">
        <f t="shared" si="1"/>
        <v>20360575.030000001</v>
      </c>
      <c r="K134" s="8" t="s">
        <v>59</v>
      </c>
      <c r="L134" s="8" t="s">
        <v>33</v>
      </c>
      <c r="M134" s="8" t="s">
        <v>187</v>
      </c>
    </row>
    <row r="135" spans="1:13" x14ac:dyDescent="0.25">
      <c r="A135" s="6">
        <v>12634</v>
      </c>
      <c r="B135" s="7">
        <v>44552</v>
      </c>
      <c r="C135" s="6">
        <v>33338455</v>
      </c>
      <c r="D135" s="8" t="s">
        <v>188</v>
      </c>
      <c r="E135" s="8" t="s">
        <v>17</v>
      </c>
      <c r="F135" s="9">
        <v>166260258</v>
      </c>
      <c r="G135" s="6">
        <v>451400000</v>
      </c>
      <c r="H135" s="9">
        <v>86592009.099999994</v>
      </c>
      <c r="I135" s="9">
        <v>0</v>
      </c>
      <c r="J135" s="9">
        <f t="shared" ref="J135:J198" si="2">SUM(H135:I135)</f>
        <v>86592009.099999994</v>
      </c>
      <c r="K135" s="8" t="s">
        <v>59</v>
      </c>
      <c r="L135" s="8" t="s">
        <v>33</v>
      </c>
      <c r="M135" s="8" t="s">
        <v>115</v>
      </c>
    </row>
    <row r="136" spans="1:13" x14ac:dyDescent="0.25">
      <c r="A136" s="6">
        <v>12667</v>
      </c>
      <c r="B136" s="7">
        <v>45594</v>
      </c>
      <c r="C136" s="6">
        <v>36376064</v>
      </c>
      <c r="D136" s="8" t="s">
        <v>189</v>
      </c>
      <c r="E136" s="8" t="s">
        <v>17</v>
      </c>
      <c r="F136" s="9">
        <v>91000000</v>
      </c>
      <c r="G136" s="6">
        <v>114073584</v>
      </c>
      <c r="H136" s="9">
        <v>73479989.739999995</v>
      </c>
      <c r="I136" s="9">
        <v>0</v>
      </c>
      <c r="J136" s="9">
        <f t="shared" si="2"/>
        <v>73479989.739999995</v>
      </c>
      <c r="K136" s="8" t="s">
        <v>59</v>
      </c>
      <c r="L136" s="8" t="s">
        <v>33</v>
      </c>
      <c r="M136" s="8" t="s">
        <v>84</v>
      </c>
    </row>
    <row r="137" spans="1:13" x14ac:dyDescent="0.25">
      <c r="A137" s="6">
        <v>12684</v>
      </c>
      <c r="B137" s="7">
        <v>41974</v>
      </c>
      <c r="C137" s="6">
        <v>41635459</v>
      </c>
      <c r="D137" s="8" t="s">
        <v>190</v>
      </c>
      <c r="E137" s="8" t="s">
        <v>17</v>
      </c>
      <c r="F137" s="9">
        <v>105000000</v>
      </c>
      <c r="G137" s="6"/>
      <c r="H137" s="9">
        <v>50984031.649999999</v>
      </c>
      <c r="I137" s="9">
        <v>0</v>
      </c>
      <c r="J137" s="9">
        <f t="shared" si="2"/>
        <v>50984031.649999999</v>
      </c>
      <c r="K137" s="8" t="s">
        <v>26</v>
      </c>
      <c r="L137" s="8" t="s">
        <v>33</v>
      </c>
      <c r="M137" s="8" t="s">
        <v>110</v>
      </c>
    </row>
    <row r="138" spans="1:13" x14ac:dyDescent="0.25">
      <c r="A138" s="6">
        <v>12693</v>
      </c>
      <c r="B138" s="7">
        <v>42997</v>
      </c>
      <c r="C138" s="6">
        <v>12593897</v>
      </c>
      <c r="D138" s="8" t="s">
        <v>191</v>
      </c>
      <c r="E138" s="8" t="s">
        <v>17</v>
      </c>
      <c r="F138" s="9">
        <v>126149607</v>
      </c>
      <c r="G138" s="6"/>
      <c r="H138" s="9">
        <v>20466761.670000002</v>
      </c>
      <c r="I138" s="9">
        <v>0</v>
      </c>
      <c r="J138" s="9">
        <f t="shared" si="2"/>
        <v>20466761.670000002</v>
      </c>
      <c r="K138" s="8" t="s">
        <v>59</v>
      </c>
      <c r="L138" s="8" t="s">
        <v>33</v>
      </c>
      <c r="M138" s="8" t="s">
        <v>40</v>
      </c>
    </row>
    <row r="139" spans="1:13" x14ac:dyDescent="0.25">
      <c r="A139" s="6">
        <v>12699</v>
      </c>
      <c r="B139" s="7">
        <v>43746</v>
      </c>
      <c r="C139" s="6">
        <v>79564145</v>
      </c>
      <c r="D139" s="8" t="s">
        <v>192</v>
      </c>
      <c r="E139" s="8" t="s">
        <v>17</v>
      </c>
      <c r="F139" s="9">
        <v>152373344</v>
      </c>
      <c r="G139" s="6"/>
      <c r="H139" s="9">
        <v>15940106.560000001</v>
      </c>
      <c r="I139" s="9">
        <v>0</v>
      </c>
      <c r="J139" s="9">
        <f t="shared" si="2"/>
        <v>15940106.560000001</v>
      </c>
      <c r="K139" s="8" t="s">
        <v>59</v>
      </c>
      <c r="L139" s="8" t="s">
        <v>33</v>
      </c>
      <c r="M139" s="8" t="s">
        <v>20</v>
      </c>
    </row>
    <row r="140" spans="1:13" x14ac:dyDescent="0.25">
      <c r="A140" s="6">
        <v>12714</v>
      </c>
      <c r="B140" s="7">
        <v>41634</v>
      </c>
      <c r="C140" s="6">
        <v>35374506</v>
      </c>
      <c r="D140" s="8" t="s">
        <v>193</v>
      </c>
      <c r="E140" s="8" t="s">
        <v>17</v>
      </c>
      <c r="F140" s="9">
        <v>63132366</v>
      </c>
      <c r="G140" s="6"/>
      <c r="H140" s="9">
        <v>14913626.960000001</v>
      </c>
      <c r="I140" s="9">
        <v>0</v>
      </c>
      <c r="J140" s="9">
        <f t="shared" si="2"/>
        <v>14913626.960000001</v>
      </c>
      <c r="K140" s="8" t="s">
        <v>26</v>
      </c>
      <c r="L140" s="8" t="s">
        <v>33</v>
      </c>
      <c r="M140" s="8" t="s">
        <v>20</v>
      </c>
    </row>
    <row r="141" spans="1:13" x14ac:dyDescent="0.25">
      <c r="A141" s="6">
        <v>12736</v>
      </c>
      <c r="B141" s="7">
        <v>42002</v>
      </c>
      <c r="C141" s="6">
        <v>6212067</v>
      </c>
      <c r="D141" s="8" t="s">
        <v>194</v>
      </c>
      <c r="E141" s="8" t="s">
        <v>17</v>
      </c>
      <c r="F141" s="9">
        <v>48048000</v>
      </c>
      <c r="G141" s="6"/>
      <c r="H141" s="9">
        <v>659362.79</v>
      </c>
      <c r="I141" s="9">
        <v>0</v>
      </c>
      <c r="J141" s="9">
        <f t="shared" si="2"/>
        <v>659362.79</v>
      </c>
      <c r="K141" s="8" t="s">
        <v>26</v>
      </c>
      <c r="L141" s="8" t="s">
        <v>33</v>
      </c>
      <c r="M141" s="8" t="s">
        <v>34</v>
      </c>
    </row>
    <row r="142" spans="1:13" x14ac:dyDescent="0.25">
      <c r="A142" s="6">
        <v>12739</v>
      </c>
      <c r="B142" s="7">
        <v>43763</v>
      </c>
      <c r="C142" s="6">
        <v>24496669</v>
      </c>
      <c r="D142" s="8" t="s">
        <v>195</v>
      </c>
      <c r="E142" s="8" t="s">
        <v>17</v>
      </c>
      <c r="F142" s="9">
        <v>139393939</v>
      </c>
      <c r="G142" s="6"/>
      <c r="H142" s="9">
        <v>46230566.130000003</v>
      </c>
      <c r="I142" s="9">
        <v>0</v>
      </c>
      <c r="J142" s="9">
        <f t="shared" si="2"/>
        <v>46230566.130000003</v>
      </c>
      <c r="K142" s="8" t="s">
        <v>26</v>
      </c>
      <c r="L142" s="8" t="s">
        <v>33</v>
      </c>
      <c r="M142" s="8" t="s">
        <v>60</v>
      </c>
    </row>
    <row r="143" spans="1:13" x14ac:dyDescent="0.25">
      <c r="A143" s="6">
        <v>12746</v>
      </c>
      <c r="B143" s="7">
        <v>44271</v>
      </c>
      <c r="C143" s="6">
        <v>9165171</v>
      </c>
      <c r="D143" s="8" t="s">
        <v>196</v>
      </c>
      <c r="E143" s="8" t="s">
        <v>17</v>
      </c>
      <c r="F143" s="9">
        <v>95086572</v>
      </c>
      <c r="G143" s="6">
        <v>160672213</v>
      </c>
      <c r="H143" s="9">
        <v>25730479.100000001</v>
      </c>
      <c r="I143" s="9">
        <v>346770.69</v>
      </c>
      <c r="J143" s="9">
        <f t="shared" si="2"/>
        <v>26077249.790000003</v>
      </c>
      <c r="K143" s="8" t="s">
        <v>18</v>
      </c>
      <c r="L143" s="8" t="s">
        <v>44</v>
      </c>
      <c r="M143" s="8" t="s">
        <v>115</v>
      </c>
    </row>
    <row r="144" spans="1:13" x14ac:dyDescent="0.25">
      <c r="A144" s="6">
        <v>12788</v>
      </c>
      <c r="B144" s="7">
        <v>44882</v>
      </c>
      <c r="C144" s="6">
        <v>52015438</v>
      </c>
      <c r="D144" s="8" t="s">
        <v>197</v>
      </c>
      <c r="E144" s="8" t="s">
        <v>17</v>
      </c>
      <c r="F144" s="9">
        <v>118445882</v>
      </c>
      <c r="G144" s="6">
        <v>450000000</v>
      </c>
      <c r="H144" s="9">
        <v>57546647.649999999</v>
      </c>
      <c r="I144" s="9">
        <v>0</v>
      </c>
      <c r="J144" s="9">
        <f t="shared" si="2"/>
        <v>57546647.649999999</v>
      </c>
      <c r="K144" s="8" t="s">
        <v>59</v>
      </c>
      <c r="L144" s="8" t="s">
        <v>33</v>
      </c>
      <c r="M144" s="8" t="s">
        <v>20</v>
      </c>
    </row>
    <row r="145" spans="1:13" x14ac:dyDescent="0.25">
      <c r="A145" s="6">
        <v>12803</v>
      </c>
      <c r="B145" s="7">
        <v>44922</v>
      </c>
      <c r="C145" s="6">
        <v>23606386</v>
      </c>
      <c r="D145" s="8" t="s">
        <v>198</v>
      </c>
      <c r="E145" s="8" t="s">
        <v>199</v>
      </c>
      <c r="F145" s="9">
        <v>73000000</v>
      </c>
      <c r="G145" s="6"/>
      <c r="H145" s="9">
        <v>35453110.649999999</v>
      </c>
      <c r="I145" s="9">
        <v>0</v>
      </c>
      <c r="J145" s="9">
        <f t="shared" si="2"/>
        <v>35453110.649999999</v>
      </c>
      <c r="K145" s="8" t="s">
        <v>59</v>
      </c>
      <c r="L145" s="8" t="s">
        <v>33</v>
      </c>
      <c r="M145" s="8" t="s">
        <v>20</v>
      </c>
    </row>
    <row r="146" spans="1:13" x14ac:dyDescent="0.25">
      <c r="A146" s="6">
        <v>12822</v>
      </c>
      <c r="B146" s="7">
        <v>45835</v>
      </c>
      <c r="C146" s="6">
        <v>37888137</v>
      </c>
      <c r="D146" s="8" t="s">
        <v>200</v>
      </c>
      <c r="E146" s="8" t="s">
        <v>199</v>
      </c>
      <c r="F146" s="9">
        <v>64240000</v>
      </c>
      <c r="G146" s="6">
        <v>79240000</v>
      </c>
      <c r="H146" s="9">
        <v>32708374.57</v>
      </c>
      <c r="I146" s="9">
        <v>0</v>
      </c>
      <c r="J146" s="9">
        <f t="shared" si="2"/>
        <v>32708374.57</v>
      </c>
      <c r="K146" s="8" t="s">
        <v>59</v>
      </c>
      <c r="L146" s="8" t="s">
        <v>33</v>
      </c>
      <c r="M146" s="8" t="s">
        <v>20</v>
      </c>
    </row>
    <row r="147" spans="1:13" x14ac:dyDescent="0.25">
      <c r="A147" s="6">
        <v>12851</v>
      </c>
      <c r="B147" s="7">
        <v>45287</v>
      </c>
      <c r="C147" s="6">
        <v>52478469</v>
      </c>
      <c r="D147" s="8" t="s">
        <v>201</v>
      </c>
      <c r="E147" s="8" t="s">
        <v>199</v>
      </c>
      <c r="F147" s="9">
        <v>92800000</v>
      </c>
      <c r="G147" s="6"/>
      <c r="H147" s="9">
        <v>65272704.579999998</v>
      </c>
      <c r="I147" s="9">
        <v>0</v>
      </c>
      <c r="J147" s="9">
        <f t="shared" si="2"/>
        <v>65272704.579999998</v>
      </c>
      <c r="K147" s="8" t="s">
        <v>59</v>
      </c>
      <c r="L147" s="8" t="s">
        <v>33</v>
      </c>
      <c r="M147" s="8" t="s">
        <v>202</v>
      </c>
    </row>
    <row r="148" spans="1:13" x14ac:dyDescent="0.25">
      <c r="A148" s="6">
        <v>12864</v>
      </c>
      <c r="B148" s="7">
        <v>45952</v>
      </c>
      <c r="C148" s="6">
        <v>79362902</v>
      </c>
      <c r="D148" s="8" t="s">
        <v>203</v>
      </c>
      <c r="E148" s="8" t="s">
        <v>199</v>
      </c>
      <c r="F148" s="9">
        <v>95374500</v>
      </c>
      <c r="G148" s="6"/>
      <c r="H148" s="9">
        <v>88131229.950000003</v>
      </c>
      <c r="I148" s="9">
        <v>0</v>
      </c>
      <c r="J148" s="9">
        <f t="shared" si="2"/>
        <v>88131229.950000003</v>
      </c>
      <c r="K148" s="8" t="s">
        <v>59</v>
      </c>
      <c r="L148" s="8" t="s">
        <v>33</v>
      </c>
      <c r="M148" s="8" t="s">
        <v>20</v>
      </c>
    </row>
    <row r="149" spans="1:13" x14ac:dyDescent="0.25">
      <c r="A149" s="6">
        <v>12873</v>
      </c>
      <c r="B149" s="7">
        <v>45287</v>
      </c>
      <c r="C149" s="6">
        <v>32797570</v>
      </c>
      <c r="D149" s="8" t="s">
        <v>204</v>
      </c>
      <c r="E149" s="8" t="s">
        <v>199</v>
      </c>
      <c r="F149" s="9">
        <v>90480000</v>
      </c>
      <c r="G149" s="6"/>
      <c r="H149" s="9">
        <v>44558844.600000001</v>
      </c>
      <c r="I149" s="9">
        <v>0</v>
      </c>
      <c r="J149" s="9">
        <f t="shared" si="2"/>
        <v>44558844.600000001</v>
      </c>
      <c r="K149" s="8" t="s">
        <v>59</v>
      </c>
      <c r="L149" s="8" t="s">
        <v>33</v>
      </c>
      <c r="M149" s="8" t="s">
        <v>20</v>
      </c>
    </row>
    <row r="150" spans="1:13" x14ac:dyDescent="0.25">
      <c r="A150" s="6">
        <v>12878</v>
      </c>
      <c r="B150" s="7">
        <v>45335</v>
      </c>
      <c r="C150" s="6">
        <v>35890682</v>
      </c>
      <c r="D150" s="8" t="s">
        <v>205</v>
      </c>
      <c r="E150" s="8" t="s">
        <v>199</v>
      </c>
      <c r="F150" s="9">
        <v>90480000</v>
      </c>
      <c r="G150" s="6"/>
      <c r="H150" s="9">
        <v>64073982.270000003</v>
      </c>
      <c r="I150" s="9">
        <v>0</v>
      </c>
      <c r="J150" s="9">
        <f t="shared" si="2"/>
        <v>64073982.270000003</v>
      </c>
      <c r="K150" s="8" t="s">
        <v>59</v>
      </c>
      <c r="L150" s="8" t="s">
        <v>33</v>
      </c>
      <c r="M150" s="8" t="s">
        <v>206</v>
      </c>
    </row>
    <row r="151" spans="1:13" x14ac:dyDescent="0.25">
      <c r="A151" s="6">
        <v>12894</v>
      </c>
      <c r="B151" s="7">
        <v>45652</v>
      </c>
      <c r="C151" s="6">
        <v>6247621</v>
      </c>
      <c r="D151" s="8" t="s">
        <v>207</v>
      </c>
      <c r="E151" s="8" t="s">
        <v>199</v>
      </c>
      <c r="F151" s="9">
        <v>71000000</v>
      </c>
      <c r="G151" s="6"/>
      <c r="H151" s="9">
        <v>59238672.340000004</v>
      </c>
      <c r="I151" s="9">
        <v>0</v>
      </c>
      <c r="J151" s="9">
        <f t="shared" si="2"/>
        <v>59238672.340000004</v>
      </c>
      <c r="K151" s="8" t="s">
        <v>59</v>
      </c>
      <c r="L151" s="8" t="s">
        <v>33</v>
      </c>
      <c r="M151" s="8" t="s">
        <v>208</v>
      </c>
    </row>
    <row r="152" spans="1:13" x14ac:dyDescent="0.25">
      <c r="A152" s="6">
        <v>12938</v>
      </c>
      <c r="B152" s="7">
        <v>45940</v>
      </c>
      <c r="C152" s="6">
        <v>52349554</v>
      </c>
      <c r="D152" s="8" t="s">
        <v>209</v>
      </c>
      <c r="E152" s="8" t="s">
        <v>199</v>
      </c>
      <c r="F152" s="9">
        <v>92527500</v>
      </c>
      <c r="G152" s="6"/>
      <c r="H152" s="9">
        <v>85500448.799999997</v>
      </c>
      <c r="I152" s="9">
        <v>0</v>
      </c>
      <c r="J152" s="9">
        <f t="shared" si="2"/>
        <v>85500448.799999997</v>
      </c>
      <c r="K152" s="8" t="s">
        <v>59</v>
      </c>
      <c r="L152" s="8" t="s">
        <v>33</v>
      </c>
      <c r="M152" s="8" t="s">
        <v>20</v>
      </c>
    </row>
    <row r="153" spans="1:13" x14ac:dyDescent="0.25">
      <c r="A153" s="6">
        <v>12966</v>
      </c>
      <c r="B153" s="7">
        <v>44922</v>
      </c>
      <c r="C153" s="6">
        <v>73093744</v>
      </c>
      <c r="D153" s="8" t="s">
        <v>210</v>
      </c>
      <c r="E153" s="8" t="s">
        <v>199</v>
      </c>
      <c r="F153" s="9">
        <v>77000000</v>
      </c>
      <c r="G153" s="6"/>
      <c r="H153" s="9">
        <v>37404307.649999999</v>
      </c>
      <c r="I153" s="9">
        <v>0</v>
      </c>
      <c r="J153" s="9">
        <f t="shared" si="2"/>
        <v>37404307.649999999</v>
      </c>
      <c r="K153" s="8" t="s">
        <v>59</v>
      </c>
      <c r="L153" s="8" t="s">
        <v>33</v>
      </c>
      <c r="M153" s="8" t="s">
        <v>115</v>
      </c>
    </row>
    <row r="154" spans="1:13" x14ac:dyDescent="0.25">
      <c r="A154" s="6">
        <v>12971</v>
      </c>
      <c r="B154" s="7">
        <v>45632</v>
      </c>
      <c r="C154" s="6">
        <v>52022952</v>
      </c>
      <c r="D154" s="8" t="s">
        <v>211</v>
      </c>
      <c r="E154" s="8" t="s">
        <v>199</v>
      </c>
      <c r="F154" s="9">
        <v>91000000</v>
      </c>
      <c r="G154" s="6"/>
      <c r="H154" s="9">
        <v>75660301.430000007</v>
      </c>
      <c r="I154" s="9">
        <v>0</v>
      </c>
      <c r="J154" s="9">
        <f t="shared" si="2"/>
        <v>75660301.430000007</v>
      </c>
      <c r="K154" s="8" t="s">
        <v>59</v>
      </c>
      <c r="L154" s="8" t="s">
        <v>33</v>
      </c>
      <c r="M154" s="8" t="s">
        <v>20</v>
      </c>
    </row>
    <row r="155" spans="1:13" x14ac:dyDescent="0.25">
      <c r="A155" s="6">
        <v>12977</v>
      </c>
      <c r="B155" s="7">
        <v>45631</v>
      </c>
      <c r="C155" s="6">
        <v>42143095</v>
      </c>
      <c r="D155" s="8" t="s">
        <v>212</v>
      </c>
      <c r="E155" s="8" t="s">
        <v>199</v>
      </c>
      <c r="F155" s="9">
        <v>91000000</v>
      </c>
      <c r="G155" s="6"/>
      <c r="H155" s="9">
        <v>40926584.700000003</v>
      </c>
      <c r="I155" s="9">
        <v>0</v>
      </c>
      <c r="J155" s="9">
        <f t="shared" si="2"/>
        <v>40926584.700000003</v>
      </c>
      <c r="K155" s="8" t="s">
        <v>59</v>
      </c>
      <c r="L155" s="8" t="s">
        <v>33</v>
      </c>
      <c r="M155" s="8" t="s">
        <v>22</v>
      </c>
    </row>
    <row r="156" spans="1:13" x14ac:dyDescent="0.25">
      <c r="A156" s="6">
        <v>13021</v>
      </c>
      <c r="B156" s="7">
        <v>45652</v>
      </c>
      <c r="C156" s="6">
        <v>93361285</v>
      </c>
      <c r="D156" s="8" t="s">
        <v>213</v>
      </c>
      <c r="E156" s="8" t="s">
        <v>199</v>
      </c>
      <c r="F156" s="9">
        <v>104000000</v>
      </c>
      <c r="G156" s="6"/>
      <c r="H156" s="9">
        <v>85257971.510000005</v>
      </c>
      <c r="I156" s="9">
        <v>0</v>
      </c>
      <c r="J156" s="9">
        <f t="shared" si="2"/>
        <v>85257971.510000005</v>
      </c>
      <c r="K156" s="8" t="s">
        <v>59</v>
      </c>
      <c r="L156" s="8" t="s">
        <v>33</v>
      </c>
      <c r="M156" s="8" t="s">
        <v>20</v>
      </c>
    </row>
    <row r="157" spans="1:13" x14ac:dyDescent="0.25">
      <c r="A157" s="6">
        <v>13066</v>
      </c>
      <c r="B157" s="7">
        <v>45502</v>
      </c>
      <c r="C157" s="6">
        <v>79410330</v>
      </c>
      <c r="D157" s="8" t="s">
        <v>214</v>
      </c>
      <c r="E157" s="8" t="s">
        <v>199</v>
      </c>
      <c r="F157" s="9">
        <v>91000000</v>
      </c>
      <c r="G157" s="6"/>
      <c r="H157" s="9">
        <v>71337259.620000005</v>
      </c>
      <c r="I157" s="9">
        <v>0</v>
      </c>
      <c r="J157" s="9">
        <f t="shared" si="2"/>
        <v>71337259.620000005</v>
      </c>
      <c r="K157" s="8" t="s">
        <v>59</v>
      </c>
      <c r="L157" s="8" t="s">
        <v>33</v>
      </c>
      <c r="M157" s="8" t="s">
        <v>20</v>
      </c>
    </row>
    <row r="158" spans="1:13" x14ac:dyDescent="0.25">
      <c r="A158" s="6">
        <v>13087</v>
      </c>
      <c r="B158" s="7">
        <v>45652</v>
      </c>
      <c r="C158" s="6">
        <v>65749640</v>
      </c>
      <c r="D158" s="8" t="s">
        <v>215</v>
      </c>
      <c r="E158" s="8" t="s">
        <v>199</v>
      </c>
      <c r="F158" s="9">
        <v>71500000</v>
      </c>
      <c r="G158" s="6"/>
      <c r="H158" s="9">
        <v>59273282.009999998</v>
      </c>
      <c r="I158" s="9">
        <v>0</v>
      </c>
      <c r="J158" s="9">
        <f t="shared" si="2"/>
        <v>59273282.009999998</v>
      </c>
      <c r="K158" s="8" t="s">
        <v>59</v>
      </c>
      <c r="L158" s="8" t="s">
        <v>33</v>
      </c>
      <c r="M158" s="8" t="s">
        <v>20</v>
      </c>
    </row>
    <row r="159" spans="1:13" x14ac:dyDescent="0.25">
      <c r="A159" s="6">
        <v>13106</v>
      </c>
      <c r="B159" s="7">
        <v>44795</v>
      </c>
      <c r="C159" s="6">
        <v>79362183</v>
      </c>
      <c r="D159" s="8" t="s">
        <v>216</v>
      </c>
      <c r="E159" s="8" t="s">
        <v>199</v>
      </c>
      <c r="F159" s="9">
        <v>62900000</v>
      </c>
      <c r="G159" s="6">
        <v>62900000</v>
      </c>
      <c r="H159" s="9">
        <v>26620149.760000002</v>
      </c>
      <c r="I159" s="9">
        <v>0</v>
      </c>
      <c r="J159" s="9">
        <f t="shared" si="2"/>
        <v>26620149.760000002</v>
      </c>
      <c r="K159" s="8" t="s">
        <v>59</v>
      </c>
      <c r="L159" s="8" t="s">
        <v>33</v>
      </c>
      <c r="M159" s="8" t="s">
        <v>20</v>
      </c>
    </row>
    <row r="160" spans="1:13" x14ac:dyDescent="0.25">
      <c r="A160" s="6">
        <v>13112</v>
      </c>
      <c r="B160" s="7">
        <v>45460</v>
      </c>
      <c r="C160" s="6">
        <v>24347283</v>
      </c>
      <c r="D160" s="8" t="s">
        <v>217</v>
      </c>
      <c r="E160" s="8" t="s">
        <v>199</v>
      </c>
      <c r="F160" s="9">
        <v>30617590</v>
      </c>
      <c r="G160" s="6"/>
      <c r="H160" s="9">
        <v>15960887.210000001</v>
      </c>
      <c r="I160" s="9">
        <v>0</v>
      </c>
      <c r="J160" s="9">
        <f t="shared" si="2"/>
        <v>15960887.210000001</v>
      </c>
      <c r="K160" s="8" t="s">
        <v>59</v>
      </c>
      <c r="L160" s="8" t="s">
        <v>33</v>
      </c>
      <c r="M160" s="8" t="s">
        <v>34</v>
      </c>
    </row>
    <row r="161" spans="1:13" x14ac:dyDescent="0.25">
      <c r="A161" s="6">
        <v>13116</v>
      </c>
      <c r="B161" s="7">
        <v>45898</v>
      </c>
      <c r="C161" s="6">
        <v>79348656</v>
      </c>
      <c r="D161" s="8" t="s">
        <v>218</v>
      </c>
      <c r="E161" s="8" t="s">
        <v>199</v>
      </c>
      <c r="F161" s="9">
        <v>95374500</v>
      </c>
      <c r="G161" s="6"/>
      <c r="H161" s="9">
        <v>86412190.760000005</v>
      </c>
      <c r="I161" s="9">
        <v>0</v>
      </c>
      <c r="J161" s="9">
        <f t="shared" si="2"/>
        <v>86412190.760000005</v>
      </c>
      <c r="K161" s="8" t="s">
        <v>59</v>
      </c>
      <c r="L161" s="8" t="s">
        <v>33</v>
      </c>
      <c r="M161" s="8" t="s">
        <v>20</v>
      </c>
    </row>
    <row r="162" spans="1:13" x14ac:dyDescent="0.25">
      <c r="A162" s="6">
        <v>13131</v>
      </c>
      <c r="B162" s="7">
        <v>45946</v>
      </c>
      <c r="C162" s="6">
        <v>79446974</v>
      </c>
      <c r="D162" s="8" t="s">
        <v>219</v>
      </c>
      <c r="E162" s="8" t="s">
        <v>199</v>
      </c>
      <c r="F162" s="9">
        <v>111000000</v>
      </c>
      <c r="G162" s="6"/>
      <c r="H162" s="9">
        <v>102710716.09999999</v>
      </c>
      <c r="I162" s="9">
        <v>0</v>
      </c>
      <c r="J162" s="9">
        <f t="shared" si="2"/>
        <v>102710716.09999999</v>
      </c>
      <c r="K162" s="8" t="s">
        <v>59</v>
      </c>
      <c r="L162" s="8" t="s">
        <v>33</v>
      </c>
      <c r="M162" s="8" t="s">
        <v>20</v>
      </c>
    </row>
    <row r="163" spans="1:13" x14ac:dyDescent="0.25">
      <c r="A163" s="6">
        <v>13139</v>
      </c>
      <c r="B163" s="7">
        <v>45835</v>
      </c>
      <c r="C163" s="6">
        <v>88217377</v>
      </c>
      <c r="D163" s="8" t="s">
        <v>220</v>
      </c>
      <c r="E163" s="8" t="s">
        <v>199</v>
      </c>
      <c r="F163" s="9">
        <v>88740000</v>
      </c>
      <c r="G163" s="6"/>
      <c r="H163" s="9">
        <v>78775398.939999998</v>
      </c>
      <c r="I163" s="9">
        <v>0</v>
      </c>
      <c r="J163" s="9">
        <f t="shared" si="2"/>
        <v>78775398.939999998</v>
      </c>
      <c r="K163" s="8" t="s">
        <v>59</v>
      </c>
      <c r="L163" s="8" t="s">
        <v>33</v>
      </c>
      <c r="M163" s="8" t="s">
        <v>31</v>
      </c>
    </row>
    <row r="164" spans="1:13" x14ac:dyDescent="0.25">
      <c r="A164" s="6">
        <v>13186</v>
      </c>
      <c r="B164" s="7">
        <v>44160</v>
      </c>
      <c r="C164" s="6">
        <v>4941358</v>
      </c>
      <c r="D164" s="8" t="s">
        <v>221</v>
      </c>
      <c r="E164" s="8" t="s">
        <v>17</v>
      </c>
      <c r="F164" s="9">
        <v>150000000</v>
      </c>
      <c r="G164" s="6">
        <v>161105685</v>
      </c>
      <c r="H164" s="9">
        <v>67395027.689999998</v>
      </c>
      <c r="I164" s="9">
        <v>0</v>
      </c>
      <c r="J164" s="9">
        <f t="shared" si="2"/>
        <v>67395027.689999998</v>
      </c>
      <c r="K164" s="8" t="s">
        <v>59</v>
      </c>
      <c r="L164" s="8" t="s">
        <v>33</v>
      </c>
      <c r="M164" s="8" t="s">
        <v>20</v>
      </c>
    </row>
    <row r="165" spans="1:13" x14ac:dyDescent="0.25">
      <c r="A165" s="6">
        <v>13208</v>
      </c>
      <c r="B165" s="7">
        <v>45335</v>
      </c>
      <c r="C165" s="6">
        <v>17326470</v>
      </c>
      <c r="D165" s="8" t="s">
        <v>222</v>
      </c>
      <c r="E165" s="8" t="s">
        <v>17</v>
      </c>
      <c r="F165" s="9">
        <v>176957255</v>
      </c>
      <c r="G165" s="6">
        <v>505808122</v>
      </c>
      <c r="H165" s="9">
        <v>109616990.33</v>
      </c>
      <c r="I165" s="9">
        <v>0</v>
      </c>
      <c r="J165" s="9">
        <f t="shared" si="2"/>
        <v>109616990.33</v>
      </c>
      <c r="K165" s="8" t="s">
        <v>59</v>
      </c>
      <c r="L165" s="8" t="s">
        <v>33</v>
      </c>
      <c r="M165" s="8" t="s">
        <v>20</v>
      </c>
    </row>
    <row r="166" spans="1:13" x14ac:dyDescent="0.25">
      <c r="A166" s="6">
        <v>13227</v>
      </c>
      <c r="B166" s="7">
        <v>41507</v>
      </c>
      <c r="C166" s="6">
        <v>51657109</v>
      </c>
      <c r="D166" s="8" t="s">
        <v>223</v>
      </c>
      <c r="E166" s="8" t="s">
        <v>17</v>
      </c>
      <c r="F166" s="9">
        <v>56248806</v>
      </c>
      <c r="G166" s="6"/>
      <c r="H166" s="9">
        <v>28289771.550000001</v>
      </c>
      <c r="I166" s="9">
        <v>341076.03</v>
      </c>
      <c r="J166" s="9">
        <f t="shared" si="2"/>
        <v>28630847.580000002</v>
      </c>
      <c r="K166" s="8" t="s">
        <v>224</v>
      </c>
      <c r="L166" s="8" t="s">
        <v>44</v>
      </c>
      <c r="M166" s="8" t="s">
        <v>20</v>
      </c>
    </row>
    <row r="167" spans="1:13" x14ac:dyDescent="0.25">
      <c r="A167" s="6">
        <v>13230</v>
      </c>
      <c r="B167" s="7">
        <v>41507</v>
      </c>
      <c r="C167" s="6">
        <v>79861859</v>
      </c>
      <c r="D167" s="8" t="s">
        <v>225</v>
      </c>
      <c r="E167" s="8" t="s">
        <v>17</v>
      </c>
      <c r="F167" s="9">
        <v>53535354</v>
      </c>
      <c r="G167" s="6"/>
      <c r="H167" s="9">
        <v>46416888.119999997</v>
      </c>
      <c r="I167" s="9">
        <v>95217441.709999993</v>
      </c>
      <c r="J167" s="9">
        <f t="shared" si="2"/>
        <v>141634329.82999998</v>
      </c>
      <c r="K167" s="8" t="s">
        <v>224</v>
      </c>
      <c r="L167" s="8" t="s">
        <v>19</v>
      </c>
      <c r="M167" s="8" t="s">
        <v>20</v>
      </c>
    </row>
    <row r="168" spans="1:13" x14ac:dyDescent="0.25">
      <c r="A168" s="6">
        <v>13313</v>
      </c>
      <c r="B168" s="7">
        <v>45212</v>
      </c>
      <c r="C168" s="6">
        <v>24758579</v>
      </c>
      <c r="D168" s="8" t="s">
        <v>226</v>
      </c>
      <c r="E168" s="8" t="s">
        <v>17</v>
      </c>
      <c r="F168" s="9">
        <v>109098000</v>
      </c>
      <c r="G168" s="6">
        <v>128000000</v>
      </c>
      <c r="H168" s="9">
        <v>84500809.099999994</v>
      </c>
      <c r="I168" s="9">
        <v>0</v>
      </c>
      <c r="J168" s="9">
        <f t="shared" si="2"/>
        <v>84500809.099999994</v>
      </c>
      <c r="K168" s="8" t="s">
        <v>59</v>
      </c>
      <c r="L168" s="8" t="s">
        <v>33</v>
      </c>
      <c r="M168" s="8" t="s">
        <v>152</v>
      </c>
    </row>
    <row r="169" spans="1:13" x14ac:dyDescent="0.25">
      <c r="A169" s="6">
        <v>13321</v>
      </c>
      <c r="B169" s="7">
        <v>45875</v>
      </c>
      <c r="C169" s="6">
        <v>88164476</v>
      </c>
      <c r="D169" s="8" t="s">
        <v>227</v>
      </c>
      <c r="E169" s="8" t="s">
        <v>199</v>
      </c>
      <c r="F169" s="9">
        <v>92527500</v>
      </c>
      <c r="G169" s="6"/>
      <c r="H169" s="9">
        <v>83832722.859999999</v>
      </c>
      <c r="I169" s="9">
        <v>0</v>
      </c>
      <c r="J169" s="9">
        <f t="shared" si="2"/>
        <v>83832722.859999999</v>
      </c>
      <c r="K169" s="8" t="s">
        <v>59</v>
      </c>
      <c r="L169" s="8" t="s">
        <v>33</v>
      </c>
      <c r="M169" s="8" t="s">
        <v>31</v>
      </c>
    </row>
    <row r="170" spans="1:13" x14ac:dyDescent="0.25">
      <c r="A170" s="6">
        <v>13324</v>
      </c>
      <c r="B170" s="7">
        <v>44295</v>
      </c>
      <c r="C170" s="6">
        <v>8707942</v>
      </c>
      <c r="D170" s="8" t="s">
        <v>228</v>
      </c>
      <c r="E170" s="8" t="s">
        <v>17</v>
      </c>
      <c r="F170" s="9">
        <v>150104313</v>
      </c>
      <c r="G170" s="6">
        <v>267957564</v>
      </c>
      <c r="H170" s="9">
        <v>9854495.3499999996</v>
      </c>
      <c r="I170" s="9">
        <v>0</v>
      </c>
      <c r="J170" s="9">
        <f t="shared" si="2"/>
        <v>9854495.3499999996</v>
      </c>
      <c r="K170" s="8" t="s">
        <v>59</v>
      </c>
      <c r="L170" s="8" t="s">
        <v>33</v>
      </c>
      <c r="M170" s="8" t="s">
        <v>97</v>
      </c>
    </row>
    <row r="171" spans="1:13" x14ac:dyDescent="0.25">
      <c r="A171" s="6">
        <v>13365</v>
      </c>
      <c r="B171" s="7">
        <v>46168</v>
      </c>
      <c r="C171" s="6">
        <v>32664405</v>
      </c>
      <c r="D171" s="8" t="s">
        <v>229</v>
      </c>
      <c r="E171" s="8" t="s">
        <v>199</v>
      </c>
      <c r="F171" s="9">
        <v>94549000</v>
      </c>
      <c r="G171" s="6"/>
      <c r="H171" s="9">
        <v>93017875.530000001</v>
      </c>
      <c r="I171" s="9">
        <v>0</v>
      </c>
      <c r="J171" s="9">
        <f t="shared" si="2"/>
        <v>93017875.530000001</v>
      </c>
      <c r="K171" s="8" t="s">
        <v>59</v>
      </c>
      <c r="L171" s="8" t="s">
        <v>33</v>
      </c>
      <c r="M171" s="8" t="s">
        <v>230</v>
      </c>
    </row>
    <row r="172" spans="1:13" x14ac:dyDescent="0.25">
      <c r="A172" s="6">
        <v>13447</v>
      </c>
      <c r="B172" s="7">
        <v>43257</v>
      </c>
      <c r="C172" s="6">
        <v>51979142</v>
      </c>
      <c r="D172" s="8" t="s">
        <v>231</v>
      </c>
      <c r="E172" s="8" t="s">
        <v>17</v>
      </c>
      <c r="F172" s="9">
        <v>60936876</v>
      </c>
      <c r="G172" s="6"/>
      <c r="H172" s="9">
        <v>22962889.059999999</v>
      </c>
      <c r="I172" s="9">
        <v>0</v>
      </c>
      <c r="J172" s="9">
        <f t="shared" si="2"/>
        <v>22962889.059999999</v>
      </c>
      <c r="K172" s="8" t="s">
        <v>59</v>
      </c>
      <c r="L172" s="8" t="s">
        <v>33</v>
      </c>
      <c r="M172" s="8" t="s">
        <v>20</v>
      </c>
    </row>
    <row r="173" spans="1:13" x14ac:dyDescent="0.25">
      <c r="A173" s="6">
        <v>13450</v>
      </c>
      <c r="B173" s="7">
        <v>45485</v>
      </c>
      <c r="C173" s="6">
        <v>57423146</v>
      </c>
      <c r="D173" s="8" t="s">
        <v>232</v>
      </c>
      <c r="E173" s="8" t="s">
        <v>17</v>
      </c>
      <c r="F173" s="9">
        <v>178081806.46000001</v>
      </c>
      <c r="G173" s="6">
        <v>180123623.87</v>
      </c>
      <c r="H173" s="9">
        <v>150455190.83000001</v>
      </c>
      <c r="I173" s="9">
        <v>0</v>
      </c>
      <c r="J173" s="9">
        <f t="shared" si="2"/>
        <v>150455190.83000001</v>
      </c>
      <c r="K173" s="8" t="s">
        <v>59</v>
      </c>
      <c r="L173" s="8" t="s">
        <v>33</v>
      </c>
      <c r="M173" s="8" t="s">
        <v>97</v>
      </c>
    </row>
    <row r="174" spans="1:13" x14ac:dyDescent="0.25">
      <c r="A174" s="6">
        <v>13456</v>
      </c>
      <c r="B174" s="7">
        <v>42940</v>
      </c>
      <c r="C174" s="6">
        <v>19166203</v>
      </c>
      <c r="D174" s="8" t="s">
        <v>233</v>
      </c>
      <c r="E174" s="8" t="s">
        <v>17</v>
      </c>
      <c r="F174" s="9">
        <v>110312640</v>
      </c>
      <c r="G174" s="6"/>
      <c r="H174" s="9">
        <v>31272349.34</v>
      </c>
      <c r="I174" s="9">
        <v>385268.29</v>
      </c>
      <c r="J174" s="9">
        <f t="shared" si="2"/>
        <v>31657617.629999999</v>
      </c>
      <c r="K174" s="8" t="s">
        <v>224</v>
      </c>
      <c r="L174" s="8" t="s">
        <v>44</v>
      </c>
      <c r="M174" s="8" t="s">
        <v>20</v>
      </c>
    </row>
    <row r="175" spans="1:13" x14ac:dyDescent="0.25">
      <c r="A175" s="6">
        <v>13463</v>
      </c>
      <c r="B175" s="7">
        <v>45971</v>
      </c>
      <c r="C175" s="6">
        <v>79629199</v>
      </c>
      <c r="D175" s="8" t="s">
        <v>234</v>
      </c>
      <c r="E175" s="8" t="s">
        <v>17</v>
      </c>
      <c r="F175" s="9">
        <v>232000000</v>
      </c>
      <c r="G175" s="6">
        <v>285000000</v>
      </c>
      <c r="H175" s="9">
        <v>161713758.91999999</v>
      </c>
      <c r="I175" s="9">
        <v>0</v>
      </c>
      <c r="J175" s="9">
        <f t="shared" si="2"/>
        <v>161713758.91999999</v>
      </c>
      <c r="K175" s="8" t="s">
        <v>59</v>
      </c>
      <c r="L175" s="8" t="s">
        <v>33</v>
      </c>
      <c r="M175" s="8" t="s">
        <v>20</v>
      </c>
    </row>
    <row r="176" spans="1:13" x14ac:dyDescent="0.25">
      <c r="A176" s="6">
        <v>13485</v>
      </c>
      <c r="B176" s="7">
        <v>45954</v>
      </c>
      <c r="C176" s="6">
        <v>36176063</v>
      </c>
      <c r="D176" s="8" t="s">
        <v>235</v>
      </c>
      <c r="E176" s="8" t="s">
        <v>17</v>
      </c>
      <c r="F176" s="9">
        <v>230000000</v>
      </c>
      <c r="G176" s="6">
        <v>259000000</v>
      </c>
      <c r="H176" s="9">
        <v>196971776.90000001</v>
      </c>
      <c r="I176" s="9">
        <v>0</v>
      </c>
      <c r="J176" s="9">
        <f t="shared" si="2"/>
        <v>196971776.90000001</v>
      </c>
      <c r="K176" s="8" t="s">
        <v>59</v>
      </c>
      <c r="L176" s="8" t="s">
        <v>33</v>
      </c>
      <c r="M176" s="8" t="s">
        <v>20</v>
      </c>
    </row>
    <row r="177" spans="1:13" x14ac:dyDescent="0.25">
      <c r="A177" s="6">
        <v>13490</v>
      </c>
      <c r="B177" s="7">
        <v>45987</v>
      </c>
      <c r="C177" s="6">
        <v>51811216</v>
      </c>
      <c r="D177" s="8" t="s">
        <v>236</v>
      </c>
      <c r="E177" s="8" t="s">
        <v>17</v>
      </c>
      <c r="F177" s="9">
        <v>234877500</v>
      </c>
      <c r="G177" s="6">
        <v>323469459</v>
      </c>
      <c r="H177" s="9">
        <v>210492054.16</v>
      </c>
      <c r="I177" s="9">
        <v>0</v>
      </c>
      <c r="J177" s="9">
        <f t="shared" si="2"/>
        <v>210492054.16</v>
      </c>
      <c r="K177" s="8" t="s">
        <v>59</v>
      </c>
      <c r="L177" s="8" t="s">
        <v>33</v>
      </c>
      <c r="M177" s="8" t="s">
        <v>57</v>
      </c>
    </row>
    <row r="178" spans="1:13" x14ac:dyDescent="0.25">
      <c r="A178" s="6">
        <v>13492</v>
      </c>
      <c r="B178" s="7">
        <v>45884</v>
      </c>
      <c r="C178" s="6">
        <v>41916251</v>
      </c>
      <c r="D178" s="8" t="s">
        <v>237</v>
      </c>
      <c r="E178" s="8" t="s">
        <v>199</v>
      </c>
      <c r="F178" s="9">
        <v>92527500</v>
      </c>
      <c r="G178" s="6"/>
      <c r="H178" s="9">
        <v>83832722.859999999</v>
      </c>
      <c r="I178" s="9">
        <v>0</v>
      </c>
      <c r="J178" s="9">
        <f t="shared" si="2"/>
        <v>83832722.859999999</v>
      </c>
      <c r="K178" s="8" t="s">
        <v>59</v>
      </c>
      <c r="L178" s="8" t="s">
        <v>33</v>
      </c>
      <c r="M178" s="8" t="s">
        <v>152</v>
      </c>
    </row>
    <row r="179" spans="1:13" x14ac:dyDescent="0.25">
      <c r="A179" s="6">
        <v>13497</v>
      </c>
      <c r="B179" s="7">
        <v>45469</v>
      </c>
      <c r="C179" s="6">
        <v>19462457</v>
      </c>
      <c r="D179" s="8" t="s">
        <v>238</v>
      </c>
      <c r="E179" s="8" t="s">
        <v>199</v>
      </c>
      <c r="F179" s="9">
        <v>91000000</v>
      </c>
      <c r="G179" s="6"/>
      <c r="H179" s="9">
        <v>69532655.280000001</v>
      </c>
      <c r="I179" s="9">
        <v>0</v>
      </c>
      <c r="J179" s="9">
        <f t="shared" si="2"/>
        <v>69532655.280000001</v>
      </c>
      <c r="K179" s="8" t="s">
        <v>59</v>
      </c>
      <c r="L179" s="8" t="s">
        <v>33</v>
      </c>
      <c r="M179" s="8" t="s">
        <v>20</v>
      </c>
    </row>
    <row r="180" spans="1:13" x14ac:dyDescent="0.25">
      <c r="A180" s="6">
        <v>13509</v>
      </c>
      <c r="B180" s="7">
        <v>45623</v>
      </c>
      <c r="C180" s="6">
        <v>88234398</v>
      </c>
      <c r="D180" s="8" t="s">
        <v>239</v>
      </c>
      <c r="E180" s="8" t="s">
        <v>17</v>
      </c>
      <c r="F180" s="9">
        <v>247000000</v>
      </c>
      <c r="G180" s="6">
        <v>260055000</v>
      </c>
      <c r="H180" s="9">
        <v>210047678.40000001</v>
      </c>
      <c r="I180" s="9">
        <v>0</v>
      </c>
      <c r="J180" s="9">
        <f t="shared" si="2"/>
        <v>210047678.40000001</v>
      </c>
      <c r="K180" s="8" t="s">
        <v>59</v>
      </c>
      <c r="L180" s="8" t="s">
        <v>33</v>
      </c>
      <c r="M180" s="8" t="s">
        <v>240</v>
      </c>
    </row>
    <row r="181" spans="1:13" x14ac:dyDescent="0.25">
      <c r="A181" s="6">
        <v>13510</v>
      </c>
      <c r="B181" s="7">
        <v>41912</v>
      </c>
      <c r="C181" s="6">
        <v>41667279</v>
      </c>
      <c r="D181" s="8" t="s">
        <v>241</v>
      </c>
      <c r="E181" s="8" t="s">
        <v>17</v>
      </c>
      <c r="F181" s="9">
        <v>25000000</v>
      </c>
      <c r="G181" s="6"/>
      <c r="H181" s="9">
        <v>14743500.32</v>
      </c>
      <c r="I181" s="9">
        <v>0</v>
      </c>
      <c r="J181" s="9">
        <f t="shared" si="2"/>
        <v>14743500.32</v>
      </c>
      <c r="K181" s="8" t="s">
        <v>224</v>
      </c>
      <c r="L181" s="8" t="s">
        <v>33</v>
      </c>
      <c r="M181" s="8" t="s">
        <v>20</v>
      </c>
    </row>
    <row r="182" spans="1:13" x14ac:dyDescent="0.25">
      <c r="A182" s="6">
        <v>13511</v>
      </c>
      <c r="B182" s="7">
        <v>42718</v>
      </c>
      <c r="C182" s="6">
        <v>6818502</v>
      </c>
      <c r="D182" s="8" t="s">
        <v>242</v>
      </c>
      <c r="E182" s="8" t="s">
        <v>17</v>
      </c>
      <c r="F182" s="9">
        <v>105000000</v>
      </c>
      <c r="G182" s="6"/>
      <c r="H182" s="9">
        <v>39891222.859999999</v>
      </c>
      <c r="I182" s="9">
        <v>10326286.630000001</v>
      </c>
      <c r="J182" s="9">
        <f t="shared" si="2"/>
        <v>50217509.490000002</v>
      </c>
      <c r="K182" s="8" t="s">
        <v>26</v>
      </c>
      <c r="L182" s="8" t="s">
        <v>19</v>
      </c>
      <c r="M182" s="8" t="s">
        <v>40</v>
      </c>
    </row>
    <row r="183" spans="1:13" x14ac:dyDescent="0.25">
      <c r="A183" s="6">
        <v>13514</v>
      </c>
      <c r="B183" s="7">
        <v>45392</v>
      </c>
      <c r="C183" s="6">
        <v>79493731</v>
      </c>
      <c r="D183" s="8" t="s">
        <v>243</v>
      </c>
      <c r="E183" s="8" t="s">
        <v>17</v>
      </c>
      <c r="F183" s="9">
        <v>214000000</v>
      </c>
      <c r="G183" s="6">
        <v>218385636</v>
      </c>
      <c r="H183" s="9">
        <v>148152934.99000001</v>
      </c>
      <c r="I183" s="9">
        <v>0</v>
      </c>
      <c r="J183" s="9">
        <f t="shared" si="2"/>
        <v>148152934.99000001</v>
      </c>
      <c r="K183" s="8" t="s">
        <v>59</v>
      </c>
      <c r="L183" s="8" t="s">
        <v>33</v>
      </c>
      <c r="M183" s="8" t="s">
        <v>20</v>
      </c>
    </row>
    <row r="184" spans="1:13" x14ac:dyDescent="0.25">
      <c r="A184" s="6">
        <v>13517</v>
      </c>
      <c r="B184" s="7">
        <v>45919</v>
      </c>
      <c r="C184" s="6">
        <v>79326371</v>
      </c>
      <c r="D184" s="8" t="s">
        <v>244</v>
      </c>
      <c r="E184" s="8" t="s">
        <v>17</v>
      </c>
      <c r="F184" s="9">
        <v>136500000</v>
      </c>
      <c r="G184" s="6">
        <v>191578500</v>
      </c>
      <c r="H184" s="9">
        <v>119904020.67</v>
      </c>
      <c r="I184" s="9">
        <v>0</v>
      </c>
      <c r="J184" s="9">
        <f t="shared" si="2"/>
        <v>119904020.67</v>
      </c>
      <c r="K184" s="8" t="s">
        <v>59</v>
      </c>
      <c r="L184" s="8" t="s">
        <v>33</v>
      </c>
      <c r="M184" s="8" t="s">
        <v>20</v>
      </c>
    </row>
    <row r="185" spans="1:13" x14ac:dyDescent="0.25">
      <c r="A185" s="6">
        <v>13522</v>
      </c>
      <c r="B185" s="7">
        <v>45922</v>
      </c>
      <c r="C185" s="6">
        <v>32704066</v>
      </c>
      <c r="D185" s="8" t="s">
        <v>245</v>
      </c>
      <c r="E185" s="8" t="s">
        <v>17</v>
      </c>
      <c r="F185" s="9">
        <v>234877500</v>
      </c>
      <c r="G185" s="6">
        <v>480000000</v>
      </c>
      <c r="H185" s="9">
        <v>215395583.81</v>
      </c>
      <c r="I185" s="9">
        <v>0</v>
      </c>
      <c r="J185" s="9">
        <f t="shared" si="2"/>
        <v>215395583.81</v>
      </c>
      <c r="K185" s="8" t="s">
        <v>59</v>
      </c>
      <c r="L185" s="8" t="s">
        <v>33</v>
      </c>
      <c r="M185" s="8" t="s">
        <v>97</v>
      </c>
    </row>
    <row r="186" spans="1:13" x14ac:dyDescent="0.25">
      <c r="A186" s="6">
        <v>13576</v>
      </c>
      <c r="B186" s="7">
        <v>43049</v>
      </c>
      <c r="C186" s="6">
        <v>51901981</v>
      </c>
      <c r="D186" s="8" t="s">
        <v>246</v>
      </c>
      <c r="E186" s="8" t="s">
        <v>17</v>
      </c>
      <c r="F186" s="9">
        <v>57541926</v>
      </c>
      <c r="G186" s="6"/>
      <c r="H186" s="9">
        <v>3983605.49</v>
      </c>
      <c r="I186" s="9">
        <v>0</v>
      </c>
      <c r="J186" s="9">
        <f t="shared" si="2"/>
        <v>3983605.49</v>
      </c>
      <c r="K186" s="8" t="s">
        <v>59</v>
      </c>
      <c r="L186" s="8" t="s">
        <v>33</v>
      </c>
      <c r="M186" s="8" t="s">
        <v>20</v>
      </c>
    </row>
    <row r="187" spans="1:13" x14ac:dyDescent="0.25">
      <c r="A187" s="6">
        <v>13581</v>
      </c>
      <c r="B187" s="7">
        <v>45561</v>
      </c>
      <c r="C187" s="6">
        <v>51781668</v>
      </c>
      <c r="D187" s="8" t="s">
        <v>247</v>
      </c>
      <c r="E187" s="8" t="s">
        <v>17</v>
      </c>
      <c r="F187" s="9">
        <v>227500000</v>
      </c>
      <c r="G187" s="6">
        <v>564535000</v>
      </c>
      <c r="H187" s="9">
        <v>181371550.46000001</v>
      </c>
      <c r="I187" s="9">
        <v>0</v>
      </c>
      <c r="J187" s="9">
        <f t="shared" si="2"/>
        <v>181371550.46000001</v>
      </c>
      <c r="K187" s="8" t="s">
        <v>59</v>
      </c>
      <c r="L187" s="8" t="s">
        <v>33</v>
      </c>
      <c r="M187" s="8" t="s">
        <v>20</v>
      </c>
    </row>
    <row r="188" spans="1:13" x14ac:dyDescent="0.25">
      <c r="A188" s="6">
        <v>13586</v>
      </c>
      <c r="B188" s="7">
        <v>45348</v>
      </c>
      <c r="C188" s="6">
        <v>30569259</v>
      </c>
      <c r="D188" s="8" t="s">
        <v>248</v>
      </c>
      <c r="E188" s="8" t="s">
        <v>17</v>
      </c>
      <c r="F188" s="9">
        <v>214600000</v>
      </c>
      <c r="G188" s="6">
        <v>427716688</v>
      </c>
      <c r="H188" s="9">
        <v>152612230.44</v>
      </c>
      <c r="I188" s="9">
        <v>0</v>
      </c>
      <c r="J188" s="9">
        <f t="shared" si="2"/>
        <v>152612230.44</v>
      </c>
      <c r="K188" s="8" t="s">
        <v>59</v>
      </c>
      <c r="L188" s="8" t="s">
        <v>33</v>
      </c>
      <c r="M188" s="8" t="s">
        <v>34</v>
      </c>
    </row>
    <row r="189" spans="1:13" x14ac:dyDescent="0.25">
      <c r="A189" s="6">
        <v>13590</v>
      </c>
      <c r="B189" s="7">
        <v>45971</v>
      </c>
      <c r="C189" s="6">
        <v>52261569</v>
      </c>
      <c r="D189" s="8" t="s">
        <v>249</v>
      </c>
      <c r="E189" s="8" t="s">
        <v>17</v>
      </c>
      <c r="F189" s="9">
        <v>227700000</v>
      </c>
      <c r="G189" s="6">
        <v>230556037</v>
      </c>
      <c r="H189" s="9">
        <v>211033806.41999999</v>
      </c>
      <c r="I189" s="9">
        <v>0</v>
      </c>
      <c r="J189" s="9">
        <f t="shared" si="2"/>
        <v>211033806.41999999</v>
      </c>
      <c r="K189" s="8" t="s">
        <v>59</v>
      </c>
      <c r="L189" s="8" t="s">
        <v>33</v>
      </c>
      <c r="M189" s="8" t="s">
        <v>20</v>
      </c>
    </row>
    <row r="190" spans="1:13" x14ac:dyDescent="0.25">
      <c r="A190" s="6">
        <v>13605</v>
      </c>
      <c r="B190" s="7">
        <v>41962</v>
      </c>
      <c r="C190" s="6">
        <v>13457723</v>
      </c>
      <c r="D190" s="8" t="s">
        <v>250</v>
      </c>
      <c r="E190" s="8" t="s">
        <v>17</v>
      </c>
      <c r="F190" s="9">
        <v>113344000</v>
      </c>
      <c r="G190" s="6"/>
      <c r="H190" s="9">
        <v>26238168.25</v>
      </c>
      <c r="I190" s="9">
        <v>0</v>
      </c>
      <c r="J190" s="9">
        <f t="shared" si="2"/>
        <v>26238168.25</v>
      </c>
      <c r="K190" s="8" t="s">
        <v>18</v>
      </c>
      <c r="L190" s="8" t="s">
        <v>33</v>
      </c>
      <c r="M190" s="8" t="s">
        <v>202</v>
      </c>
    </row>
    <row r="191" spans="1:13" x14ac:dyDescent="0.25">
      <c r="A191" s="6">
        <v>13615</v>
      </c>
      <c r="B191" s="7">
        <v>44923</v>
      </c>
      <c r="C191" s="6">
        <v>93359493</v>
      </c>
      <c r="D191" s="8" t="s">
        <v>251</v>
      </c>
      <c r="E191" s="8" t="s">
        <v>199</v>
      </c>
      <c r="F191" s="9">
        <v>74500000</v>
      </c>
      <c r="G191" s="6"/>
      <c r="H191" s="9">
        <v>26887935.82</v>
      </c>
      <c r="I191" s="9">
        <v>0</v>
      </c>
      <c r="J191" s="9">
        <f t="shared" si="2"/>
        <v>26887935.82</v>
      </c>
      <c r="K191" s="8" t="s">
        <v>59</v>
      </c>
      <c r="L191" s="8" t="s">
        <v>33</v>
      </c>
      <c r="M191" s="8" t="s">
        <v>20</v>
      </c>
    </row>
    <row r="192" spans="1:13" x14ac:dyDescent="0.25">
      <c r="A192" s="6">
        <v>13630</v>
      </c>
      <c r="B192" s="7">
        <v>45559</v>
      </c>
      <c r="C192" s="6">
        <v>79522175</v>
      </c>
      <c r="D192" s="8" t="s">
        <v>252</v>
      </c>
      <c r="E192" s="8" t="s">
        <v>17</v>
      </c>
      <c r="F192" s="9">
        <v>146000000</v>
      </c>
      <c r="G192" s="6">
        <v>208257000</v>
      </c>
      <c r="H192" s="9">
        <v>113649133.70999999</v>
      </c>
      <c r="I192" s="9">
        <v>0</v>
      </c>
      <c r="J192" s="9">
        <f t="shared" si="2"/>
        <v>113649133.70999999</v>
      </c>
      <c r="K192" s="8" t="s">
        <v>59</v>
      </c>
      <c r="L192" s="8" t="s">
        <v>33</v>
      </c>
      <c r="M192" s="8" t="s">
        <v>36</v>
      </c>
    </row>
    <row r="193" spans="1:13" x14ac:dyDescent="0.25">
      <c r="A193" s="6">
        <v>13678</v>
      </c>
      <c r="B193" s="7">
        <v>45594</v>
      </c>
      <c r="C193" s="6">
        <v>20828664</v>
      </c>
      <c r="D193" s="8" t="s">
        <v>253</v>
      </c>
      <c r="E193" s="8" t="s">
        <v>17</v>
      </c>
      <c r="F193" s="9">
        <v>247000000</v>
      </c>
      <c r="G193" s="6">
        <v>364986400</v>
      </c>
      <c r="H193" s="9">
        <v>173275985.78</v>
      </c>
      <c r="I193" s="9">
        <v>0</v>
      </c>
      <c r="J193" s="9">
        <f t="shared" si="2"/>
        <v>173275985.78</v>
      </c>
      <c r="K193" s="8" t="s">
        <v>59</v>
      </c>
      <c r="L193" s="8" t="s">
        <v>33</v>
      </c>
      <c r="M193" s="8" t="s">
        <v>20</v>
      </c>
    </row>
    <row r="194" spans="1:13" x14ac:dyDescent="0.25">
      <c r="A194" s="6">
        <v>13679</v>
      </c>
      <c r="B194" s="7">
        <v>44250</v>
      </c>
      <c r="C194" s="6">
        <v>72133556</v>
      </c>
      <c r="D194" s="8" t="s">
        <v>254</v>
      </c>
      <c r="E194" s="8" t="s">
        <v>17</v>
      </c>
      <c r="F194" s="9">
        <v>161515752</v>
      </c>
      <c r="G194" s="6">
        <v>213750000</v>
      </c>
      <c r="H194" s="9">
        <v>44424727.060000002</v>
      </c>
      <c r="I194" s="9">
        <v>0</v>
      </c>
      <c r="J194" s="9">
        <f t="shared" si="2"/>
        <v>44424727.060000002</v>
      </c>
      <c r="K194" s="8" t="s">
        <v>59</v>
      </c>
      <c r="L194" s="8" t="s">
        <v>33</v>
      </c>
      <c r="M194" s="8" t="s">
        <v>97</v>
      </c>
    </row>
    <row r="195" spans="1:13" x14ac:dyDescent="0.25">
      <c r="A195" s="6">
        <v>13684</v>
      </c>
      <c r="B195" s="7">
        <v>45898</v>
      </c>
      <c r="C195" s="6">
        <v>20369550</v>
      </c>
      <c r="D195" s="8" t="s">
        <v>255</v>
      </c>
      <c r="E195" s="8" t="s">
        <v>17</v>
      </c>
      <c r="F195" s="9">
        <v>159246945</v>
      </c>
      <c r="G195" s="6">
        <v>294000000</v>
      </c>
      <c r="H195" s="9">
        <v>142802593.33000001</v>
      </c>
      <c r="I195" s="9">
        <v>0</v>
      </c>
      <c r="J195" s="9">
        <f t="shared" si="2"/>
        <v>142802593.33000001</v>
      </c>
      <c r="K195" s="8" t="s">
        <v>59</v>
      </c>
      <c r="L195" s="8" t="s">
        <v>33</v>
      </c>
      <c r="M195" s="8" t="s">
        <v>256</v>
      </c>
    </row>
    <row r="196" spans="1:13" x14ac:dyDescent="0.25">
      <c r="A196" s="6">
        <v>13689</v>
      </c>
      <c r="B196" s="7">
        <v>45950</v>
      </c>
      <c r="C196" s="6">
        <v>79508825</v>
      </c>
      <c r="D196" s="8" t="s">
        <v>257</v>
      </c>
      <c r="E196" s="8" t="s">
        <v>17</v>
      </c>
      <c r="F196" s="9">
        <v>234000000</v>
      </c>
      <c r="G196" s="6">
        <v>248468000</v>
      </c>
      <c r="H196" s="9">
        <v>217599113.63</v>
      </c>
      <c r="I196" s="9">
        <v>0</v>
      </c>
      <c r="J196" s="9">
        <f t="shared" si="2"/>
        <v>217599113.63</v>
      </c>
      <c r="K196" s="8" t="s">
        <v>59</v>
      </c>
      <c r="L196" s="8" t="s">
        <v>33</v>
      </c>
      <c r="M196" s="8" t="s">
        <v>20</v>
      </c>
    </row>
    <row r="197" spans="1:13" x14ac:dyDescent="0.25">
      <c r="A197" s="6">
        <v>13693</v>
      </c>
      <c r="B197" s="7">
        <v>45898</v>
      </c>
      <c r="C197" s="6">
        <v>10131884</v>
      </c>
      <c r="D197" s="8" t="s">
        <v>258</v>
      </c>
      <c r="E197" s="8" t="s">
        <v>17</v>
      </c>
      <c r="F197" s="9">
        <v>232452000</v>
      </c>
      <c r="G197" s="6">
        <v>348000000</v>
      </c>
      <c r="H197" s="9">
        <v>203640069.25</v>
      </c>
      <c r="I197" s="9">
        <v>0</v>
      </c>
      <c r="J197" s="9">
        <f t="shared" si="2"/>
        <v>203640069.25</v>
      </c>
      <c r="K197" s="8" t="s">
        <v>59</v>
      </c>
      <c r="L197" s="8" t="s">
        <v>33</v>
      </c>
      <c r="M197" s="8" t="s">
        <v>22</v>
      </c>
    </row>
    <row r="198" spans="1:13" x14ac:dyDescent="0.25">
      <c r="A198" s="6">
        <v>13707</v>
      </c>
      <c r="B198" s="7">
        <v>45926</v>
      </c>
      <c r="C198" s="6">
        <v>20698710</v>
      </c>
      <c r="D198" s="8" t="s">
        <v>259</v>
      </c>
      <c r="E198" s="8" t="s">
        <v>17</v>
      </c>
      <c r="F198" s="9">
        <v>159432000</v>
      </c>
      <c r="G198" s="6">
        <v>216500000</v>
      </c>
      <c r="H198" s="9">
        <v>142797082.05000001</v>
      </c>
      <c r="I198" s="9">
        <v>0</v>
      </c>
      <c r="J198" s="9">
        <f t="shared" si="2"/>
        <v>142797082.05000001</v>
      </c>
      <c r="K198" s="8" t="s">
        <v>59</v>
      </c>
      <c r="L198" s="8" t="s">
        <v>33</v>
      </c>
      <c r="M198" s="8" t="s">
        <v>20</v>
      </c>
    </row>
    <row r="199" spans="1:13" x14ac:dyDescent="0.25">
      <c r="A199" s="6">
        <v>13709</v>
      </c>
      <c r="B199" s="7">
        <v>45883</v>
      </c>
      <c r="C199" s="6">
        <v>26861840</v>
      </c>
      <c r="D199" s="8" t="s">
        <v>260</v>
      </c>
      <c r="E199" s="8" t="s">
        <v>17</v>
      </c>
      <c r="F199" s="9">
        <v>230000000</v>
      </c>
      <c r="G199" s="6">
        <v>436668706</v>
      </c>
      <c r="H199" s="9">
        <v>158580114.09</v>
      </c>
      <c r="I199" s="9">
        <v>0</v>
      </c>
      <c r="J199" s="9">
        <f t="shared" ref="J199:J262" si="3">SUM(H199:I199)</f>
        <v>158580114.09</v>
      </c>
      <c r="K199" s="8" t="s">
        <v>59</v>
      </c>
      <c r="L199" s="8" t="s">
        <v>33</v>
      </c>
      <c r="M199" s="8" t="s">
        <v>36</v>
      </c>
    </row>
    <row r="200" spans="1:13" x14ac:dyDescent="0.25">
      <c r="A200" s="6">
        <v>13713</v>
      </c>
      <c r="B200" s="7">
        <v>45770</v>
      </c>
      <c r="C200" s="6">
        <v>34542751</v>
      </c>
      <c r="D200" s="8" t="s">
        <v>261</v>
      </c>
      <c r="E200" s="8" t="s">
        <v>17</v>
      </c>
      <c r="F200" s="9">
        <v>227500000</v>
      </c>
      <c r="G200" s="6">
        <v>284230289</v>
      </c>
      <c r="H200" s="9">
        <v>126397829.37</v>
      </c>
      <c r="I200" s="9">
        <v>0</v>
      </c>
      <c r="J200" s="9">
        <f t="shared" si="3"/>
        <v>126397829.37</v>
      </c>
      <c r="K200" s="8" t="s">
        <v>59</v>
      </c>
      <c r="L200" s="8" t="s">
        <v>33</v>
      </c>
      <c r="M200" s="8" t="s">
        <v>50</v>
      </c>
    </row>
    <row r="201" spans="1:13" x14ac:dyDescent="0.25">
      <c r="A201" s="6">
        <v>13714</v>
      </c>
      <c r="B201" s="7">
        <v>46042</v>
      </c>
      <c r="C201" s="6">
        <v>16694862</v>
      </c>
      <c r="D201" s="8" t="s">
        <v>262</v>
      </c>
      <c r="E201" s="8" t="s">
        <v>17</v>
      </c>
      <c r="F201" s="9">
        <v>227000000</v>
      </c>
      <c r="G201" s="6">
        <v>237863400</v>
      </c>
      <c r="H201" s="9">
        <v>225407221.93000001</v>
      </c>
      <c r="I201" s="9">
        <v>0</v>
      </c>
      <c r="J201" s="9">
        <f t="shared" si="3"/>
        <v>225407221.93000001</v>
      </c>
      <c r="K201" s="8" t="s">
        <v>59</v>
      </c>
      <c r="L201" s="8" t="s">
        <v>33</v>
      </c>
      <c r="M201" s="8" t="s">
        <v>50</v>
      </c>
    </row>
    <row r="202" spans="1:13" x14ac:dyDescent="0.25">
      <c r="A202" s="6">
        <v>13721</v>
      </c>
      <c r="B202" s="7">
        <v>45922</v>
      </c>
      <c r="C202" s="6">
        <v>32687520</v>
      </c>
      <c r="D202" s="8" t="s">
        <v>263</v>
      </c>
      <c r="E202" s="8" t="s">
        <v>17</v>
      </c>
      <c r="F202" s="9">
        <v>230000000</v>
      </c>
      <c r="G202" s="6">
        <v>251802050</v>
      </c>
      <c r="H202" s="9">
        <v>212256866.94</v>
      </c>
      <c r="I202" s="9">
        <v>0</v>
      </c>
      <c r="J202" s="9">
        <f t="shared" si="3"/>
        <v>212256866.94</v>
      </c>
      <c r="K202" s="8" t="s">
        <v>59</v>
      </c>
      <c r="L202" s="8" t="s">
        <v>33</v>
      </c>
      <c r="M202" s="8" t="s">
        <v>97</v>
      </c>
    </row>
    <row r="203" spans="1:13" x14ac:dyDescent="0.25">
      <c r="A203" s="6">
        <v>13743</v>
      </c>
      <c r="B203" s="7">
        <v>42718</v>
      </c>
      <c r="C203" s="6">
        <v>12234480</v>
      </c>
      <c r="D203" s="8" t="s">
        <v>264</v>
      </c>
      <c r="E203" s="8" t="s">
        <v>17</v>
      </c>
      <c r="F203" s="9">
        <v>117896634</v>
      </c>
      <c r="G203" s="6"/>
      <c r="H203" s="9">
        <v>1557975.95</v>
      </c>
      <c r="I203" s="9">
        <v>0</v>
      </c>
      <c r="J203" s="9">
        <f t="shared" si="3"/>
        <v>1557975.95</v>
      </c>
      <c r="K203" s="8" t="s">
        <v>59</v>
      </c>
      <c r="L203" s="8" t="s">
        <v>33</v>
      </c>
      <c r="M203" s="8" t="s">
        <v>20</v>
      </c>
    </row>
    <row r="204" spans="1:13" x14ac:dyDescent="0.25">
      <c r="A204" s="6">
        <v>13746</v>
      </c>
      <c r="B204" s="7">
        <v>43817</v>
      </c>
      <c r="C204" s="6">
        <v>70106233</v>
      </c>
      <c r="D204" s="8" t="s">
        <v>265</v>
      </c>
      <c r="E204" s="8" t="s">
        <v>17</v>
      </c>
      <c r="F204" s="9">
        <v>141607836</v>
      </c>
      <c r="G204" s="6">
        <v>210712000</v>
      </c>
      <c r="H204" s="9">
        <v>52733151.329999998</v>
      </c>
      <c r="I204" s="9">
        <v>0</v>
      </c>
      <c r="J204" s="9">
        <f t="shared" si="3"/>
        <v>52733151.329999998</v>
      </c>
      <c r="K204" s="8" t="s">
        <v>59</v>
      </c>
      <c r="L204" s="8" t="s">
        <v>33</v>
      </c>
      <c r="M204" s="8" t="s">
        <v>266</v>
      </c>
    </row>
    <row r="205" spans="1:13" x14ac:dyDescent="0.25">
      <c r="A205" s="6">
        <v>13748</v>
      </c>
      <c r="B205" s="7">
        <v>44456</v>
      </c>
      <c r="C205" s="6">
        <v>33333829</v>
      </c>
      <c r="D205" s="8" t="s">
        <v>267</v>
      </c>
      <c r="E205" s="8" t="s">
        <v>17</v>
      </c>
      <c r="F205" s="9">
        <v>91800000</v>
      </c>
      <c r="G205" s="6">
        <v>113203800</v>
      </c>
      <c r="H205" s="9">
        <v>43828285.140000001</v>
      </c>
      <c r="I205" s="9">
        <v>0</v>
      </c>
      <c r="J205" s="9">
        <f t="shared" si="3"/>
        <v>43828285.140000001</v>
      </c>
      <c r="K205" s="8" t="s">
        <v>59</v>
      </c>
      <c r="L205" s="8" t="s">
        <v>33</v>
      </c>
      <c r="M205" s="8" t="s">
        <v>115</v>
      </c>
    </row>
    <row r="206" spans="1:13" x14ac:dyDescent="0.25">
      <c r="A206" s="6">
        <v>13777</v>
      </c>
      <c r="B206" s="7">
        <v>43714</v>
      </c>
      <c r="C206" s="6">
        <v>63317557</v>
      </c>
      <c r="D206" s="8" t="s">
        <v>268</v>
      </c>
      <c r="E206" s="8" t="s">
        <v>17</v>
      </c>
      <c r="F206" s="9">
        <v>152373344</v>
      </c>
      <c r="G206" s="6"/>
      <c r="H206" s="9">
        <v>33558918.090000004</v>
      </c>
      <c r="I206" s="9">
        <v>368162.95</v>
      </c>
      <c r="J206" s="9">
        <f t="shared" si="3"/>
        <v>33927081.040000007</v>
      </c>
      <c r="K206" s="8" t="s">
        <v>26</v>
      </c>
      <c r="L206" s="8" t="s">
        <v>42</v>
      </c>
      <c r="M206" s="8" t="s">
        <v>20</v>
      </c>
    </row>
    <row r="207" spans="1:13" x14ac:dyDescent="0.25">
      <c r="A207" s="6">
        <v>13796</v>
      </c>
      <c r="B207" s="7">
        <v>44890</v>
      </c>
      <c r="C207" s="6">
        <v>42766041</v>
      </c>
      <c r="D207" s="8" t="s">
        <v>269</v>
      </c>
      <c r="E207" s="8" t="s">
        <v>17</v>
      </c>
      <c r="F207" s="9">
        <v>183000000</v>
      </c>
      <c r="G207" s="6">
        <v>208634700</v>
      </c>
      <c r="H207" s="9">
        <v>97541077.159999996</v>
      </c>
      <c r="I207" s="9">
        <v>0</v>
      </c>
      <c r="J207" s="9">
        <f t="shared" si="3"/>
        <v>97541077.159999996</v>
      </c>
      <c r="K207" s="8" t="s">
        <v>59</v>
      </c>
      <c r="L207" s="8" t="s">
        <v>33</v>
      </c>
      <c r="M207" s="8" t="s">
        <v>20</v>
      </c>
    </row>
    <row r="208" spans="1:13" x14ac:dyDescent="0.25">
      <c r="A208" s="6">
        <v>13808</v>
      </c>
      <c r="B208" s="7">
        <v>44921</v>
      </c>
      <c r="C208" s="6">
        <v>63314064</v>
      </c>
      <c r="D208" s="8" t="s">
        <v>270</v>
      </c>
      <c r="E208" s="8" t="s">
        <v>17</v>
      </c>
      <c r="F208" s="9">
        <v>94000000</v>
      </c>
      <c r="G208" s="6">
        <v>95685000</v>
      </c>
      <c r="H208" s="9">
        <v>61558380.630000003</v>
      </c>
      <c r="I208" s="9">
        <v>0</v>
      </c>
      <c r="J208" s="9">
        <f t="shared" si="3"/>
        <v>61558380.630000003</v>
      </c>
      <c r="K208" s="8" t="s">
        <v>59</v>
      </c>
      <c r="L208" s="8" t="s">
        <v>33</v>
      </c>
      <c r="M208" s="8" t="s">
        <v>271</v>
      </c>
    </row>
    <row r="209" spans="1:13" x14ac:dyDescent="0.25">
      <c r="A209" s="6">
        <v>13811</v>
      </c>
      <c r="B209" s="7">
        <v>44904</v>
      </c>
      <c r="C209" s="6">
        <v>32659909</v>
      </c>
      <c r="D209" s="8" t="s">
        <v>272</v>
      </c>
      <c r="E209" s="8" t="s">
        <v>17</v>
      </c>
      <c r="F209" s="9">
        <v>183000000</v>
      </c>
      <c r="G209" s="6">
        <v>206069615</v>
      </c>
      <c r="H209" s="9">
        <v>76383596.890000001</v>
      </c>
      <c r="I209" s="9">
        <v>0</v>
      </c>
      <c r="J209" s="9">
        <f t="shared" si="3"/>
        <v>76383596.890000001</v>
      </c>
      <c r="K209" s="8" t="s">
        <v>59</v>
      </c>
      <c r="L209" s="8" t="s">
        <v>33</v>
      </c>
      <c r="M209" s="8" t="s">
        <v>97</v>
      </c>
    </row>
    <row r="210" spans="1:13" x14ac:dyDescent="0.25">
      <c r="A210" s="6">
        <v>13823</v>
      </c>
      <c r="B210" s="7">
        <v>45252</v>
      </c>
      <c r="C210" s="6">
        <v>46666079</v>
      </c>
      <c r="D210" s="8" t="s">
        <v>273</v>
      </c>
      <c r="E210" s="8" t="s">
        <v>17</v>
      </c>
      <c r="F210" s="9">
        <v>214600000</v>
      </c>
      <c r="G210" s="6">
        <v>348069476</v>
      </c>
      <c r="H210" s="9">
        <v>162999906.18000001</v>
      </c>
      <c r="I210" s="9">
        <v>0</v>
      </c>
      <c r="J210" s="9">
        <f t="shared" si="3"/>
        <v>162999906.18000001</v>
      </c>
      <c r="K210" s="8" t="s">
        <v>59</v>
      </c>
      <c r="L210" s="8" t="s">
        <v>33</v>
      </c>
      <c r="M210" s="8" t="s">
        <v>154</v>
      </c>
    </row>
    <row r="211" spans="1:13" x14ac:dyDescent="0.25">
      <c r="A211" s="6">
        <v>13865</v>
      </c>
      <c r="B211" s="7">
        <v>45959</v>
      </c>
      <c r="C211" s="6">
        <v>55178106</v>
      </c>
      <c r="D211" s="8" t="s">
        <v>274</v>
      </c>
      <c r="E211" s="8" t="s">
        <v>199</v>
      </c>
      <c r="F211" s="9">
        <v>92527500</v>
      </c>
      <c r="G211" s="6"/>
      <c r="H211" s="9">
        <v>85500448.799999997</v>
      </c>
      <c r="I211" s="9">
        <v>0</v>
      </c>
      <c r="J211" s="9">
        <f t="shared" si="3"/>
        <v>85500448.799999997</v>
      </c>
      <c r="K211" s="8" t="s">
        <v>59</v>
      </c>
      <c r="L211" s="8" t="s">
        <v>33</v>
      </c>
      <c r="M211" s="8" t="s">
        <v>84</v>
      </c>
    </row>
    <row r="212" spans="1:13" x14ac:dyDescent="0.25">
      <c r="A212" s="6">
        <v>13869</v>
      </c>
      <c r="B212" s="7">
        <v>45860</v>
      </c>
      <c r="C212" s="6">
        <v>7228226</v>
      </c>
      <c r="D212" s="8" t="s">
        <v>275</v>
      </c>
      <c r="E212" s="8" t="s">
        <v>199</v>
      </c>
      <c r="F212" s="9">
        <v>92527500</v>
      </c>
      <c r="G212" s="6"/>
      <c r="H212" s="9">
        <v>82072381.040000007</v>
      </c>
      <c r="I212" s="9">
        <v>0</v>
      </c>
      <c r="J212" s="9">
        <f t="shared" si="3"/>
        <v>82072381.040000007</v>
      </c>
      <c r="K212" s="8" t="s">
        <v>59</v>
      </c>
      <c r="L212" s="8" t="s">
        <v>33</v>
      </c>
      <c r="M212" s="8" t="s">
        <v>276</v>
      </c>
    </row>
    <row r="213" spans="1:13" x14ac:dyDescent="0.25">
      <c r="A213" s="6">
        <v>13873</v>
      </c>
      <c r="B213" s="7">
        <v>45852</v>
      </c>
      <c r="C213" s="6">
        <v>21691329</v>
      </c>
      <c r="D213" s="8" t="s">
        <v>277</v>
      </c>
      <c r="E213" s="8" t="s">
        <v>199</v>
      </c>
      <c r="F213" s="9">
        <v>95374500</v>
      </c>
      <c r="G213" s="6"/>
      <c r="H213" s="9">
        <v>85542112.209999993</v>
      </c>
      <c r="I213" s="9">
        <v>0</v>
      </c>
      <c r="J213" s="9">
        <f t="shared" si="3"/>
        <v>85542112.209999993</v>
      </c>
      <c r="K213" s="8" t="s">
        <v>59</v>
      </c>
      <c r="L213" s="8" t="s">
        <v>33</v>
      </c>
      <c r="M213" s="8" t="s">
        <v>20</v>
      </c>
    </row>
    <row r="214" spans="1:13" x14ac:dyDescent="0.25">
      <c r="A214" s="6">
        <v>13882</v>
      </c>
      <c r="B214" s="7">
        <v>45645</v>
      </c>
      <c r="C214" s="6">
        <v>51657921</v>
      </c>
      <c r="D214" s="8" t="s">
        <v>278</v>
      </c>
      <c r="E214" s="8" t="s">
        <v>199</v>
      </c>
      <c r="F214" s="9">
        <v>97990000</v>
      </c>
      <c r="G214" s="6"/>
      <c r="H214" s="9">
        <v>81722605.280000001</v>
      </c>
      <c r="I214" s="9">
        <v>0</v>
      </c>
      <c r="J214" s="9">
        <f t="shared" si="3"/>
        <v>81722605.280000001</v>
      </c>
      <c r="K214" s="8" t="s">
        <v>59</v>
      </c>
      <c r="L214" s="8" t="s">
        <v>33</v>
      </c>
      <c r="M214" s="8" t="s">
        <v>115</v>
      </c>
    </row>
    <row r="215" spans="1:13" x14ac:dyDescent="0.25">
      <c r="A215" s="6">
        <v>13901</v>
      </c>
      <c r="B215" s="7">
        <v>45463</v>
      </c>
      <c r="C215" s="6">
        <v>63352744</v>
      </c>
      <c r="D215" s="8" t="s">
        <v>279</v>
      </c>
      <c r="E215" s="8" t="s">
        <v>199</v>
      </c>
      <c r="F215" s="9">
        <v>52000000</v>
      </c>
      <c r="G215" s="6"/>
      <c r="H215" s="9">
        <v>40255266</v>
      </c>
      <c r="I215" s="9">
        <v>0</v>
      </c>
      <c r="J215" s="9">
        <f t="shared" si="3"/>
        <v>40255266</v>
      </c>
      <c r="K215" s="8" t="s">
        <v>59</v>
      </c>
      <c r="L215" s="8" t="s">
        <v>33</v>
      </c>
      <c r="M215" s="8" t="s">
        <v>20</v>
      </c>
    </row>
    <row r="216" spans="1:13" x14ac:dyDescent="0.25">
      <c r="A216" s="6">
        <v>13908</v>
      </c>
      <c r="B216" s="7">
        <v>42678</v>
      </c>
      <c r="C216" s="6">
        <v>79547404</v>
      </c>
      <c r="D216" s="8" t="s">
        <v>280</v>
      </c>
      <c r="E216" s="8" t="s">
        <v>17</v>
      </c>
      <c r="F216" s="9">
        <v>82734480</v>
      </c>
      <c r="G216" s="6"/>
      <c r="H216" s="9">
        <v>7934666.5199999996</v>
      </c>
      <c r="I216" s="9">
        <v>0</v>
      </c>
      <c r="J216" s="9">
        <f t="shared" si="3"/>
        <v>7934666.5199999996</v>
      </c>
      <c r="K216" s="8" t="s">
        <v>281</v>
      </c>
      <c r="L216" s="8" t="s">
        <v>33</v>
      </c>
      <c r="M216" s="8" t="s">
        <v>282</v>
      </c>
    </row>
    <row r="217" spans="1:13" x14ac:dyDescent="0.25">
      <c r="A217" s="6">
        <v>13971</v>
      </c>
      <c r="B217" s="7">
        <v>43062</v>
      </c>
      <c r="C217" s="6">
        <v>41898301</v>
      </c>
      <c r="D217" s="8" t="s">
        <v>283</v>
      </c>
      <c r="E217" s="8" t="s">
        <v>17</v>
      </c>
      <c r="F217" s="9">
        <v>100000000</v>
      </c>
      <c r="G217" s="6"/>
      <c r="H217" s="9">
        <v>10628898.960000001</v>
      </c>
      <c r="I217" s="9">
        <v>0</v>
      </c>
      <c r="J217" s="9">
        <f t="shared" si="3"/>
        <v>10628898.960000001</v>
      </c>
      <c r="K217" s="8" t="s">
        <v>59</v>
      </c>
      <c r="L217" s="8" t="s">
        <v>33</v>
      </c>
      <c r="M217" s="8" t="s">
        <v>60</v>
      </c>
    </row>
    <row r="218" spans="1:13" x14ac:dyDescent="0.25">
      <c r="A218" s="6">
        <v>14043</v>
      </c>
      <c r="B218" s="7">
        <v>43760</v>
      </c>
      <c r="C218" s="6">
        <v>24396111</v>
      </c>
      <c r="D218" s="8" t="s">
        <v>284</v>
      </c>
      <c r="E218" s="8" t="s">
        <v>17</v>
      </c>
      <c r="F218" s="9">
        <v>107655080</v>
      </c>
      <c r="G218" s="6"/>
      <c r="H218" s="9">
        <v>38703041.009999998</v>
      </c>
      <c r="I218" s="9">
        <v>0</v>
      </c>
      <c r="J218" s="9">
        <f t="shared" si="3"/>
        <v>38703041.009999998</v>
      </c>
      <c r="K218" s="8" t="s">
        <v>281</v>
      </c>
      <c r="L218" s="8" t="s">
        <v>33</v>
      </c>
      <c r="M218" s="8" t="s">
        <v>20</v>
      </c>
    </row>
    <row r="219" spans="1:13" x14ac:dyDescent="0.25">
      <c r="A219" s="6">
        <v>14052</v>
      </c>
      <c r="B219" s="7">
        <v>43090</v>
      </c>
      <c r="C219" s="6">
        <v>18185403</v>
      </c>
      <c r="D219" s="8" t="s">
        <v>285</v>
      </c>
      <c r="E219" s="8" t="s">
        <v>17</v>
      </c>
      <c r="F219" s="9">
        <v>120000000</v>
      </c>
      <c r="G219" s="6"/>
      <c r="H219" s="9">
        <v>11731409.4</v>
      </c>
      <c r="I219" s="9">
        <v>0</v>
      </c>
      <c r="J219" s="9">
        <f t="shared" si="3"/>
        <v>11731409.4</v>
      </c>
      <c r="K219" s="8" t="s">
        <v>59</v>
      </c>
      <c r="L219" s="8" t="s">
        <v>33</v>
      </c>
      <c r="M219" s="8" t="s">
        <v>77</v>
      </c>
    </row>
    <row r="220" spans="1:13" x14ac:dyDescent="0.25">
      <c r="A220" s="6">
        <v>14063</v>
      </c>
      <c r="B220" s="7">
        <v>42258</v>
      </c>
      <c r="C220" s="6">
        <v>41943202</v>
      </c>
      <c r="D220" s="8" t="s">
        <v>286</v>
      </c>
      <c r="E220" s="8" t="s">
        <v>17</v>
      </c>
      <c r="F220" s="9">
        <v>50259300</v>
      </c>
      <c r="G220" s="6"/>
      <c r="H220" s="9">
        <v>15757892.300000001</v>
      </c>
      <c r="I220" s="9">
        <v>0</v>
      </c>
      <c r="J220" s="9">
        <f t="shared" si="3"/>
        <v>15757892.300000001</v>
      </c>
      <c r="K220" s="8" t="s">
        <v>18</v>
      </c>
      <c r="L220" s="8" t="s">
        <v>33</v>
      </c>
      <c r="M220" s="8" t="s">
        <v>60</v>
      </c>
    </row>
    <row r="221" spans="1:13" x14ac:dyDescent="0.25">
      <c r="A221" s="6">
        <v>14075</v>
      </c>
      <c r="B221" s="7">
        <v>44323</v>
      </c>
      <c r="C221" s="6">
        <v>53122777</v>
      </c>
      <c r="D221" s="8" t="s">
        <v>287</v>
      </c>
      <c r="E221" s="8" t="s">
        <v>17</v>
      </c>
      <c r="F221" s="9">
        <v>150104313</v>
      </c>
      <c r="G221" s="6">
        <v>188029140</v>
      </c>
      <c r="H221" s="9">
        <v>67021471.670000002</v>
      </c>
      <c r="I221" s="9">
        <v>0</v>
      </c>
      <c r="J221" s="9">
        <f t="shared" si="3"/>
        <v>67021471.670000002</v>
      </c>
      <c r="K221" s="8" t="s">
        <v>59</v>
      </c>
      <c r="L221" s="8" t="s">
        <v>33</v>
      </c>
      <c r="M221" s="8" t="s">
        <v>57</v>
      </c>
    </row>
    <row r="222" spans="1:13" x14ac:dyDescent="0.25">
      <c r="A222" s="6">
        <v>14080</v>
      </c>
      <c r="B222" s="7">
        <v>42632</v>
      </c>
      <c r="C222" s="6">
        <v>1067877125</v>
      </c>
      <c r="D222" s="8" t="s">
        <v>288</v>
      </c>
      <c r="E222" s="8" t="s">
        <v>17</v>
      </c>
      <c r="F222" s="9">
        <v>116161616</v>
      </c>
      <c r="G222" s="6"/>
      <c r="H222" s="9">
        <v>17354550.920000002</v>
      </c>
      <c r="I222" s="9">
        <v>0</v>
      </c>
      <c r="J222" s="9">
        <f t="shared" si="3"/>
        <v>17354550.920000002</v>
      </c>
      <c r="K222" s="8" t="s">
        <v>59</v>
      </c>
      <c r="L222" s="8" t="s">
        <v>33</v>
      </c>
      <c r="M222" s="8" t="s">
        <v>230</v>
      </c>
    </row>
    <row r="223" spans="1:13" x14ac:dyDescent="0.25">
      <c r="A223" s="6">
        <v>14081</v>
      </c>
      <c r="B223" s="7">
        <v>42299</v>
      </c>
      <c r="C223" s="6">
        <v>80020738</v>
      </c>
      <c r="D223" s="8" t="s">
        <v>289</v>
      </c>
      <c r="E223" s="8" t="s">
        <v>17</v>
      </c>
      <c r="F223" s="9">
        <v>106962100</v>
      </c>
      <c r="G223" s="6"/>
      <c r="H223" s="9">
        <v>2172589.66</v>
      </c>
      <c r="I223" s="9">
        <v>0</v>
      </c>
      <c r="J223" s="9">
        <f t="shared" si="3"/>
        <v>2172589.66</v>
      </c>
      <c r="K223" s="8" t="s">
        <v>59</v>
      </c>
      <c r="L223" s="8" t="s">
        <v>33</v>
      </c>
      <c r="M223" s="8" t="s">
        <v>20</v>
      </c>
    </row>
    <row r="224" spans="1:13" x14ac:dyDescent="0.25">
      <c r="A224" s="6">
        <v>14091</v>
      </c>
      <c r="B224" s="7">
        <v>46020</v>
      </c>
      <c r="C224" s="6">
        <v>43728210</v>
      </c>
      <c r="D224" s="8" t="s">
        <v>290</v>
      </c>
      <c r="E224" s="8" t="s">
        <v>17</v>
      </c>
      <c r="F224" s="9">
        <v>234877500</v>
      </c>
      <c r="G224" s="6">
        <v>314151900</v>
      </c>
      <c r="H224" s="9">
        <v>100031564.40000001</v>
      </c>
      <c r="I224" s="9">
        <v>0</v>
      </c>
      <c r="J224" s="9">
        <f t="shared" si="3"/>
        <v>100031564.40000001</v>
      </c>
      <c r="K224" s="8" t="s">
        <v>59</v>
      </c>
      <c r="L224" s="8" t="s">
        <v>33</v>
      </c>
      <c r="M224" s="8" t="s">
        <v>20</v>
      </c>
    </row>
    <row r="225" spans="1:13" x14ac:dyDescent="0.25">
      <c r="A225" s="6">
        <v>14110</v>
      </c>
      <c r="B225" s="7">
        <v>45623</v>
      </c>
      <c r="C225" s="6">
        <v>63324018</v>
      </c>
      <c r="D225" s="8" t="s">
        <v>291</v>
      </c>
      <c r="E225" s="8" t="s">
        <v>17</v>
      </c>
      <c r="F225" s="9">
        <v>150000000</v>
      </c>
      <c r="G225" s="6">
        <v>222914119</v>
      </c>
      <c r="H225" s="9">
        <v>109385443.13</v>
      </c>
      <c r="I225" s="9">
        <v>0</v>
      </c>
      <c r="J225" s="9">
        <f t="shared" si="3"/>
        <v>109385443.13</v>
      </c>
      <c r="K225" s="8" t="s">
        <v>59</v>
      </c>
      <c r="L225" s="8" t="s">
        <v>33</v>
      </c>
      <c r="M225" s="8" t="s">
        <v>36</v>
      </c>
    </row>
    <row r="226" spans="1:13" x14ac:dyDescent="0.25">
      <c r="A226" s="6">
        <v>14120</v>
      </c>
      <c r="B226" s="7">
        <v>45650</v>
      </c>
      <c r="C226" s="6">
        <v>79297605</v>
      </c>
      <c r="D226" s="8" t="s">
        <v>292</v>
      </c>
      <c r="E226" s="8" t="s">
        <v>199</v>
      </c>
      <c r="F226" s="9">
        <v>91000000</v>
      </c>
      <c r="G226" s="6"/>
      <c r="H226" s="9">
        <v>70577356.969999999</v>
      </c>
      <c r="I226" s="9">
        <v>0</v>
      </c>
      <c r="J226" s="9">
        <f t="shared" si="3"/>
        <v>70577356.969999999</v>
      </c>
      <c r="K226" s="8" t="s">
        <v>59</v>
      </c>
      <c r="L226" s="8" t="s">
        <v>33</v>
      </c>
      <c r="M226" s="8" t="s">
        <v>20</v>
      </c>
    </row>
    <row r="227" spans="1:13" x14ac:dyDescent="0.25">
      <c r="A227" s="6">
        <v>14124</v>
      </c>
      <c r="B227" s="7">
        <v>43095</v>
      </c>
      <c r="C227" s="6">
        <v>79906665</v>
      </c>
      <c r="D227" s="8" t="s">
        <v>293</v>
      </c>
      <c r="E227" s="8" t="s">
        <v>17</v>
      </c>
      <c r="F227" s="9">
        <v>135739928</v>
      </c>
      <c r="G227" s="6"/>
      <c r="H227" s="9">
        <v>89600748.430000007</v>
      </c>
      <c r="I227" s="9">
        <v>0</v>
      </c>
      <c r="J227" s="9">
        <f t="shared" si="3"/>
        <v>89600748.430000007</v>
      </c>
      <c r="K227" s="8" t="s">
        <v>18</v>
      </c>
      <c r="L227" s="8" t="s">
        <v>33</v>
      </c>
      <c r="M227" s="8" t="s">
        <v>294</v>
      </c>
    </row>
    <row r="228" spans="1:13" x14ac:dyDescent="0.25">
      <c r="A228" s="6">
        <v>14186</v>
      </c>
      <c r="B228" s="7">
        <v>44551</v>
      </c>
      <c r="C228" s="6">
        <v>51767213</v>
      </c>
      <c r="D228" s="8" t="s">
        <v>295</v>
      </c>
      <c r="E228" s="8" t="s">
        <v>17</v>
      </c>
      <c r="F228" s="9">
        <v>125376588</v>
      </c>
      <c r="G228" s="6">
        <v>149278572</v>
      </c>
      <c r="H228" s="9">
        <v>79132421.930000007</v>
      </c>
      <c r="I228" s="9">
        <v>0</v>
      </c>
      <c r="J228" s="9">
        <f t="shared" si="3"/>
        <v>79132421.930000007</v>
      </c>
      <c r="K228" s="8" t="s">
        <v>281</v>
      </c>
      <c r="L228" s="8" t="s">
        <v>33</v>
      </c>
      <c r="M228" s="8" t="s">
        <v>20</v>
      </c>
    </row>
    <row r="229" spans="1:13" x14ac:dyDescent="0.25">
      <c r="A229" s="6">
        <v>14187</v>
      </c>
      <c r="B229" s="7">
        <v>42405</v>
      </c>
      <c r="C229" s="6">
        <v>69008512</v>
      </c>
      <c r="D229" s="8" t="s">
        <v>296</v>
      </c>
      <c r="E229" s="8" t="s">
        <v>17</v>
      </c>
      <c r="F229" s="9">
        <v>110183850</v>
      </c>
      <c r="G229" s="6"/>
      <c r="H229" s="9">
        <v>69197248.939999998</v>
      </c>
      <c r="I229" s="9">
        <v>2058952.14</v>
      </c>
      <c r="J229" s="9">
        <f t="shared" si="3"/>
        <v>71256201.079999998</v>
      </c>
      <c r="K229" s="8" t="s">
        <v>18</v>
      </c>
      <c r="L229" s="8" t="s">
        <v>112</v>
      </c>
      <c r="M229" s="8" t="s">
        <v>77</v>
      </c>
    </row>
    <row r="230" spans="1:13" x14ac:dyDescent="0.25">
      <c r="A230" s="6">
        <v>14233</v>
      </c>
      <c r="B230" s="7">
        <v>42723</v>
      </c>
      <c r="C230" s="6">
        <v>52425081</v>
      </c>
      <c r="D230" s="8" t="s">
        <v>297</v>
      </c>
      <c r="E230" s="8" t="s">
        <v>17</v>
      </c>
      <c r="F230" s="9">
        <v>117896634</v>
      </c>
      <c r="G230" s="6"/>
      <c r="H230" s="9">
        <v>14217481</v>
      </c>
      <c r="I230" s="9">
        <v>0</v>
      </c>
      <c r="J230" s="9">
        <f t="shared" si="3"/>
        <v>14217481</v>
      </c>
      <c r="K230" s="8" t="s">
        <v>18</v>
      </c>
      <c r="L230" s="8" t="s">
        <v>33</v>
      </c>
      <c r="M230" s="8" t="s">
        <v>20</v>
      </c>
    </row>
    <row r="231" spans="1:13" x14ac:dyDescent="0.25">
      <c r="A231" s="6">
        <v>14258</v>
      </c>
      <c r="B231" s="7">
        <v>43431</v>
      </c>
      <c r="C231" s="6">
        <v>80012878</v>
      </c>
      <c r="D231" s="8" t="s">
        <v>298</v>
      </c>
      <c r="E231" s="8" t="s">
        <v>17</v>
      </c>
      <c r="F231" s="9">
        <v>120910526</v>
      </c>
      <c r="G231" s="6"/>
      <c r="H231" s="9">
        <v>28449692.960000001</v>
      </c>
      <c r="I231" s="9">
        <v>0</v>
      </c>
      <c r="J231" s="9">
        <f t="shared" si="3"/>
        <v>28449692.960000001</v>
      </c>
      <c r="K231" s="8" t="s">
        <v>59</v>
      </c>
      <c r="L231" s="8" t="s">
        <v>33</v>
      </c>
      <c r="M231" s="8" t="s">
        <v>20</v>
      </c>
    </row>
    <row r="232" spans="1:13" x14ac:dyDescent="0.25">
      <c r="A232" s="6">
        <v>14273</v>
      </c>
      <c r="B232" s="7">
        <v>46168</v>
      </c>
      <c r="C232" s="6">
        <v>80099291</v>
      </c>
      <c r="D232" s="8" t="s">
        <v>299</v>
      </c>
      <c r="E232" s="8" t="s">
        <v>199</v>
      </c>
      <c r="F232" s="9">
        <v>112058000</v>
      </c>
      <c r="G232" s="6"/>
      <c r="H232" s="9">
        <v>110276105.52</v>
      </c>
      <c r="I232" s="9">
        <v>0</v>
      </c>
      <c r="J232" s="9">
        <f t="shared" si="3"/>
        <v>110276105.52</v>
      </c>
      <c r="K232" s="8" t="s">
        <v>59</v>
      </c>
      <c r="L232" s="8" t="s">
        <v>33</v>
      </c>
      <c r="M232" s="8" t="s">
        <v>154</v>
      </c>
    </row>
    <row r="233" spans="1:13" x14ac:dyDescent="0.25">
      <c r="A233" s="6">
        <v>14281</v>
      </c>
      <c r="B233" s="7">
        <v>44859</v>
      </c>
      <c r="C233" s="6">
        <v>7175328</v>
      </c>
      <c r="D233" s="8" t="s">
        <v>300</v>
      </c>
      <c r="E233" s="8" t="s">
        <v>17</v>
      </c>
      <c r="F233" s="9">
        <v>183000000</v>
      </c>
      <c r="G233" s="6">
        <v>251361000</v>
      </c>
      <c r="H233" s="9">
        <v>105066933.47</v>
      </c>
      <c r="I233" s="9">
        <v>0</v>
      </c>
      <c r="J233" s="9">
        <f t="shared" si="3"/>
        <v>105066933.47</v>
      </c>
      <c r="K233" s="8" t="s">
        <v>59</v>
      </c>
      <c r="L233" s="8" t="s">
        <v>33</v>
      </c>
      <c r="M233" s="8" t="s">
        <v>154</v>
      </c>
    </row>
    <row r="234" spans="1:13" x14ac:dyDescent="0.25">
      <c r="A234" s="6">
        <v>14282</v>
      </c>
      <c r="B234" s="7">
        <v>45348</v>
      </c>
      <c r="C234" s="6">
        <v>66758186</v>
      </c>
      <c r="D234" s="8" t="s">
        <v>301</v>
      </c>
      <c r="E234" s="8" t="s">
        <v>17</v>
      </c>
      <c r="F234" s="9">
        <v>96859344</v>
      </c>
      <c r="G234" s="6">
        <v>352035000</v>
      </c>
      <c r="H234" s="9">
        <v>44439830.990000002</v>
      </c>
      <c r="I234" s="9">
        <v>0</v>
      </c>
      <c r="J234" s="9">
        <f t="shared" si="3"/>
        <v>44439830.990000002</v>
      </c>
      <c r="K234" s="8" t="s">
        <v>59</v>
      </c>
      <c r="L234" s="8" t="s">
        <v>33</v>
      </c>
      <c r="M234" s="8" t="s">
        <v>302</v>
      </c>
    </row>
    <row r="235" spans="1:13" x14ac:dyDescent="0.25">
      <c r="A235" s="6">
        <v>14284</v>
      </c>
      <c r="B235" s="7">
        <v>43369</v>
      </c>
      <c r="C235" s="6">
        <v>1088251785</v>
      </c>
      <c r="D235" s="8" t="s">
        <v>303</v>
      </c>
      <c r="E235" s="8" t="s">
        <v>17</v>
      </c>
      <c r="F235" s="9">
        <v>131200000</v>
      </c>
      <c r="G235" s="6"/>
      <c r="H235" s="9">
        <v>33893649.520000003</v>
      </c>
      <c r="I235" s="9">
        <v>0</v>
      </c>
      <c r="J235" s="9">
        <f t="shared" si="3"/>
        <v>33893649.520000003</v>
      </c>
      <c r="K235" s="8" t="s">
        <v>59</v>
      </c>
      <c r="L235" s="8" t="s">
        <v>33</v>
      </c>
      <c r="M235" s="8" t="s">
        <v>22</v>
      </c>
    </row>
    <row r="236" spans="1:13" x14ac:dyDescent="0.25">
      <c r="A236" s="6">
        <v>14292</v>
      </c>
      <c r="B236" s="7">
        <v>43339</v>
      </c>
      <c r="C236" s="6">
        <v>80075621</v>
      </c>
      <c r="D236" s="8" t="s">
        <v>304</v>
      </c>
      <c r="E236" s="8" t="s">
        <v>17</v>
      </c>
      <c r="F236" s="9">
        <v>120000000</v>
      </c>
      <c r="G236" s="6"/>
      <c r="H236" s="9">
        <v>22519212.629999999</v>
      </c>
      <c r="I236" s="9">
        <v>0</v>
      </c>
      <c r="J236" s="9">
        <f t="shared" si="3"/>
        <v>22519212.629999999</v>
      </c>
      <c r="K236" s="8" t="s">
        <v>59</v>
      </c>
      <c r="L236" s="8" t="s">
        <v>33</v>
      </c>
      <c r="M236" s="8" t="s">
        <v>20</v>
      </c>
    </row>
    <row r="237" spans="1:13" x14ac:dyDescent="0.25">
      <c r="A237" s="6">
        <v>14325</v>
      </c>
      <c r="B237" s="7">
        <v>44518</v>
      </c>
      <c r="C237" s="6">
        <v>80112318</v>
      </c>
      <c r="D237" s="8" t="s">
        <v>305</v>
      </c>
      <c r="E237" s="8" t="s">
        <v>17</v>
      </c>
      <c r="F237" s="9">
        <v>150000000</v>
      </c>
      <c r="G237" s="6">
        <v>173660000</v>
      </c>
      <c r="H237" s="9">
        <v>46688980.520000003</v>
      </c>
      <c r="I237" s="9">
        <v>0</v>
      </c>
      <c r="J237" s="9">
        <f t="shared" si="3"/>
        <v>46688980.520000003</v>
      </c>
      <c r="K237" s="8" t="s">
        <v>59</v>
      </c>
      <c r="L237" s="8" t="s">
        <v>33</v>
      </c>
      <c r="M237" s="8" t="s">
        <v>20</v>
      </c>
    </row>
    <row r="238" spans="1:13" x14ac:dyDescent="0.25">
      <c r="A238" s="6">
        <v>14327</v>
      </c>
      <c r="B238" s="7">
        <v>42395</v>
      </c>
      <c r="C238" s="6">
        <v>52864027</v>
      </c>
      <c r="D238" s="8" t="s">
        <v>306</v>
      </c>
      <c r="E238" s="8" t="s">
        <v>17</v>
      </c>
      <c r="F238" s="9">
        <v>110183850</v>
      </c>
      <c r="G238" s="6"/>
      <c r="H238" s="9">
        <v>61355055.5</v>
      </c>
      <c r="I238" s="9">
        <v>0</v>
      </c>
      <c r="J238" s="9">
        <f t="shared" si="3"/>
        <v>61355055.5</v>
      </c>
      <c r="K238" s="8" t="s">
        <v>18</v>
      </c>
      <c r="L238" s="8" t="s">
        <v>33</v>
      </c>
      <c r="M238" s="8" t="s">
        <v>20</v>
      </c>
    </row>
    <row r="239" spans="1:13" x14ac:dyDescent="0.25">
      <c r="A239" s="6">
        <v>14338</v>
      </c>
      <c r="B239" s="7">
        <v>45502</v>
      </c>
      <c r="C239" s="6">
        <v>71629490</v>
      </c>
      <c r="D239" s="8" t="s">
        <v>307</v>
      </c>
      <c r="E239" s="8" t="s">
        <v>199</v>
      </c>
      <c r="F239" s="9">
        <v>91000000</v>
      </c>
      <c r="G239" s="6"/>
      <c r="H239" s="9">
        <v>71337259.620000005</v>
      </c>
      <c r="I239" s="9">
        <v>0</v>
      </c>
      <c r="J239" s="9">
        <f t="shared" si="3"/>
        <v>71337259.620000005</v>
      </c>
      <c r="K239" s="8" t="s">
        <v>59</v>
      </c>
      <c r="L239" s="8" t="s">
        <v>33</v>
      </c>
      <c r="M239" s="8" t="s">
        <v>308</v>
      </c>
    </row>
    <row r="240" spans="1:13" x14ac:dyDescent="0.25">
      <c r="A240" s="6">
        <v>14339</v>
      </c>
      <c r="B240" s="7">
        <v>44922</v>
      </c>
      <c r="C240" s="6">
        <v>14881311</v>
      </c>
      <c r="D240" s="8" t="s">
        <v>309</v>
      </c>
      <c r="E240" s="8" t="s">
        <v>199</v>
      </c>
      <c r="F240" s="9">
        <v>79000000</v>
      </c>
      <c r="G240" s="6"/>
      <c r="H240" s="9">
        <v>37094566.770000003</v>
      </c>
      <c r="I240" s="9">
        <v>0</v>
      </c>
      <c r="J240" s="9">
        <f t="shared" si="3"/>
        <v>37094566.770000003</v>
      </c>
      <c r="K240" s="8" t="s">
        <v>26</v>
      </c>
      <c r="L240" s="8" t="s">
        <v>33</v>
      </c>
      <c r="M240" s="8" t="s">
        <v>20</v>
      </c>
    </row>
    <row r="241" spans="1:13" x14ac:dyDescent="0.25">
      <c r="A241" s="6">
        <v>14340</v>
      </c>
      <c r="B241" s="7">
        <v>45281</v>
      </c>
      <c r="C241" s="6">
        <v>28075626</v>
      </c>
      <c r="D241" s="8" t="s">
        <v>310</v>
      </c>
      <c r="E241" s="8" t="s">
        <v>199</v>
      </c>
      <c r="F241" s="9">
        <v>80990000</v>
      </c>
      <c r="G241" s="6"/>
      <c r="H241" s="9">
        <v>42707467.420000002</v>
      </c>
      <c r="I241" s="9">
        <v>0</v>
      </c>
      <c r="J241" s="9">
        <f t="shared" si="3"/>
        <v>42707467.420000002</v>
      </c>
      <c r="K241" s="8" t="s">
        <v>59</v>
      </c>
      <c r="L241" s="8" t="s">
        <v>33</v>
      </c>
      <c r="M241" s="8" t="s">
        <v>20</v>
      </c>
    </row>
    <row r="242" spans="1:13" x14ac:dyDescent="0.25">
      <c r="A242" s="6">
        <v>14352</v>
      </c>
      <c r="B242" s="7">
        <v>45594</v>
      </c>
      <c r="C242" s="6">
        <v>63324050</v>
      </c>
      <c r="D242" s="8" t="s">
        <v>311</v>
      </c>
      <c r="E242" s="8" t="s">
        <v>17</v>
      </c>
      <c r="F242" s="9">
        <v>247000000</v>
      </c>
      <c r="G242" s="6">
        <v>350724000</v>
      </c>
      <c r="H242" s="9">
        <v>186333403.06999999</v>
      </c>
      <c r="I242" s="9">
        <v>0</v>
      </c>
      <c r="J242" s="9">
        <f t="shared" si="3"/>
        <v>186333403.06999999</v>
      </c>
      <c r="K242" s="8" t="s">
        <v>312</v>
      </c>
      <c r="L242" s="8" t="s">
        <v>33</v>
      </c>
      <c r="M242" s="8" t="s">
        <v>36</v>
      </c>
    </row>
    <row r="243" spans="1:13" x14ac:dyDescent="0.25">
      <c r="A243" s="6">
        <v>14360</v>
      </c>
      <c r="B243" s="7">
        <v>43817</v>
      </c>
      <c r="C243" s="6">
        <v>1094243059</v>
      </c>
      <c r="D243" s="8" t="s">
        <v>313</v>
      </c>
      <c r="E243" s="8" t="s">
        <v>17</v>
      </c>
      <c r="F243" s="9">
        <v>95900000</v>
      </c>
      <c r="G243" s="6">
        <v>119931771</v>
      </c>
      <c r="H243" s="9">
        <v>77950860.989999995</v>
      </c>
      <c r="I243" s="9">
        <v>0</v>
      </c>
      <c r="J243" s="9">
        <f t="shared" si="3"/>
        <v>77950860.989999995</v>
      </c>
      <c r="K243" s="8" t="s">
        <v>59</v>
      </c>
      <c r="L243" s="8" t="s">
        <v>33</v>
      </c>
      <c r="M243" s="8" t="s">
        <v>314</v>
      </c>
    </row>
    <row r="244" spans="1:13" x14ac:dyDescent="0.25">
      <c r="A244" s="6">
        <v>14361</v>
      </c>
      <c r="B244" s="7">
        <v>42396</v>
      </c>
      <c r="C244" s="6">
        <v>1047364194</v>
      </c>
      <c r="D244" s="8" t="s">
        <v>315</v>
      </c>
      <c r="E244" s="8" t="s">
        <v>17</v>
      </c>
      <c r="F244" s="9">
        <v>110101010</v>
      </c>
      <c r="G244" s="6"/>
      <c r="H244" s="9">
        <v>74344792.989999995</v>
      </c>
      <c r="I244" s="9">
        <v>18751056.41</v>
      </c>
      <c r="J244" s="9">
        <f t="shared" si="3"/>
        <v>93095849.399999991</v>
      </c>
      <c r="K244" s="8" t="s">
        <v>18</v>
      </c>
      <c r="L244" s="8" t="s">
        <v>19</v>
      </c>
      <c r="M244" s="8" t="s">
        <v>115</v>
      </c>
    </row>
    <row r="245" spans="1:13" x14ac:dyDescent="0.25">
      <c r="A245" s="6">
        <v>14365</v>
      </c>
      <c r="B245" s="7">
        <v>42607</v>
      </c>
      <c r="C245" s="6">
        <v>94380551</v>
      </c>
      <c r="D245" s="8" t="s">
        <v>316</v>
      </c>
      <c r="E245" s="8" t="s">
        <v>17</v>
      </c>
      <c r="F245" s="9">
        <v>117896634</v>
      </c>
      <c r="G245" s="6"/>
      <c r="H245" s="9">
        <v>15202965.32</v>
      </c>
      <c r="I245" s="9">
        <v>0</v>
      </c>
      <c r="J245" s="9">
        <f t="shared" si="3"/>
        <v>15202965.32</v>
      </c>
      <c r="K245" s="8" t="s">
        <v>59</v>
      </c>
      <c r="L245" s="8" t="s">
        <v>33</v>
      </c>
      <c r="M245" s="8" t="s">
        <v>50</v>
      </c>
    </row>
    <row r="246" spans="1:13" x14ac:dyDescent="0.25">
      <c r="A246" s="6">
        <v>14373</v>
      </c>
      <c r="B246" s="7">
        <v>45555</v>
      </c>
      <c r="C246" s="6">
        <v>79202097</v>
      </c>
      <c r="D246" s="8" t="s">
        <v>317</v>
      </c>
      <c r="E246" s="8" t="s">
        <v>17</v>
      </c>
      <c r="F246" s="9">
        <v>247000000</v>
      </c>
      <c r="G246" s="6">
        <v>379600000</v>
      </c>
      <c r="H246" s="9">
        <v>150382139.09</v>
      </c>
      <c r="I246" s="9">
        <v>0</v>
      </c>
      <c r="J246" s="9">
        <f t="shared" si="3"/>
        <v>150382139.09</v>
      </c>
      <c r="K246" s="8" t="s">
        <v>59</v>
      </c>
      <c r="L246" s="8" t="s">
        <v>33</v>
      </c>
      <c r="M246" s="8" t="s">
        <v>318</v>
      </c>
    </row>
    <row r="247" spans="1:13" x14ac:dyDescent="0.25">
      <c r="A247" s="6">
        <v>14380</v>
      </c>
      <c r="B247" s="7">
        <v>45623</v>
      </c>
      <c r="C247" s="6">
        <v>91256102</v>
      </c>
      <c r="D247" s="8" t="s">
        <v>319</v>
      </c>
      <c r="E247" s="8" t="s">
        <v>17</v>
      </c>
      <c r="F247" s="9">
        <v>245000000</v>
      </c>
      <c r="G247" s="6">
        <v>512224342</v>
      </c>
      <c r="H247" s="9">
        <v>180647159.16</v>
      </c>
      <c r="I247" s="9">
        <v>0</v>
      </c>
      <c r="J247" s="9">
        <f t="shared" si="3"/>
        <v>180647159.16</v>
      </c>
      <c r="K247" s="8" t="s">
        <v>59</v>
      </c>
      <c r="L247" s="8" t="s">
        <v>33</v>
      </c>
      <c r="M247" s="8" t="s">
        <v>36</v>
      </c>
    </row>
    <row r="248" spans="1:13" x14ac:dyDescent="0.25">
      <c r="A248" s="6">
        <v>14389</v>
      </c>
      <c r="B248" s="7">
        <v>42438</v>
      </c>
      <c r="C248" s="6">
        <v>79958118</v>
      </c>
      <c r="D248" s="8" t="s">
        <v>320</v>
      </c>
      <c r="E248" s="8" t="s">
        <v>17</v>
      </c>
      <c r="F248" s="9">
        <v>71717172</v>
      </c>
      <c r="G248" s="6"/>
      <c r="H248" s="9">
        <v>4500865.42</v>
      </c>
      <c r="I248" s="9">
        <v>0</v>
      </c>
      <c r="J248" s="9">
        <f t="shared" si="3"/>
        <v>4500865.42</v>
      </c>
      <c r="K248" s="8" t="s">
        <v>59</v>
      </c>
      <c r="L248" s="8" t="s">
        <v>33</v>
      </c>
      <c r="M248" s="8" t="s">
        <v>20</v>
      </c>
    </row>
    <row r="249" spans="1:13" x14ac:dyDescent="0.25">
      <c r="A249" s="6">
        <v>14400</v>
      </c>
      <c r="B249" s="7">
        <v>45258</v>
      </c>
      <c r="C249" s="6">
        <v>39631718</v>
      </c>
      <c r="D249" s="8" t="s">
        <v>321</v>
      </c>
      <c r="E249" s="8" t="s">
        <v>17</v>
      </c>
      <c r="F249" s="9">
        <v>141520000</v>
      </c>
      <c r="G249" s="6">
        <v>291565000</v>
      </c>
      <c r="H249" s="9">
        <v>25864632.989999998</v>
      </c>
      <c r="I249" s="9">
        <v>288160.31</v>
      </c>
      <c r="J249" s="9">
        <f t="shared" si="3"/>
        <v>26152793.299999997</v>
      </c>
      <c r="K249" s="8" t="s">
        <v>26</v>
      </c>
      <c r="L249" s="8" t="s">
        <v>44</v>
      </c>
      <c r="M249" s="8" t="s">
        <v>322</v>
      </c>
    </row>
    <row r="250" spans="1:13" x14ac:dyDescent="0.25">
      <c r="A250" s="6">
        <v>14407</v>
      </c>
      <c r="B250" s="7">
        <v>45952</v>
      </c>
      <c r="C250" s="6">
        <v>37006706</v>
      </c>
      <c r="D250" s="8" t="s">
        <v>323</v>
      </c>
      <c r="E250" s="8" t="s">
        <v>17</v>
      </c>
      <c r="F250" s="9">
        <v>250000000</v>
      </c>
      <c r="G250" s="6">
        <v>285261896</v>
      </c>
      <c r="H250" s="9">
        <v>9284251.4499999993</v>
      </c>
      <c r="I250" s="9">
        <v>0</v>
      </c>
      <c r="J250" s="9">
        <f t="shared" si="3"/>
        <v>9284251.4499999993</v>
      </c>
      <c r="K250" s="8" t="s">
        <v>59</v>
      </c>
      <c r="L250" s="8" t="s">
        <v>33</v>
      </c>
      <c r="M250" s="8" t="s">
        <v>113</v>
      </c>
    </row>
    <row r="251" spans="1:13" x14ac:dyDescent="0.25">
      <c r="A251" s="6">
        <v>14458</v>
      </c>
      <c r="B251" s="7">
        <v>45287</v>
      </c>
      <c r="C251" s="6">
        <v>35896457</v>
      </c>
      <c r="D251" s="8" t="s">
        <v>324</v>
      </c>
      <c r="E251" s="8" t="s">
        <v>17</v>
      </c>
      <c r="F251" s="9">
        <v>140000000</v>
      </c>
      <c r="G251" s="6">
        <v>324000000</v>
      </c>
      <c r="H251" s="9">
        <v>98271266.620000005</v>
      </c>
      <c r="I251" s="9">
        <v>1969723.44</v>
      </c>
      <c r="J251" s="9">
        <f t="shared" si="3"/>
        <v>100240990.06</v>
      </c>
      <c r="K251" s="8" t="s">
        <v>59</v>
      </c>
      <c r="L251" s="8" t="s">
        <v>112</v>
      </c>
      <c r="M251" s="8" t="s">
        <v>54</v>
      </c>
    </row>
    <row r="252" spans="1:13" x14ac:dyDescent="0.25">
      <c r="A252" s="6">
        <v>14561</v>
      </c>
      <c r="B252" s="7">
        <v>42625</v>
      </c>
      <c r="C252" s="6">
        <v>42142250</v>
      </c>
      <c r="D252" s="8" t="s">
        <v>325</v>
      </c>
      <c r="E252" s="8" t="s">
        <v>17</v>
      </c>
      <c r="F252" s="9">
        <v>95950720</v>
      </c>
      <c r="G252" s="6"/>
      <c r="H252" s="9">
        <v>59112992.149999999</v>
      </c>
      <c r="I252" s="9">
        <v>1378017.45</v>
      </c>
      <c r="J252" s="9">
        <f t="shared" si="3"/>
        <v>60491009.600000001</v>
      </c>
      <c r="K252" s="8" t="s">
        <v>18</v>
      </c>
      <c r="L252" s="8" t="s">
        <v>44</v>
      </c>
      <c r="M252" s="8" t="s">
        <v>22</v>
      </c>
    </row>
    <row r="253" spans="1:13" x14ac:dyDescent="0.25">
      <c r="A253" s="6">
        <v>14564</v>
      </c>
      <c r="B253" s="7">
        <v>42971</v>
      </c>
      <c r="C253" s="6">
        <v>80912772</v>
      </c>
      <c r="D253" s="8" t="s">
        <v>326</v>
      </c>
      <c r="E253" s="8" t="s">
        <v>17</v>
      </c>
      <c r="F253" s="9">
        <v>80467613</v>
      </c>
      <c r="G253" s="6"/>
      <c r="H253" s="9">
        <v>15015344.970000001</v>
      </c>
      <c r="I253" s="9">
        <v>0</v>
      </c>
      <c r="J253" s="9">
        <f t="shared" si="3"/>
        <v>15015344.970000001</v>
      </c>
      <c r="K253" s="8" t="s">
        <v>59</v>
      </c>
      <c r="L253" s="8" t="s">
        <v>33</v>
      </c>
      <c r="M253" s="8" t="s">
        <v>20</v>
      </c>
    </row>
    <row r="254" spans="1:13" x14ac:dyDescent="0.25">
      <c r="A254" s="6">
        <v>14576</v>
      </c>
      <c r="B254" s="7">
        <v>42653</v>
      </c>
      <c r="C254" s="6">
        <v>51893874</v>
      </c>
      <c r="D254" s="8" t="s">
        <v>327</v>
      </c>
      <c r="E254" s="8" t="s">
        <v>17</v>
      </c>
      <c r="F254" s="9">
        <v>77218848</v>
      </c>
      <c r="G254" s="6"/>
      <c r="H254" s="9">
        <v>3126599.41</v>
      </c>
      <c r="I254" s="9">
        <v>0</v>
      </c>
      <c r="J254" s="9">
        <f t="shared" si="3"/>
        <v>3126599.41</v>
      </c>
      <c r="K254" s="8" t="s">
        <v>59</v>
      </c>
      <c r="L254" s="8" t="s">
        <v>33</v>
      </c>
      <c r="M254" s="8" t="s">
        <v>57</v>
      </c>
    </row>
    <row r="255" spans="1:13" x14ac:dyDescent="0.25">
      <c r="A255" s="6">
        <v>14582</v>
      </c>
      <c r="B255" s="7">
        <v>43857</v>
      </c>
      <c r="C255" s="6">
        <v>35114888</v>
      </c>
      <c r="D255" s="8" t="s">
        <v>328</v>
      </c>
      <c r="E255" s="8" t="s">
        <v>17</v>
      </c>
      <c r="F255" s="9">
        <v>152373344</v>
      </c>
      <c r="G255" s="6">
        <v>493350000</v>
      </c>
      <c r="H255" s="9">
        <v>4930161.88</v>
      </c>
      <c r="I255" s="9">
        <v>0</v>
      </c>
      <c r="J255" s="9">
        <f t="shared" si="3"/>
        <v>4930161.88</v>
      </c>
      <c r="K255" s="8" t="s">
        <v>59</v>
      </c>
      <c r="L255" s="8" t="s">
        <v>33</v>
      </c>
      <c r="M255" s="8" t="s">
        <v>230</v>
      </c>
    </row>
    <row r="256" spans="1:13" x14ac:dyDescent="0.25">
      <c r="A256" s="6">
        <v>14586</v>
      </c>
      <c r="B256" s="7">
        <v>42632</v>
      </c>
      <c r="C256" s="6">
        <v>32664405</v>
      </c>
      <c r="D256" s="8" t="s">
        <v>229</v>
      </c>
      <c r="E256" s="8" t="s">
        <v>17</v>
      </c>
      <c r="F256" s="9">
        <v>117896634</v>
      </c>
      <c r="G256" s="6"/>
      <c r="H256" s="9">
        <v>4179435.25</v>
      </c>
      <c r="I256" s="9">
        <v>0</v>
      </c>
      <c r="J256" s="9">
        <f t="shared" si="3"/>
        <v>4179435.25</v>
      </c>
      <c r="K256" s="8" t="s">
        <v>59</v>
      </c>
      <c r="L256" s="8" t="s">
        <v>33</v>
      </c>
      <c r="M256" s="8" t="s">
        <v>230</v>
      </c>
    </row>
    <row r="257" spans="1:13" x14ac:dyDescent="0.25">
      <c r="A257" s="6">
        <v>14595</v>
      </c>
      <c r="B257" s="7">
        <v>45940</v>
      </c>
      <c r="C257" s="6">
        <v>16476685</v>
      </c>
      <c r="D257" s="8" t="s">
        <v>329</v>
      </c>
      <c r="E257" s="8" t="s">
        <v>17</v>
      </c>
      <c r="F257" s="9">
        <v>232528725</v>
      </c>
      <c r="G257" s="6">
        <v>241480500</v>
      </c>
      <c r="H257" s="9">
        <v>216504748.75999999</v>
      </c>
      <c r="I257" s="9">
        <v>0</v>
      </c>
      <c r="J257" s="9">
        <f t="shared" si="3"/>
        <v>216504748.75999999</v>
      </c>
      <c r="K257" s="8" t="s">
        <v>59</v>
      </c>
      <c r="L257" s="8" t="s">
        <v>33</v>
      </c>
      <c r="M257" s="8" t="s">
        <v>20</v>
      </c>
    </row>
    <row r="258" spans="1:13" x14ac:dyDescent="0.25">
      <c r="A258" s="6">
        <v>14620</v>
      </c>
      <c r="B258" s="7">
        <v>45855</v>
      </c>
      <c r="C258" s="6">
        <v>93421600</v>
      </c>
      <c r="D258" s="8" t="s">
        <v>330</v>
      </c>
      <c r="E258" s="8" t="s">
        <v>17</v>
      </c>
      <c r="F258" s="9">
        <v>230000000</v>
      </c>
      <c r="G258" s="6">
        <v>235225400</v>
      </c>
      <c r="H258" s="9">
        <v>202580624.62</v>
      </c>
      <c r="I258" s="9">
        <v>0</v>
      </c>
      <c r="J258" s="9">
        <f t="shared" si="3"/>
        <v>202580624.62</v>
      </c>
      <c r="K258" s="8" t="s">
        <v>59</v>
      </c>
      <c r="L258" s="8" t="s">
        <v>33</v>
      </c>
      <c r="M258" s="8" t="s">
        <v>45</v>
      </c>
    </row>
    <row r="259" spans="1:13" x14ac:dyDescent="0.25">
      <c r="A259" s="6">
        <v>14628</v>
      </c>
      <c r="B259" s="7">
        <v>42263</v>
      </c>
      <c r="C259" s="6">
        <v>31161411</v>
      </c>
      <c r="D259" s="8" t="s">
        <v>331</v>
      </c>
      <c r="E259" s="8" t="s">
        <v>17</v>
      </c>
      <c r="F259" s="9">
        <v>74744600</v>
      </c>
      <c r="G259" s="6"/>
      <c r="H259" s="9">
        <v>18855177.84</v>
      </c>
      <c r="I259" s="9">
        <v>0</v>
      </c>
      <c r="J259" s="9">
        <f t="shared" si="3"/>
        <v>18855177.84</v>
      </c>
      <c r="K259" s="8" t="s">
        <v>26</v>
      </c>
      <c r="L259" s="8" t="s">
        <v>33</v>
      </c>
      <c r="M259" s="8" t="s">
        <v>302</v>
      </c>
    </row>
    <row r="260" spans="1:13" x14ac:dyDescent="0.25">
      <c r="A260" s="6">
        <v>14640</v>
      </c>
      <c r="B260" s="7">
        <v>43714</v>
      </c>
      <c r="C260" s="6">
        <v>79959494</v>
      </c>
      <c r="D260" s="8" t="s">
        <v>332</v>
      </c>
      <c r="E260" s="8" t="s">
        <v>17</v>
      </c>
      <c r="F260" s="9">
        <v>141607836</v>
      </c>
      <c r="G260" s="6"/>
      <c r="H260" s="9">
        <v>6092322.8200000003</v>
      </c>
      <c r="I260" s="9">
        <v>0</v>
      </c>
      <c r="J260" s="9">
        <f t="shared" si="3"/>
        <v>6092322.8200000003</v>
      </c>
      <c r="K260" s="8" t="s">
        <v>59</v>
      </c>
      <c r="L260" s="8" t="s">
        <v>33</v>
      </c>
      <c r="M260" s="8" t="s">
        <v>20</v>
      </c>
    </row>
    <row r="261" spans="1:13" x14ac:dyDescent="0.25">
      <c r="A261" s="6">
        <v>14672</v>
      </c>
      <c r="B261" s="7">
        <v>43059</v>
      </c>
      <c r="C261" s="6">
        <v>52088489</v>
      </c>
      <c r="D261" s="8" t="s">
        <v>333</v>
      </c>
      <c r="E261" s="8" t="s">
        <v>17</v>
      </c>
      <c r="F261" s="9">
        <v>135739928</v>
      </c>
      <c r="G261" s="6"/>
      <c r="H261" s="9">
        <v>7844744.8600000003</v>
      </c>
      <c r="I261" s="9">
        <v>0</v>
      </c>
      <c r="J261" s="9">
        <f t="shared" si="3"/>
        <v>7844744.8600000003</v>
      </c>
      <c r="K261" s="8" t="s">
        <v>59</v>
      </c>
      <c r="L261" s="8" t="s">
        <v>33</v>
      </c>
      <c r="M261" s="8" t="s">
        <v>20</v>
      </c>
    </row>
    <row r="262" spans="1:13" x14ac:dyDescent="0.25">
      <c r="A262" s="6">
        <v>14675</v>
      </c>
      <c r="B262" s="7">
        <v>42997</v>
      </c>
      <c r="C262" s="6">
        <v>36554658</v>
      </c>
      <c r="D262" s="8" t="s">
        <v>334</v>
      </c>
      <c r="E262" s="8" t="s">
        <v>17</v>
      </c>
      <c r="F262" s="9">
        <v>126149607</v>
      </c>
      <c r="G262" s="6"/>
      <c r="H262" s="9">
        <v>21077731.73</v>
      </c>
      <c r="I262" s="9">
        <v>0</v>
      </c>
      <c r="J262" s="9">
        <f t="shared" si="3"/>
        <v>21077731.73</v>
      </c>
      <c r="K262" s="8" t="s">
        <v>59</v>
      </c>
      <c r="L262" s="8" t="s">
        <v>33</v>
      </c>
      <c r="M262" s="8" t="s">
        <v>335</v>
      </c>
    </row>
    <row r="263" spans="1:13" x14ac:dyDescent="0.25">
      <c r="A263" s="6">
        <v>14692</v>
      </c>
      <c r="B263" s="7">
        <v>42970</v>
      </c>
      <c r="C263" s="6">
        <v>27279758</v>
      </c>
      <c r="D263" s="8" t="s">
        <v>336</v>
      </c>
      <c r="E263" s="8" t="s">
        <v>17</v>
      </c>
      <c r="F263" s="9">
        <v>116161616</v>
      </c>
      <c r="G263" s="6"/>
      <c r="H263" s="9">
        <v>14510994</v>
      </c>
      <c r="I263" s="9">
        <v>0</v>
      </c>
      <c r="J263" s="9">
        <f t="shared" ref="J263:J326" si="4">SUM(H263:I263)</f>
        <v>14510994</v>
      </c>
      <c r="K263" s="8" t="s">
        <v>59</v>
      </c>
      <c r="L263" s="8" t="s">
        <v>33</v>
      </c>
      <c r="M263" s="8" t="s">
        <v>337</v>
      </c>
    </row>
    <row r="264" spans="1:13" x14ac:dyDescent="0.25">
      <c r="A264" s="6">
        <v>14695</v>
      </c>
      <c r="B264" s="7">
        <v>45561</v>
      </c>
      <c r="C264" s="6">
        <v>39779820</v>
      </c>
      <c r="D264" s="8" t="s">
        <v>338</v>
      </c>
      <c r="E264" s="8" t="s">
        <v>17</v>
      </c>
      <c r="F264" s="9">
        <v>186496891</v>
      </c>
      <c r="G264" s="6">
        <v>330027600</v>
      </c>
      <c r="H264" s="9">
        <v>149280786.78</v>
      </c>
      <c r="I264" s="9">
        <v>0</v>
      </c>
      <c r="J264" s="9">
        <f t="shared" si="4"/>
        <v>149280786.78</v>
      </c>
      <c r="K264" s="8" t="s">
        <v>59</v>
      </c>
      <c r="L264" s="8" t="s">
        <v>33</v>
      </c>
      <c r="M264" s="8" t="s">
        <v>20</v>
      </c>
    </row>
    <row r="265" spans="1:13" x14ac:dyDescent="0.25">
      <c r="A265" s="6">
        <v>14704</v>
      </c>
      <c r="B265" s="7">
        <v>46009</v>
      </c>
      <c r="C265" s="6">
        <v>23350989</v>
      </c>
      <c r="D265" s="8" t="s">
        <v>339</v>
      </c>
      <c r="E265" s="8" t="s">
        <v>17</v>
      </c>
      <c r="F265" s="9">
        <v>234877500</v>
      </c>
      <c r="G265" s="6">
        <v>456000000</v>
      </c>
      <c r="H265" s="9">
        <v>204504753.40000001</v>
      </c>
      <c r="I265" s="9">
        <v>0</v>
      </c>
      <c r="J265" s="9">
        <f t="shared" si="4"/>
        <v>204504753.40000001</v>
      </c>
      <c r="K265" s="8" t="s">
        <v>59</v>
      </c>
      <c r="L265" s="8" t="s">
        <v>33</v>
      </c>
      <c r="M265" s="8" t="s">
        <v>20</v>
      </c>
    </row>
    <row r="266" spans="1:13" x14ac:dyDescent="0.25">
      <c r="A266" s="6">
        <v>14707</v>
      </c>
      <c r="B266" s="7">
        <v>42573</v>
      </c>
      <c r="C266" s="6">
        <v>19481113</v>
      </c>
      <c r="D266" s="8" t="s">
        <v>340</v>
      </c>
      <c r="E266" s="8" t="s">
        <v>17</v>
      </c>
      <c r="F266" s="9">
        <v>117758453</v>
      </c>
      <c r="G266" s="6"/>
      <c r="H266" s="9">
        <v>23808401.920000002</v>
      </c>
      <c r="I266" s="9">
        <v>0</v>
      </c>
      <c r="J266" s="9">
        <f t="shared" si="4"/>
        <v>23808401.920000002</v>
      </c>
      <c r="K266" s="8" t="s">
        <v>26</v>
      </c>
      <c r="L266" s="8" t="s">
        <v>33</v>
      </c>
      <c r="M266" s="8" t="s">
        <v>282</v>
      </c>
    </row>
    <row r="267" spans="1:13" x14ac:dyDescent="0.25">
      <c r="A267" s="6">
        <v>14715</v>
      </c>
      <c r="B267" s="7">
        <v>45915</v>
      </c>
      <c r="C267" s="6">
        <v>1015698</v>
      </c>
      <c r="D267" s="8" t="s">
        <v>341</v>
      </c>
      <c r="E267" s="8" t="s">
        <v>17</v>
      </c>
      <c r="F267" s="9">
        <v>90000000</v>
      </c>
      <c r="G267" s="6">
        <v>220000000</v>
      </c>
      <c r="H267" s="9">
        <v>69602859.689999998</v>
      </c>
      <c r="I267" s="9">
        <v>0</v>
      </c>
      <c r="J267" s="9">
        <f t="shared" si="4"/>
        <v>69602859.689999998</v>
      </c>
      <c r="K267" s="8" t="s">
        <v>59</v>
      </c>
      <c r="L267" s="8" t="s">
        <v>33</v>
      </c>
      <c r="M267" s="8" t="s">
        <v>20</v>
      </c>
    </row>
    <row r="268" spans="1:13" x14ac:dyDescent="0.25">
      <c r="A268" s="6">
        <v>14733</v>
      </c>
      <c r="B268" s="7">
        <v>45252</v>
      </c>
      <c r="C268" s="6">
        <v>39530402</v>
      </c>
      <c r="D268" s="8" t="s">
        <v>342</v>
      </c>
      <c r="E268" s="8" t="s">
        <v>199</v>
      </c>
      <c r="F268" s="9">
        <v>80000000</v>
      </c>
      <c r="G268" s="6"/>
      <c r="H268" s="9">
        <v>56316173.810000002</v>
      </c>
      <c r="I268" s="9">
        <v>0</v>
      </c>
      <c r="J268" s="9">
        <f t="shared" si="4"/>
        <v>56316173.810000002</v>
      </c>
      <c r="K268" s="8" t="s">
        <v>59</v>
      </c>
      <c r="L268" s="8" t="s">
        <v>33</v>
      </c>
      <c r="M268" s="8" t="s">
        <v>20</v>
      </c>
    </row>
    <row r="269" spans="1:13" x14ac:dyDescent="0.25">
      <c r="A269" s="6">
        <v>14735</v>
      </c>
      <c r="B269" s="7">
        <v>45555</v>
      </c>
      <c r="C269" s="6">
        <v>3972256</v>
      </c>
      <c r="D269" s="8" t="s">
        <v>343</v>
      </c>
      <c r="E269" s="8" t="s">
        <v>199</v>
      </c>
      <c r="F269" s="9">
        <v>93600000</v>
      </c>
      <c r="G269" s="6"/>
      <c r="H269" s="9">
        <v>75181954.469999999</v>
      </c>
      <c r="I269" s="9">
        <v>0</v>
      </c>
      <c r="J269" s="9">
        <f t="shared" si="4"/>
        <v>75181954.469999999</v>
      </c>
      <c r="K269" s="8" t="s">
        <v>59</v>
      </c>
      <c r="L269" s="8" t="s">
        <v>33</v>
      </c>
      <c r="M269" s="8" t="s">
        <v>20</v>
      </c>
    </row>
    <row r="270" spans="1:13" x14ac:dyDescent="0.25">
      <c r="A270" s="6">
        <v>14748</v>
      </c>
      <c r="B270" s="7">
        <v>42332</v>
      </c>
      <c r="C270" s="6">
        <v>6872826</v>
      </c>
      <c r="D270" s="8" t="s">
        <v>344</v>
      </c>
      <c r="E270" s="8" t="s">
        <v>17</v>
      </c>
      <c r="F270" s="9">
        <v>93737374</v>
      </c>
      <c r="G270" s="6"/>
      <c r="H270" s="9">
        <v>45259451.390000001</v>
      </c>
      <c r="I270" s="9">
        <v>0</v>
      </c>
      <c r="J270" s="9">
        <f t="shared" si="4"/>
        <v>45259451.390000001</v>
      </c>
      <c r="K270" s="8" t="s">
        <v>26</v>
      </c>
      <c r="L270" s="8" t="s">
        <v>33</v>
      </c>
      <c r="M270" s="8" t="s">
        <v>50</v>
      </c>
    </row>
    <row r="271" spans="1:13" x14ac:dyDescent="0.25">
      <c r="A271" s="6">
        <v>14764</v>
      </c>
      <c r="B271" s="7">
        <v>43047</v>
      </c>
      <c r="C271" s="6">
        <v>55160337</v>
      </c>
      <c r="D271" s="8" t="s">
        <v>345</v>
      </c>
      <c r="E271" s="8" t="s">
        <v>17</v>
      </c>
      <c r="F271" s="9">
        <v>135739928</v>
      </c>
      <c r="G271" s="6"/>
      <c r="H271" s="9">
        <v>19294682.59</v>
      </c>
      <c r="I271" s="9">
        <v>0</v>
      </c>
      <c r="J271" s="9">
        <f t="shared" si="4"/>
        <v>19294682.59</v>
      </c>
      <c r="K271" s="8" t="s">
        <v>59</v>
      </c>
      <c r="L271" s="8" t="s">
        <v>33</v>
      </c>
      <c r="M271" s="8" t="s">
        <v>20</v>
      </c>
    </row>
    <row r="272" spans="1:13" x14ac:dyDescent="0.25">
      <c r="A272" s="6">
        <v>14768</v>
      </c>
      <c r="B272" s="7">
        <v>45534</v>
      </c>
      <c r="C272" s="6">
        <v>79800219</v>
      </c>
      <c r="D272" s="8" t="s">
        <v>346</v>
      </c>
      <c r="E272" s="8" t="s">
        <v>17</v>
      </c>
      <c r="F272" s="9">
        <v>210000000</v>
      </c>
      <c r="G272" s="6">
        <v>427000000</v>
      </c>
      <c r="H272" s="9">
        <v>136507214.11000001</v>
      </c>
      <c r="I272" s="9">
        <v>0</v>
      </c>
      <c r="J272" s="9">
        <f t="shared" si="4"/>
        <v>136507214.11000001</v>
      </c>
      <c r="K272" s="8" t="s">
        <v>59</v>
      </c>
      <c r="L272" s="8" t="s">
        <v>33</v>
      </c>
      <c r="M272" s="8" t="s">
        <v>158</v>
      </c>
    </row>
    <row r="273" spans="1:13" x14ac:dyDescent="0.25">
      <c r="A273" s="6">
        <v>14775</v>
      </c>
      <c r="B273" s="7">
        <v>43445</v>
      </c>
      <c r="C273" s="6">
        <v>71629705</v>
      </c>
      <c r="D273" s="8" t="s">
        <v>347</v>
      </c>
      <c r="E273" s="8" t="s">
        <v>17</v>
      </c>
      <c r="F273" s="9">
        <v>133000000</v>
      </c>
      <c r="G273" s="6"/>
      <c r="H273" s="9">
        <v>34365470.579999998</v>
      </c>
      <c r="I273" s="9">
        <v>0</v>
      </c>
      <c r="J273" s="9">
        <f t="shared" si="4"/>
        <v>34365470.579999998</v>
      </c>
      <c r="K273" s="8" t="s">
        <v>59</v>
      </c>
      <c r="L273" s="8" t="s">
        <v>33</v>
      </c>
      <c r="M273" s="8" t="s">
        <v>62</v>
      </c>
    </row>
    <row r="274" spans="1:13" ht="26.25" x14ac:dyDescent="0.25">
      <c r="A274" s="6">
        <v>14784</v>
      </c>
      <c r="B274" s="7">
        <v>42200</v>
      </c>
      <c r="C274" s="6">
        <v>10525411</v>
      </c>
      <c r="D274" s="8" t="s">
        <v>348</v>
      </c>
      <c r="E274" s="8" t="s">
        <v>349</v>
      </c>
      <c r="F274" s="9">
        <v>7281155</v>
      </c>
      <c r="G274" s="6"/>
      <c r="H274" s="9">
        <v>2992638.6</v>
      </c>
      <c r="I274" s="9">
        <v>10346049.25</v>
      </c>
      <c r="J274" s="9">
        <f t="shared" si="4"/>
        <v>13338687.85</v>
      </c>
      <c r="K274" s="8" t="s">
        <v>26</v>
      </c>
      <c r="L274" s="8" t="s">
        <v>19</v>
      </c>
      <c r="M274" s="8" t="s">
        <v>337</v>
      </c>
    </row>
    <row r="275" spans="1:13" x14ac:dyDescent="0.25">
      <c r="A275" s="6">
        <v>14817</v>
      </c>
      <c r="B275" s="7">
        <v>43419</v>
      </c>
      <c r="C275" s="6">
        <v>32534668</v>
      </c>
      <c r="D275" s="8" t="s">
        <v>350</v>
      </c>
      <c r="E275" s="8" t="s">
        <v>17</v>
      </c>
      <c r="F275" s="9">
        <v>133592382</v>
      </c>
      <c r="G275" s="6"/>
      <c r="H275" s="9">
        <v>65484118.810000002</v>
      </c>
      <c r="I275" s="9">
        <v>0</v>
      </c>
      <c r="J275" s="9">
        <f t="shared" si="4"/>
        <v>65484118.810000002</v>
      </c>
      <c r="K275" s="8" t="s">
        <v>26</v>
      </c>
      <c r="L275" s="8" t="s">
        <v>33</v>
      </c>
      <c r="M275" s="8" t="s">
        <v>54</v>
      </c>
    </row>
    <row r="276" spans="1:13" x14ac:dyDescent="0.25">
      <c r="A276" s="6">
        <v>14820</v>
      </c>
      <c r="B276" s="7">
        <v>45621</v>
      </c>
      <c r="C276" s="6">
        <v>51794152</v>
      </c>
      <c r="D276" s="8" t="s">
        <v>351</v>
      </c>
      <c r="E276" s="8" t="s">
        <v>17</v>
      </c>
      <c r="F276" s="9">
        <v>227500000</v>
      </c>
      <c r="G276" s="6">
        <v>374400000</v>
      </c>
      <c r="H276" s="9">
        <v>171434852.65000001</v>
      </c>
      <c r="I276" s="9">
        <v>0</v>
      </c>
      <c r="J276" s="9">
        <f t="shared" si="4"/>
        <v>171434852.65000001</v>
      </c>
      <c r="K276" s="8" t="s">
        <v>59</v>
      </c>
      <c r="L276" s="8" t="s">
        <v>33</v>
      </c>
      <c r="M276" s="8" t="s">
        <v>20</v>
      </c>
    </row>
    <row r="277" spans="1:13" x14ac:dyDescent="0.25">
      <c r="A277" s="6">
        <v>14838</v>
      </c>
      <c r="B277" s="7">
        <v>45460</v>
      </c>
      <c r="C277" s="6">
        <v>5095066</v>
      </c>
      <c r="D277" s="8" t="s">
        <v>352</v>
      </c>
      <c r="E277" s="8" t="s">
        <v>199</v>
      </c>
      <c r="F277" s="9">
        <v>90000000</v>
      </c>
      <c r="G277" s="6"/>
      <c r="H277" s="9">
        <v>69672577.239999995</v>
      </c>
      <c r="I277" s="9">
        <v>0</v>
      </c>
      <c r="J277" s="9">
        <f t="shared" si="4"/>
        <v>69672577.239999995</v>
      </c>
      <c r="K277" s="8" t="s">
        <v>59</v>
      </c>
      <c r="L277" s="8" t="s">
        <v>33</v>
      </c>
      <c r="M277" s="8" t="s">
        <v>97</v>
      </c>
    </row>
    <row r="278" spans="1:13" x14ac:dyDescent="0.25">
      <c r="A278" s="6">
        <v>14894</v>
      </c>
      <c r="B278" s="7">
        <v>44557</v>
      </c>
      <c r="C278" s="6">
        <v>53028096</v>
      </c>
      <c r="D278" s="8" t="s">
        <v>353</v>
      </c>
      <c r="E278" s="8" t="s">
        <v>17</v>
      </c>
      <c r="F278" s="9">
        <v>165000000</v>
      </c>
      <c r="G278" s="6">
        <v>163795000</v>
      </c>
      <c r="H278" s="9">
        <v>48060269.770000003</v>
      </c>
      <c r="I278" s="9">
        <v>0</v>
      </c>
      <c r="J278" s="9">
        <f t="shared" si="4"/>
        <v>48060269.770000003</v>
      </c>
      <c r="K278" s="8" t="s">
        <v>59</v>
      </c>
      <c r="L278" s="8" t="s">
        <v>33</v>
      </c>
      <c r="M278" s="8" t="s">
        <v>354</v>
      </c>
    </row>
    <row r="279" spans="1:13" x14ac:dyDescent="0.25">
      <c r="A279" s="6">
        <v>14917</v>
      </c>
      <c r="B279" s="7">
        <v>42683</v>
      </c>
      <c r="C279" s="6">
        <v>53123404</v>
      </c>
      <c r="D279" s="8" t="s">
        <v>355</v>
      </c>
      <c r="E279" s="8" t="s">
        <v>17</v>
      </c>
      <c r="F279" s="9">
        <v>117896634</v>
      </c>
      <c r="G279" s="6"/>
      <c r="H279" s="9">
        <v>75742931.680000007</v>
      </c>
      <c r="I279" s="9">
        <v>0</v>
      </c>
      <c r="J279" s="9">
        <f t="shared" si="4"/>
        <v>75742931.680000007</v>
      </c>
      <c r="K279" s="8" t="s">
        <v>18</v>
      </c>
      <c r="L279" s="8" t="s">
        <v>33</v>
      </c>
      <c r="M279" s="8" t="s">
        <v>20</v>
      </c>
    </row>
    <row r="280" spans="1:13" ht="26.25" x14ac:dyDescent="0.25">
      <c r="A280" s="6">
        <v>14939</v>
      </c>
      <c r="B280" s="7">
        <v>42304</v>
      </c>
      <c r="C280" s="6">
        <v>79951970</v>
      </c>
      <c r="D280" s="8" t="s">
        <v>356</v>
      </c>
      <c r="E280" s="8" t="s">
        <v>349</v>
      </c>
      <c r="F280" s="9">
        <v>5344699</v>
      </c>
      <c r="G280" s="6"/>
      <c r="H280" s="9">
        <v>2080497.27</v>
      </c>
      <c r="I280" s="9">
        <v>6641421.3799999999</v>
      </c>
      <c r="J280" s="9">
        <f t="shared" si="4"/>
        <v>8721918.6500000004</v>
      </c>
      <c r="K280" s="8" t="s">
        <v>224</v>
      </c>
      <c r="L280" s="8" t="s">
        <v>19</v>
      </c>
      <c r="M280" s="8" t="s">
        <v>20</v>
      </c>
    </row>
    <row r="281" spans="1:13" x14ac:dyDescent="0.25">
      <c r="A281" s="6">
        <v>14947</v>
      </c>
      <c r="B281" s="7">
        <v>44509</v>
      </c>
      <c r="C281" s="6">
        <v>80927391</v>
      </c>
      <c r="D281" s="8" t="s">
        <v>357</v>
      </c>
      <c r="E281" s="8" t="s">
        <v>17</v>
      </c>
      <c r="F281" s="9">
        <v>170802888</v>
      </c>
      <c r="G281" s="6">
        <v>268283000</v>
      </c>
      <c r="H281" s="9">
        <v>83654508.719999999</v>
      </c>
      <c r="I281" s="9">
        <v>0</v>
      </c>
      <c r="J281" s="9">
        <f t="shared" si="4"/>
        <v>83654508.719999999</v>
      </c>
      <c r="K281" s="8" t="s">
        <v>59</v>
      </c>
      <c r="L281" s="8" t="s">
        <v>33</v>
      </c>
      <c r="M281" s="8" t="s">
        <v>20</v>
      </c>
    </row>
    <row r="282" spans="1:13" x14ac:dyDescent="0.25">
      <c r="A282" s="6">
        <v>14960</v>
      </c>
      <c r="B282" s="7">
        <v>45281</v>
      </c>
      <c r="C282" s="6">
        <v>94319226</v>
      </c>
      <c r="D282" s="8" t="s">
        <v>358</v>
      </c>
      <c r="E282" s="8" t="s">
        <v>17</v>
      </c>
      <c r="F282" s="9">
        <v>193720000</v>
      </c>
      <c r="G282" s="6">
        <v>282286010</v>
      </c>
      <c r="H282" s="9">
        <v>132709702.61</v>
      </c>
      <c r="I282" s="9">
        <v>0</v>
      </c>
      <c r="J282" s="9">
        <f t="shared" si="4"/>
        <v>132709702.61</v>
      </c>
      <c r="K282" s="8" t="s">
        <v>59</v>
      </c>
      <c r="L282" s="8" t="s">
        <v>33</v>
      </c>
      <c r="M282" s="8" t="s">
        <v>20</v>
      </c>
    </row>
    <row r="283" spans="1:13" x14ac:dyDescent="0.25">
      <c r="A283" s="6">
        <v>14984</v>
      </c>
      <c r="B283" s="7">
        <v>45330</v>
      </c>
      <c r="C283" s="6">
        <v>45424400</v>
      </c>
      <c r="D283" s="8" t="s">
        <v>359</v>
      </c>
      <c r="E283" s="8" t="s">
        <v>17</v>
      </c>
      <c r="F283" s="9">
        <v>211860000</v>
      </c>
      <c r="G283" s="6">
        <v>242349377</v>
      </c>
      <c r="H283" s="9">
        <v>141965150.22999999</v>
      </c>
      <c r="I283" s="9">
        <v>0</v>
      </c>
      <c r="J283" s="9">
        <f t="shared" si="4"/>
        <v>141965150.22999999</v>
      </c>
      <c r="K283" s="8" t="s">
        <v>59</v>
      </c>
      <c r="L283" s="8" t="s">
        <v>33</v>
      </c>
      <c r="M283" s="8" t="s">
        <v>115</v>
      </c>
    </row>
    <row r="284" spans="1:13" x14ac:dyDescent="0.25">
      <c r="A284" s="6">
        <v>14993</v>
      </c>
      <c r="B284" s="7">
        <v>44308</v>
      </c>
      <c r="C284" s="6">
        <v>1067855560</v>
      </c>
      <c r="D284" s="8" t="s">
        <v>360</v>
      </c>
      <c r="E284" s="8" t="s">
        <v>17</v>
      </c>
      <c r="F284" s="9">
        <v>150104313</v>
      </c>
      <c r="G284" s="6">
        <v>390000000</v>
      </c>
      <c r="H284" s="9">
        <v>70641892.959999993</v>
      </c>
      <c r="I284" s="9">
        <v>0</v>
      </c>
      <c r="J284" s="9">
        <f t="shared" si="4"/>
        <v>70641892.959999993</v>
      </c>
      <c r="K284" s="8" t="s">
        <v>59</v>
      </c>
      <c r="L284" s="8" t="s">
        <v>33</v>
      </c>
      <c r="M284" s="8" t="s">
        <v>230</v>
      </c>
    </row>
    <row r="285" spans="1:13" x14ac:dyDescent="0.25">
      <c r="A285" s="6">
        <v>14995</v>
      </c>
      <c r="B285" s="7">
        <v>43857</v>
      </c>
      <c r="C285" s="6">
        <v>1128272581</v>
      </c>
      <c r="D285" s="8" t="s">
        <v>361</v>
      </c>
      <c r="E285" s="8" t="s">
        <v>17</v>
      </c>
      <c r="F285" s="9">
        <v>138000000</v>
      </c>
      <c r="G285" s="6">
        <v>250341000</v>
      </c>
      <c r="H285" s="9">
        <v>32072093.620000001</v>
      </c>
      <c r="I285" s="9">
        <v>0</v>
      </c>
      <c r="J285" s="9">
        <f t="shared" si="4"/>
        <v>32072093.620000001</v>
      </c>
      <c r="K285" s="8" t="s">
        <v>59</v>
      </c>
      <c r="L285" s="8" t="s">
        <v>33</v>
      </c>
      <c r="M285" s="8" t="s">
        <v>20</v>
      </c>
    </row>
    <row r="286" spans="1:13" x14ac:dyDescent="0.25">
      <c r="A286" s="6">
        <v>15007</v>
      </c>
      <c r="B286" s="7">
        <v>44845</v>
      </c>
      <c r="C286" s="6">
        <v>51749876</v>
      </c>
      <c r="D286" s="8" t="s">
        <v>362</v>
      </c>
      <c r="E286" s="8" t="s">
        <v>17</v>
      </c>
      <c r="F286" s="9">
        <v>183000000</v>
      </c>
      <c r="G286" s="6">
        <v>416100000</v>
      </c>
      <c r="H286" s="9">
        <v>129237293.41</v>
      </c>
      <c r="I286" s="9">
        <v>0</v>
      </c>
      <c r="J286" s="9">
        <f t="shared" si="4"/>
        <v>129237293.41</v>
      </c>
      <c r="K286" s="8" t="s">
        <v>26</v>
      </c>
      <c r="L286" s="8" t="s">
        <v>33</v>
      </c>
      <c r="M286" s="8" t="s">
        <v>20</v>
      </c>
    </row>
    <row r="287" spans="1:13" x14ac:dyDescent="0.25">
      <c r="A287" s="6">
        <v>15009</v>
      </c>
      <c r="B287" s="7">
        <v>44299</v>
      </c>
      <c r="C287" s="6">
        <v>79792771</v>
      </c>
      <c r="D287" s="8" t="s">
        <v>363</v>
      </c>
      <c r="E287" s="8" t="s">
        <v>17</v>
      </c>
      <c r="F287" s="9">
        <v>150104313</v>
      </c>
      <c r="G287" s="6">
        <v>214000000</v>
      </c>
      <c r="H287" s="9">
        <v>17609188.140000001</v>
      </c>
      <c r="I287" s="9">
        <v>0</v>
      </c>
      <c r="J287" s="9">
        <f t="shared" si="4"/>
        <v>17609188.140000001</v>
      </c>
      <c r="K287" s="8" t="s">
        <v>59</v>
      </c>
      <c r="L287" s="8" t="s">
        <v>33</v>
      </c>
      <c r="M287" s="8" t="s">
        <v>20</v>
      </c>
    </row>
    <row r="288" spans="1:13" x14ac:dyDescent="0.25">
      <c r="A288" s="6">
        <v>15010</v>
      </c>
      <c r="B288" s="7">
        <v>43748</v>
      </c>
      <c r="C288" s="6">
        <v>10294788</v>
      </c>
      <c r="D288" s="8" t="s">
        <v>364</v>
      </c>
      <c r="E288" s="8" t="s">
        <v>17</v>
      </c>
      <c r="F288" s="9">
        <v>128626089</v>
      </c>
      <c r="G288" s="6"/>
      <c r="H288" s="9">
        <v>32289054.969999999</v>
      </c>
      <c r="I288" s="9">
        <v>0</v>
      </c>
      <c r="J288" s="9">
        <f t="shared" si="4"/>
        <v>32289054.969999999</v>
      </c>
      <c r="K288" s="8" t="s">
        <v>59</v>
      </c>
      <c r="L288" s="8" t="s">
        <v>33</v>
      </c>
      <c r="M288" s="8" t="s">
        <v>337</v>
      </c>
    </row>
    <row r="289" spans="1:13" x14ac:dyDescent="0.25">
      <c r="A289" s="6">
        <v>15033</v>
      </c>
      <c r="B289" s="7">
        <v>42773</v>
      </c>
      <c r="C289" s="6">
        <v>35893987</v>
      </c>
      <c r="D289" s="8" t="s">
        <v>365</v>
      </c>
      <c r="E289" s="8" t="s">
        <v>17</v>
      </c>
      <c r="F289" s="9">
        <v>117896634</v>
      </c>
      <c r="G289" s="6"/>
      <c r="H289" s="9">
        <v>6224641.8499999996</v>
      </c>
      <c r="I289" s="9">
        <v>0</v>
      </c>
      <c r="J289" s="9">
        <f t="shared" si="4"/>
        <v>6224641.8499999996</v>
      </c>
      <c r="K289" s="8" t="s">
        <v>59</v>
      </c>
      <c r="L289" s="8" t="s">
        <v>33</v>
      </c>
      <c r="M289" s="8" t="s">
        <v>54</v>
      </c>
    </row>
    <row r="290" spans="1:13" x14ac:dyDescent="0.25">
      <c r="A290" s="6">
        <v>15035</v>
      </c>
      <c r="B290" s="7">
        <v>43066</v>
      </c>
      <c r="C290" s="6">
        <v>41445153</v>
      </c>
      <c r="D290" s="8" t="s">
        <v>366</v>
      </c>
      <c r="E290" s="8" t="s">
        <v>17</v>
      </c>
      <c r="F290" s="9">
        <v>53115624</v>
      </c>
      <c r="G290" s="6"/>
      <c r="H290" s="9">
        <v>38000990.189999998</v>
      </c>
      <c r="I290" s="9">
        <v>0</v>
      </c>
      <c r="J290" s="9">
        <f t="shared" si="4"/>
        <v>38000990.189999998</v>
      </c>
      <c r="K290" s="8" t="s">
        <v>224</v>
      </c>
      <c r="L290" s="8" t="s">
        <v>33</v>
      </c>
      <c r="M290" s="8" t="s">
        <v>20</v>
      </c>
    </row>
    <row r="291" spans="1:13" x14ac:dyDescent="0.25">
      <c r="A291" s="6">
        <v>15048</v>
      </c>
      <c r="B291" s="7">
        <v>45532</v>
      </c>
      <c r="C291" s="6">
        <v>1049607215</v>
      </c>
      <c r="D291" s="8" t="s">
        <v>367</v>
      </c>
      <c r="E291" s="8" t="s">
        <v>17</v>
      </c>
      <c r="F291" s="9">
        <v>227500000</v>
      </c>
      <c r="G291" s="6">
        <v>227500000</v>
      </c>
      <c r="H291" s="9">
        <v>193138107.88999999</v>
      </c>
      <c r="I291" s="9">
        <v>0</v>
      </c>
      <c r="J291" s="9">
        <f t="shared" si="4"/>
        <v>193138107.88999999</v>
      </c>
      <c r="K291" s="8" t="s">
        <v>59</v>
      </c>
      <c r="L291" s="8" t="s">
        <v>33</v>
      </c>
      <c r="M291" s="8" t="s">
        <v>154</v>
      </c>
    </row>
    <row r="292" spans="1:13" ht="26.25" x14ac:dyDescent="0.25">
      <c r="A292" s="6">
        <v>15101</v>
      </c>
      <c r="B292" s="7">
        <v>42359</v>
      </c>
      <c r="C292" s="6">
        <v>80034373</v>
      </c>
      <c r="D292" s="8" t="s">
        <v>368</v>
      </c>
      <c r="E292" s="8" t="s">
        <v>349</v>
      </c>
      <c r="F292" s="9">
        <v>5154800</v>
      </c>
      <c r="G292" s="6"/>
      <c r="H292" s="9">
        <v>1421477.42</v>
      </c>
      <c r="I292" s="9">
        <v>4692726.24</v>
      </c>
      <c r="J292" s="9">
        <f t="shared" si="4"/>
        <v>6114203.6600000001</v>
      </c>
      <c r="K292" s="8" t="s">
        <v>18</v>
      </c>
      <c r="L292" s="8" t="s">
        <v>19</v>
      </c>
      <c r="M292" s="8" t="s">
        <v>20</v>
      </c>
    </row>
    <row r="293" spans="1:13" x14ac:dyDescent="0.25">
      <c r="A293" s="6">
        <v>15137</v>
      </c>
      <c r="B293" s="7">
        <v>45442</v>
      </c>
      <c r="C293" s="6">
        <v>51967687</v>
      </c>
      <c r="D293" s="8" t="s">
        <v>369</v>
      </c>
      <c r="E293" s="8" t="s">
        <v>199</v>
      </c>
      <c r="F293" s="9">
        <v>76000000</v>
      </c>
      <c r="G293" s="6"/>
      <c r="H293" s="9">
        <v>49566579.140000001</v>
      </c>
      <c r="I293" s="9">
        <v>0</v>
      </c>
      <c r="J293" s="9">
        <f t="shared" si="4"/>
        <v>49566579.140000001</v>
      </c>
      <c r="K293" s="8" t="s">
        <v>281</v>
      </c>
      <c r="L293" s="8" t="s">
        <v>33</v>
      </c>
      <c r="M293" s="8" t="s">
        <v>20</v>
      </c>
    </row>
    <row r="294" spans="1:13" x14ac:dyDescent="0.25">
      <c r="A294" s="6">
        <v>15223</v>
      </c>
      <c r="B294" s="7">
        <v>46206</v>
      </c>
      <c r="C294" s="6">
        <v>12993267</v>
      </c>
      <c r="D294" s="8" t="s">
        <v>370</v>
      </c>
      <c r="E294" s="8" t="s">
        <v>17</v>
      </c>
      <c r="F294" s="9">
        <v>212000000</v>
      </c>
      <c r="G294" s="6">
        <v>235700000</v>
      </c>
      <c r="H294" s="9">
        <v>212000000</v>
      </c>
      <c r="I294" s="9">
        <v>0</v>
      </c>
      <c r="J294" s="9">
        <f t="shared" si="4"/>
        <v>212000000</v>
      </c>
      <c r="K294" s="8" t="s">
        <v>59</v>
      </c>
      <c r="L294" s="8" t="s">
        <v>33</v>
      </c>
      <c r="M294" s="8" t="s">
        <v>337</v>
      </c>
    </row>
    <row r="295" spans="1:13" x14ac:dyDescent="0.25">
      <c r="A295" s="6">
        <v>15229</v>
      </c>
      <c r="B295" s="7">
        <v>45888</v>
      </c>
      <c r="C295" s="6">
        <v>14271022</v>
      </c>
      <c r="D295" s="8" t="s">
        <v>371</v>
      </c>
      <c r="E295" s="8" t="s">
        <v>17</v>
      </c>
      <c r="F295" s="9">
        <v>234877500</v>
      </c>
      <c r="G295" s="6">
        <v>260000000</v>
      </c>
      <c r="H295" s="9">
        <v>190657790.36000001</v>
      </c>
      <c r="I295" s="9">
        <v>0</v>
      </c>
      <c r="J295" s="9">
        <f t="shared" si="4"/>
        <v>190657790.36000001</v>
      </c>
      <c r="K295" s="8" t="s">
        <v>59</v>
      </c>
      <c r="L295" s="8" t="s">
        <v>33</v>
      </c>
      <c r="M295" s="8" t="s">
        <v>20</v>
      </c>
    </row>
    <row r="296" spans="1:13" x14ac:dyDescent="0.25">
      <c r="A296" s="6">
        <v>15253</v>
      </c>
      <c r="B296" s="7">
        <v>42972</v>
      </c>
      <c r="C296" s="6">
        <v>51883396</v>
      </c>
      <c r="D296" s="8" t="s">
        <v>372</v>
      </c>
      <c r="E296" s="8" t="s">
        <v>17</v>
      </c>
      <c r="F296" s="9">
        <v>118034720</v>
      </c>
      <c r="G296" s="6"/>
      <c r="H296" s="9">
        <v>11390217.869999999</v>
      </c>
      <c r="I296" s="9">
        <v>0</v>
      </c>
      <c r="J296" s="9">
        <f t="shared" si="4"/>
        <v>11390217.869999999</v>
      </c>
      <c r="K296" s="8" t="s">
        <v>281</v>
      </c>
      <c r="L296" s="8" t="s">
        <v>33</v>
      </c>
      <c r="M296" s="8" t="s">
        <v>20</v>
      </c>
    </row>
    <row r="297" spans="1:13" x14ac:dyDescent="0.25">
      <c r="A297" s="6">
        <v>15255</v>
      </c>
      <c r="B297" s="7">
        <v>43542</v>
      </c>
      <c r="C297" s="6">
        <v>59396000</v>
      </c>
      <c r="D297" s="8" t="s">
        <v>373</v>
      </c>
      <c r="E297" s="8" t="s">
        <v>17</v>
      </c>
      <c r="F297" s="9">
        <v>133592382</v>
      </c>
      <c r="G297" s="6"/>
      <c r="H297" s="9">
        <v>36683614.420000002</v>
      </c>
      <c r="I297" s="9">
        <v>0</v>
      </c>
      <c r="J297" s="9">
        <f t="shared" si="4"/>
        <v>36683614.420000002</v>
      </c>
      <c r="K297" s="8" t="s">
        <v>59</v>
      </c>
      <c r="L297" s="8" t="s">
        <v>33</v>
      </c>
      <c r="M297" s="8" t="s">
        <v>158</v>
      </c>
    </row>
    <row r="298" spans="1:13" x14ac:dyDescent="0.25">
      <c r="A298" s="6">
        <v>15259</v>
      </c>
      <c r="B298" s="7">
        <v>46045</v>
      </c>
      <c r="C298" s="6">
        <v>32719400</v>
      </c>
      <c r="D298" s="8" t="s">
        <v>374</v>
      </c>
      <c r="E298" s="8" t="s">
        <v>17</v>
      </c>
      <c r="F298" s="9">
        <v>234877500</v>
      </c>
      <c r="G298" s="6">
        <v>262409760.06</v>
      </c>
      <c r="H298" s="9">
        <v>233025639.97999999</v>
      </c>
      <c r="I298" s="9">
        <v>0</v>
      </c>
      <c r="J298" s="9">
        <f t="shared" si="4"/>
        <v>233025639.97999999</v>
      </c>
      <c r="K298" s="8" t="s">
        <v>59</v>
      </c>
      <c r="L298" s="8" t="s">
        <v>33</v>
      </c>
      <c r="M298" s="8" t="s">
        <v>97</v>
      </c>
    </row>
    <row r="299" spans="1:13" x14ac:dyDescent="0.25">
      <c r="A299" s="6">
        <v>15261</v>
      </c>
      <c r="B299" s="7">
        <v>43151</v>
      </c>
      <c r="C299" s="6">
        <v>1095700184</v>
      </c>
      <c r="D299" s="8" t="s">
        <v>375</v>
      </c>
      <c r="E299" s="8" t="s">
        <v>17</v>
      </c>
      <c r="F299" s="9">
        <v>126149607</v>
      </c>
      <c r="G299" s="6"/>
      <c r="H299" s="9">
        <v>9255550.9399999995</v>
      </c>
      <c r="I299" s="9">
        <v>0</v>
      </c>
      <c r="J299" s="9">
        <f t="shared" si="4"/>
        <v>9255550.9399999995</v>
      </c>
      <c r="K299" s="8" t="s">
        <v>59</v>
      </c>
      <c r="L299" s="8" t="s">
        <v>33</v>
      </c>
      <c r="M299" s="8" t="s">
        <v>36</v>
      </c>
    </row>
    <row r="300" spans="1:13" x14ac:dyDescent="0.25">
      <c r="A300" s="6">
        <v>15265</v>
      </c>
      <c r="B300" s="7">
        <v>44861</v>
      </c>
      <c r="C300" s="6">
        <v>51892597</v>
      </c>
      <c r="D300" s="8" t="s">
        <v>376</v>
      </c>
      <c r="E300" s="8" t="s">
        <v>17</v>
      </c>
      <c r="F300" s="9">
        <v>180000000</v>
      </c>
      <c r="G300" s="6">
        <v>201000000</v>
      </c>
      <c r="H300" s="9">
        <v>123101334.59999999</v>
      </c>
      <c r="I300" s="9">
        <v>0</v>
      </c>
      <c r="J300" s="9">
        <f t="shared" si="4"/>
        <v>123101334.59999999</v>
      </c>
      <c r="K300" s="8" t="s">
        <v>59</v>
      </c>
      <c r="L300" s="8" t="s">
        <v>33</v>
      </c>
      <c r="M300" s="8" t="s">
        <v>45</v>
      </c>
    </row>
    <row r="301" spans="1:13" x14ac:dyDescent="0.25">
      <c r="A301" s="6">
        <v>15267</v>
      </c>
      <c r="B301" s="7">
        <v>42986</v>
      </c>
      <c r="C301" s="6">
        <v>79648485</v>
      </c>
      <c r="D301" s="8" t="s">
        <v>377</v>
      </c>
      <c r="E301" s="8" t="s">
        <v>17</v>
      </c>
      <c r="F301" s="9">
        <v>122000000</v>
      </c>
      <c r="G301" s="6"/>
      <c r="H301" s="9">
        <v>8161042.4500000002</v>
      </c>
      <c r="I301" s="9">
        <v>0</v>
      </c>
      <c r="J301" s="9">
        <f t="shared" si="4"/>
        <v>8161042.4500000002</v>
      </c>
      <c r="K301" s="8" t="s">
        <v>59</v>
      </c>
      <c r="L301" s="8" t="s">
        <v>33</v>
      </c>
      <c r="M301" s="8" t="s">
        <v>20</v>
      </c>
    </row>
    <row r="302" spans="1:13" x14ac:dyDescent="0.25">
      <c r="A302" s="6">
        <v>15272</v>
      </c>
      <c r="B302" s="7">
        <v>44888</v>
      </c>
      <c r="C302" s="6">
        <v>20701420</v>
      </c>
      <c r="D302" s="8" t="s">
        <v>378</v>
      </c>
      <c r="E302" s="8" t="s">
        <v>17</v>
      </c>
      <c r="F302" s="9">
        <v>183000000</v>
      </c>
      <c r="G302" s="6">
        <v>200000000</v>
      </c>
      <c r="H302" s="9">
        <v>121685017.19</v>
      </c>
      <c r="I302" s="9">
        <v>0</v>
      </c>
      <c r="J302" s="9">
        <f t="shared" si="4"/>
        <v>121685017.19</v>
      </c>
      <c r="K302" s="8" t="s">
        <v>59</v>
      </c>
      <c r="L302" s="8" t="s">
        <v>33</v>
      </c>
      <c r="M302" s="8" t="s">
        <v>20</v>
      </c>
    </row>
    <row r="303" spans="1:13" x14ac:dyDescent="0.25">
      <c r="A303" s="6">
        <v>15282</v>
      </c>
      <c r="B303" s="7">
        <v>45959</v>
      </c>
      <c r="C303" s="6">
        <v>53073393</v>
      </c>
      <c r="D303" s="8" t="s">
        <v>379</v>
      </c>
      <c r="E303" s="8" t="s">
        <v>17</v>
      </c>
      <c r="F303" s="9">
        <v>200000000</v>
      </c>
      <c r="G303" s="6">
        <v>280000000</v>
      </c>
      <c r="H303" s="9">
        <v>183241003.86000001</v>
      </c>
      <c r="I303" s="9">
        <v>0</v>
      </c>
      <c r="J303" s="9">
        <f t="shared" si="4"/>
        <v>183241003.86000001</v>
      </c>
      <c r="K303" s="8" t="s">
        <v>59</v>
      </c>
      <c r="L303" s="8" t="s">
        <v>33</v>
      </c>
      <c r="M303" s="8" t="s">
        <v>20</v>
      </c>
    </row>
    <row r="304" spans="1:13" x14ac:dyDescent="0.25">
      <c r="A304" s="6">
        <v>15305</v>
      </c>
      <c r="B304" s="7">
        <v>45933</v>
      </c>
      <c r="C304" s="6">
        <v>16718858</v>
      </c>
      <c r="D304" s="8" t="s">
        <v>380</v>
      </c>
      <c r="E304" s="8" t="s">
        <v>17</v>
      </c>
      <c r="F304" s="9">
        <v>230000000</v>
      </c>
      <c r="G304" s="6">
        <v>243047657</v>
      </c>
      <c r="H304" s="9">
        <v>191328925.25</v>
      </c>
      <c r="I304" s="9">
        <v>0</v>
      </c>
      <c r="J304" s="9">
        <f t="shared" si="4"/>
        <v>191328925.25</v>
      </c>
      <c r="K304" s="8" t="s">
        <v>59</v>
      </c>
      <c r="L304" s="8" t="s">
        <v>33</v>
      </c>
      <c r="M304" s="8" t="s">
        <v>20</v>
      </c>
    </row>
    <row r="305" spans="1:13" x14ac:dyDescent="0.25">
      <c r="A305" s="6">
        <v>15320</v>
      </c>
      <c r="B305" s="7">
        <v>45427</v>
      </c>
      <c r="C305" s="6">
        <v>12970203</v>
      </c>
      <c r="D305" s="8" t="s">
        <v>381</v>
      </c>
      <c r="E305" s="8" t="s">
        <v>17</v>
      </c>
      <c r="F305" s="9">
        <v>134000000</v>
      </c>
      <c r="G305" s="6">
        <v>151362000</v>
      </c>
      <c r="H305" s="9">
        <v>86531020.689999998</v>
      </c>
      <c r="I305" s="9">
        <v>0</v>
      </c>
      <c r="J305" s="9">
        <f t="shared" si="4"/>
        <v>86531020.689999998</v>
      </c>
      <c r="K305" s="8" t="s">
        <v>59</v>
      </c>
      <c r="L305" s="8" t="s">
        <v>33</v>
      </c>
      <c r="M305" s="8" t="s">
        <v>158</v>
      </c>
    </row>
    <row r="306" spans="1:13" x14ac:dyDescent="0.25">
      <c r="A306" s="6">
        <v>15321</v>
      </c>
      <c r="B306" s="7">
        <v>46108</v>
      </c>
      <c r="C306" s="6">
        <v>54255467</v>
      </c>
      <c r="D306" s="8" t="s">
        <v>382</v>
      </c>
      <c r="E306" s="8" t="s">
        <v>17</v>
      </c>
      <c r="F306" s="9">
        <v>159432000</v>
      </c>
      <c r="G306" s="6">
        <v>166336000</v>
      </c>
      <c r="H306" s="9">
        <v>158903519.78999999</v>
      </c>
      <c r="I306" s="9">
        <v>0</v>
      </c>
      <c r="J306" s="9">
        <f t="shared" si="4"/>
        <v>158903519.78999999</v>
      </c>
      <c r="K306" s="8" t="s">
        <v>59</v>
      </c>
      <c r="L306" s="8" t="s">
        <v>33</v>
      </c>
      <c r="M306" s="8" t="s">
        <v>62</v>
      </c>
    </row>
    <row r="307" spans="1:13" x14ac:dyDescent="0.25">
      <c r="A307" s="6">
        <v>15350</v>
      </c>
      <c r="B307" s="7">
        <v>44522</v>
      </c>
      <c r="C307" s="6">
        <v>80243740</v>
      </c>
      <c r="D307" s="8" t="s">
        <v>383</v>
      </c>
      <c r="E307" s="8" t="s">
        <v>17</v>
      </c>
      <c r="F307" s="9">
        <v>160786346</v>
      </c>
      <c r="G307" s="6">
        <v>372383000</v>
      </c>
      <c r="H307" s="9">
        <v>810761.95</v>
      </c>
      <c r="I307" s="9">
        <v>0</v>
      </c>
      <c r="J307" s="9">
        <f t="shared" si="4"/>
        <v>810761.95</v>
      </c>
      <c r="K307" s="8" t="s">
        <v>59</v>
      </c>
      <c r="L307" s="8" t="s">
        <v>33</v>
      </c>
      <c r="M307" s="8" t="s">
        <v>20</v>
      </c>
    </row>
    <row r="308" spans="1:13" x14ac:dyDescent="0.25">
      <c r="A308" s="6">
        <v>15351</v>
      </c>
      <c r="B308" s="7">
        <v>44250</v>
      </c>
      <c r="C308" s="6">
        <v>30734194</v>
      </c>
      <c r="D308" s="8" t="s">
        <v>384</v>
      </c>
      <c r="E308" s="8" t="s">
        <v>17</v>
      </c>
      <c r="F308" s="9">
        <v>66713028</v>
      </c>
      <c r="G308" s="6">
        <v>85804550</v>
      </c>
      <c r="H308" s="9">
        <v>17500810.66</v>
      </c>
      <c r="I308" s="9">
        <v>0</v>
      </c>
      <c r="J308" s="9">
        <f t="shared" si="4"/>
        <v>17500810.66</v>
      </c>
      <c r="K308" s="8" t="s">
        <v>59</v>
      </c>
      <c r="L308" s="8" t="s">
        <v>33</v>
      </c>
      <c r="M308" s="8" t="s">
        <v>158</v>
      </c>
    </row>
    <row r="309" spans="1:13" x14ac:dyDescent="0.25">
      <c r="A309" s="6">
        <v>15359</v>
      </c>
      <c r="B309" s="7">
        <v>46001</v>
      </c>
      <c r="C309" s="6">
        <v>43444256</v>
      </c>
      <c r="D309" s="8" t="s">
        <v>385</v>
      </c>
      <c r="E309" s="8" t="s">
        <v>17</v>
      </c>
      <c r="F309" s="9">
        <v>234877500</v>
      </c>
      <c r="G309" s="6">
        <v>237133905</v>
      </c>
      <c r="H309" s="9">
        <v>195112926.41999999</v>
      </c>
      <c r="I309" s="9">
        <v>0</v>
      </c>
      <c r="J309" s="9">
        <f t="shared" si="4"/>
        <v>195112926.41999999</v>
      </c>
      <c r="K309" s="8" t="s">
        <v>59</v>
      </c>
      <c r="L309" s="8" t="s">
        <v>33</v>
      </c>
      <c r="M309" s="8" t="s">
        <v>54</v>
      </c>
    </row>
    <row r="310" spans="1:13" x14ac:dyDescent="0.25">
      <c r="A310" s="6">
        <v>15402</v>
      </c>
      <c r="B310" s="7">
        <v>45594</v>
      </c>
      <c r="C310" s="6">
        <v>76316247</v>
      </c>
      <c r="D310" s="8" t="s">
        <v>386</v>
      </c>
      <c r="E310" s="8" t="s">
        <v>17</v>
      </c>
      <c r="F310" s="9">
        <v>227000000</v>
      </c>
      <c r="G310" s="6">
        <v>234069600</v>
      </c>
      <c r="H310" s="9">
        <v>166083019.72999999</v>
      </c>
      <c r="I310" s="9">
        <v>0</v>
      </c>
      <c r="J310" s="9">
        <f t="shared" si="4"/>
        <v>166083019.72999999</v>
      </c>
      <c r="K310" s="8" t="s">
        <v>59</v>
      </c>
      <c r="L310" s="8" t="s">
        <v>33</v>
      </c>
      <c r="M310" s="8" t="s">
        <v>337</v>
      </c>
    </row>
    <row r="311" spans="1:13" x14ac:dyDescent="0.25">
      <c r="A311" s="6">
        <v>15403</v>
      </c>
      <c r="B311" s="7">
        <v>43783</v>
      </c>
      <c r="C311" s="6">
        <v>80903773</v>
      </c>
      <c r="D311" s="8" t="s">
        <v>387</v>
      </c>
      <c r="E311" s="8" t="s">
        <v>17</v>
      </c>
      <c r="F311" s="9">
        <v>141607836</v>
      </c>
      <c r="G311" s="6">
        <v>230000000</v>
      </c>
      <c r="H311" s="9">
        <v>18051586.710000001</v>
      </c>
      <c r="I311" s="9">
        <v>0</v>
      </c>
      <c r="J311" s="9">
        <f t="shared" si="4"/>
        <v>18051586.710000001</v>
      </c>
      <c r="K311" s="8" t="s">
        <v>59</v>
      </c>
      <c r="L311" s="8" t="s">
        <v>33</v>
      </c>
      <c r="M311" s="8" t="s">
        <v>20</v>
      </c>
    </row>
    <row r="312" spans="1:13" x14ac:dyDescent="0.25">
      <c r="A312" s="6">
        <v>15415</v>
      </c>
      <c r="B312" s="7">
        <v>43767</v>
      </c>
      <c r="C312" s="6">
        <v>52936609</v>
      </c>
      <c r="D312" s="8" t="s">
        <v>388</v>
      </c>
      <c r="E312" s="8" t="s">
        <v>17</v>
      </c>
      <c r="F312" s="9">
        <v>141607836</v>
      </c>
      <c r="G312" s="6"/>
      <c r="H312" s="9">
        <v>51658028.75</v>
      </c>
      <c r="I312" s="9">
        <v>0</v>
      </c>
      <c r="J312" s="9">
        <f t="shared" si="4"/>
        <v>51658028.75</v>
      </c>
      <c r="K312" s="8" t="s">
        <v>59</v>
      </c>
      <c r="L312" s="8" t="s">
        <v>33</v>
      </c>
      <c r="M312" s="8" t="s">
        <v>84</v>
      </c>
    </row>
    <row r="313" spans="1:13" ht="26.25" x14ac:dyDescent="0.25">
      <c r="A313" s="6">
        <v>15479</v>
      </c>
      <c r="B313" s="7">
        <v>42621</v>
      </c>
      <c r="C313" s="6">
        <v>51552375</v>
      </c>
      <c r="D313" s="8" t="s">
        <v>389</v>
      </c>
      <c r="E313" s="8" t="s">
        <v>349</v>
      </c>
      <c r="F313" s="9">
        <v>9747900</v>
      </c>
      <c r="G313" s="6"/>
      <c r="H313" s="9">
        <v>1955430.6</v>
      </c>
      <c r="I313" s="9">
        <v>5645908.7300000004</v>
      </c>
      <c r="J313" s="9">
        <f t="shared" si="4"/>
        <v>7601339.3300000001</v>
      </c>
      <c r="K313" s="8" t="s">
        <v>18</v>
      </c>
      <c r="L313" s="8" t="s">
        <v>19</v>
      </c>
      <c r="M313" s="8" t="s">
        <v>20</v>
      </c>
    </row>
    <row r="314" spans="1:13" ht="26.25" x14ac:dyDescent="0.25">
      <c r="A314" s="6">
        <v>15490</v>
      </c>
      <c r="B314" s="7">
        <v>42608</v>
      </c>
      <c r="C314" s="6">
        <v>8750111</v>
      </c>
      <c r="D314" s="8" t="s">
        <v>390</v>
      </c>
      <c r="E314" s="8" t="s">
        <v>349</v>
      </c>
      <c r="F314" s="9">
        <v>5900000</v>
      </c>
      <c r="G314" s="6"/>
      <c r="H314" s="9">
        <v>1647812.97</v>
      </c>
      <c r="I314" s="9">
        <v>5125184.16</v>
      </c>
      <c r="J314" s="9">
        <f t="shared" si="4"/>
        <v>6772997.1299999999</v>
      </c>
      <c r="K314" s="8" t="s">
        <v>26</v>
      </c>
      <c r="L314" s="8" t="s">
        <v>19</v>
      </c>
      <c r="M314" s="8" t="s">
        <v>97</v>
      </c>
    </row>
    <row r="315" spans="1:13" x14ac:dyDescent="0.25">
      <c r="A315" s="6">
        <v>15516</v>
      </c>
      <c r="B315" s="7">
        <v>43857</v>
      </c>
      <c r="C315" s="6">
        <v>19241684</v>
      </c>
      <c r="D315" s="8" t="s">
        <v>391</v>
      </c>
      <c r="E315" s="8" t="s">
        <v>17</v>
      </c>
      <c r="F315" s="9">
        <v>176388708</v>
      </c>
      <c r="G315" s="6">
        <v>225522917</v>
      </c>
      <c r="H315" s="9">
        <v>21157416.870000001</v>
      </c>
      <c r="I315" s="9">
        <v>2062465.28</v>
      </c>
      <c r="J315" s="9">
        <f t="shared" si="4"/>
        <v>23219882.150000002</v>
      </c>
      <c r="K315" s="8" t="s">
        <v>26</v>
      </c>
      <c r="L315" s="8" t="s">
        <v>44</v>
      </c>
      <c r="M315" s="8" t="s">
        <v>20</v>
      </c>
    </row>
    <row r="316" spans="1:13" x14ac:dyDescent="0.25">
      <c r="A316" s="6">
        <v>15527</v>
      </c>
      <c r="B316" s="7">
        <v>43202</v>
      </c>
      <c r="C316" s="6">
        <v>79554215</v>
      </c>
      <c r="D316" s="8" t="s">
        <v>392</v>
      </c>
      <c r="E316" s="8" t="s">
        <v>17</v>
      </c>
      <c r="F316" s="9">
        <v>135739928</v>
      </c>
      <c r="G316" s="6"/>
      <c r="H316" s="9">
        <v>13287675.029999999</v>
      </c>
      <c r="I316" s="9">
        <v>0</v>
      </c>
      <c r="J316" s="9">
        <f t="shared" si="4"/>
        <v>13287675.029999999</v>
      </c>
      <c r="K316" s="8" t="s">
        <v>59</v>
      </c>
      <c r="L316" s="8" t="s">
        <v>33</v>
      </c>
      <c r="M316" s="8" t="s">
        <v>20</v>
      </c>
    </row>
    <row r="317" spans="1:13" ht="26.25" x14ac:dyDescent="0.25">
      <c r="A317" s="6">
        <v>15553</v>
      </c>
      <c r="B317" s="7">
        <v>42640</v>
      </c>
      <c r="C317" s="6">
        <v>79966171</v>
      </c>
      <c r="D317" s="8" t="s">
        <v>393</v>
      </c>
      <c r="E317" s="8" t="s">
        <v>349</v>
      </c>
      <c r="F317" s="9">
        <v>5350000</v>
      </c>
      <c r="G317" s="6"/>
      <c r="H317" s="9">
        <v>2796693.16</v>
      </c>
      <c r="I317" s="9">
        <v>8983770.7100000009</v>
      </c>
      <c r="J317" s="9">
        <f t="shared" si="4"/>
        <v>11780463.870000001</v>
      </c>
      <c r="K317" s="8" t="s">
        <v>18</v>
      </c>
      <c r="L317" s="8" t="s">
        <v>19</v>
      </c>
      <c r="M317" s="8" t="s">
        <v>20</v>
      </c>
    </row>
    <row r="318" spans="1:13" ht="26.25" x14ac:dyDescent="0.25">
      <c r="A318" s="6">
        <v>15601</v>
      </c>
      <c r="B318" s="7">
        <v>44335</v>
      </c>
      <c r="C318" s="6">
        <v>40994190</v>
      </c>
      <c r="D318" s="8" t="s">
        <v>394</v>
      </c>
      <c r="E318" s="8" t="s">
        <v>17</v>
      </c>
      <c r="F318" s="9">
        <v>150104313</v>
      </c>
      <c r="G318" s="6">
        <v>175154914</v>
      </c>
      <c r="H318" s="9">
        <v>50480312.210000001</v>
      </c>
      <c r="I318" s="9">
        <v>0</v>
      </c>
      <c r="J318" s="9">
        <f t="shared" si="4"/>
        <v>50480312.210000001</v>
      </c>
      <c r="K318" s="8" t="s">
        <v>59</v>
      </c>
      <c r="L318" s="8" t="s">
        <v>33</v>
      </c>
      <c r="M318" s="8" t="s">
        <v>395</v>
      </c>
    </row>
    <row r="319" spans="1:13" x14ac:dyDescent="0.25">
      <c r="A319" s="6">
        <v>15604</v>
      </c>
      <c r="B319" s="7">
        <v>44547</v>
      </c>
      <c r="C319" s="6">
        <v>50847414</v>
      </c>
      <c r="D319" s="8" t="s">
        <v>396</v>
      </c>
      <c r="E319" s="8" t="s">
        <v>17</v>
      </c>
      <c r="F319" s="9">
        <v>135000000</v>
      </c>
      <c r="G319" s="6">
        <v>170430000</v>
      </c>
      <c r="H319" s="9">
        <v>52788107.049999997</v>
      </c>
      <c r="I319" s="9">
        <v>0</v>
      </c>
      <c r="J319" s="9">
        <f t="shared" si="4"/>
        <v>52788107.049999997</v>
      </c>
      <c r="K319" s="8" t="s">
        <v>59</v>
      </c>
      <c r="L319" s="8" t="s">
        <v>33</v>
      </c>
      <c r="M319" s="8" t="s">
        <v>20</v>
      </c>
    </row>
    <row r="320" spans="1:13" x14ac:dyDescent="0.25">
      <c r="A320" s="6">
        <v>15607</v>
      </c>
      <c r="B320" s="7">
        <v>43033</v>
      </c>
      <c r="C320" s="6">
        <v>73077150</v>
      </c>
      <c r="D320" s="8" t="s">
        <v>397</v>
      </c>
      <c r="E320" s="8" t="s">
        <v>17</v>
      </c>
      <c r="F320" s="9">
        <v>126149607</v>
      </c>
      <c r="G320" s="6"/>
      <c r="H320" s="9">
        <v>20812745.050000001</v>
      </c>
      <c r="I320" s="9">
        <v>0</v>
      </c>
      <c r="J320" s="9">
        <f t="shared" si="4"/>
        <v>20812745.050000001</v>
      </c>
      <c r="K320" s="8" t="s">
        <v>26</v>
      </c>
      <c r="L320" s="8" t="s">
        <v>33</v>
      </c>
      <c r="M320" s="8" t="s">
        <v>36</v>
      </c>
    </row>
    <row r="321" spans="1:13" x14ac:dyDescent="0.25">
      <c r="A321" s="6">
        <v>15614</v>
      </c>
      <c r="B321" s="7">
        <v>44195</v>
      </c>
      <c r="C321" s="6">
        <v>25282372</v>
      </c>
      <c r="D321" s="8" t="s">
        <v>398</v>
      </c>
      <c r="E321" s="8" t="s">
        <v>17</v>
      </c>
      <c r="F321" s="9">
        <v>98313936</v>
      </c>
      <c r="G321" s="6">
        <v>158213000</v>
      </c>
      <c r="H321" s="9">
        <v>27486024.969999999</v>
      </c>
      <c r="I321" s="9">
        <v>0</v>
      </c>
      <c r="J321" s="9">
        <f t="shared" si="4"/>
        <v>27486024.969999999</v>
      </c>
      <c r="K321" s="8" t="s">
        <v>59</v>
      </c>
      <c r="L321" s="8" t="s">
        <v>33</v>
      </c>
      <c r="M321" s="8" t="s">
        <v>337</v>
      </c>
    </row>
    <row r="322" spans="1:13" x14ac:dyDescent="0.25">
      <c r="A322" s="6">
        <v>15670</v>
      </c>
      <c r="B322" s="7">
        <v>43397</v>
      </c>
      <c r="C322" s="6">
        <v>80758719</v>
      </c>
      <c r="D322" s="8" t="s">
        <v>399</v>
      </c>
      <c r="E322" s="8" t="s">
        <v>17</v>
      </c>
      <c r="F322" s="9">
        <v>133592382</v>
      </c>
      <c r="G322" s="6"/>
      <c r="H322" s="9">
        <v>35540305.710000001</v>
      </c>
      <c r="I322" s="9">
        <v>0</v>
      </c>
      <c r="J322" s="9">
        <f t="shared" si="4"/>
        <v>35540305.710000001</v>
      </c>
      <c r="K322" s="8" t="s">
        <v>59</v>
      </c>
      <c r="L322" s="8" t="s">
        <v>33</v>
      </c>
      <c r="M322" s="8" t="s">
        <v>20</v>
      </c>
    </row>
    <row r="323" spans="1:13" x14ac:dyDescent="0.25">
      <c r="A323" s="6">
        <v>15672</v>
      </c>
      <c r="B323" s="7">
        <v>43458</v>
      </c>
      <c r="C323" s="6">
        <v>34969449</v>
      </c>
      <c r="D323" s="8" t="s">
        <v>400</v>
      </c>
      <c r="E323" s="8" t="s">
        <v>17</v>
      </c>
      <c r="F323" s="9">
        <v>143748528</v>
      </c>
      <c r="G323" s="6"/>
      <c r="H323" s="9">
        <v>10712412.720000001</v>
      </c>
      <c r="I323" s="9">
        <v>383042.87</v>
      </c>
      <c r="J323" s="9">
        <f t="shared" si="4"/>
        <v>11095455.59</v>
      </c>
      <c r="K323" s="8" t="s">
        <v>26</v>
      </c>
      <c r="L323" s="8" t="s">
        <v>44</v>
      </c>
      <c r="M323" s="8" t="s">
        <v>230</v>
      </c>
    </row>
    <row r="324" spans="1:13" x14ac:dyDescent="0.25">
      <c r="A324" s="6">
        <v>15683</v>
      </c>
      <c r="B324" s="7">
        <v>43059</v>
      </c>
      <c r="C324" s="6">
        <v>91492489</v>
      </c>
      <c r="D324" s="8" t="s">
        <v>401</v>
      </c>
      <c r="E324" s="8" t="s">
        <v>17</v>
      </c>
      <c r="F324" s="9">
        <v>104755814</v>
      </c>
      <c r="G324" s="6"/>
      <c r="H324" s="9">
        <v>11135946.550000001</v>
      </c>
      <c r="I324" s="9">
        <v>0</v>
      </c>
      <c r="J324" s="9">
        <f t="shared" si="4"/>
        <v>11135946.550000001</v>
      </c>
      <c r="K324" s="8" t="s">
        <v>59</v>
      </c>
      <c r="L324" s="8" t="s">
        <v>33</v>
      </c>
      <c r="M324" s="8" t="s">
        <v>45</v>
      </c>
    </row>
    <row r="325" spans="1:13" x14ac:dyDescent="0.25">
      <c r="A325" s="6">
        <v>15684</v>
      </c>
      <c r="B325" s="7">
        <v>46015</v>
      </c>
      <c r="C325" s="6">
        <v>12593813</v>
      </c>
      <c r="D325" s="8" t="s">
        <v>402</v>
      </c>
      <c r="E325" s="8" t="s">
        <v>17</v>
      </c>
      <c r="F325" s="9">
        <v>160855500</v>
      </c>
      <c r="G325" s="6">
        <v>332391490</v>
      </c>
      <c r="H325" s="9">
        <v>139864274.18000001</v>
      </c>
      <c r="I325" s="9">
        <v>0</v>
      </c>
      <c r="J325" s="9">
        <f t="shared" si="4"/>
        <v>139864274.18000001</v>
      </c>
      <c r="K325" s="8" t="s">
        <v>59</v>
      </c>
      <c r="L325" s="8" t="s">
        <v>33</v>
      </c>
      <c r="M325" s="8" t="s">
        <v>335</v>
      </c>
    </row>
    <row r="326" spans="1:13" x14ac:dyDescent="0.25">
      <c r="A326" s="6">
        <v>15688</v>
      </c>
      <c r="B326" s="7">
        <v>43019</v>
      </c>
      <c r="C326" s="6">
        <v>10546036</v>
      </c>
      <c r="D326" s="8" t="s">
        <v>403</v>
      </c>
      <c r="E326" s="8" t="s">
        <v>17</v>
      </c>
      <c r="F326" s="9">
        <v>126060606</v>
      </c>
      <c r="G326" s="6"/>
      <c r="H326" s="9">
        <v>21587976.030000001</v>
      </c>
      <c r="I326" s="9">
        <v>0</v>
      </c>
      <c r="J326" s="9">
        <f t="shared" si="4"/>
        <v>21587976.030000001</v>
      </c>
      <c r="K326" s="8" t="s">
        <v>59</v>
      </c>
      <c r="L326" s="8" t="s">
        <v>33</v>
      </c>
      <c r="M326" s="8" t="s">
        <v>337</v>
      </c>
    </row>
    <row r="327" spans="1:13" x14ac:dyDescent="0.25">
      <c r="A327" s="6">
        <v>15689</v>
      </c>
      <c r="B327" s="7">
        <v>43777</v>
      </c>
      <c r="C327" s="6">
        <v>87304078</v>
      </c>
      <c r="D327" s="8" t="s">
        <v>404</v>
      </c>
      <c r="E327" s="8" t="s">
        <v>17</v>
      </c>
      <c r="F327" s="9">
        <v>141607836</v>
      </c>
      <c r="G327" s="6"/>
      <c r="H327" s="9">
        <v>43850523.740000002</v>
      </c>
      <c r="I327" s="9">
        <v>0</v>
      </c>
      <c r="J327" s="9">
        <f t="shared" ref="J327:J390" si="5">SUM(H327:I327)</f>
        <v>43850523.740000002</v>
      </c>
      <c r="K327" s="8" t="s">
        <v>59</v>
      </c>
      <c r="L327" s="8" t="s">
        <v>33</v>
      </c>
      <c r="M327" s="8" t="s">
        <v>158</v>
      </c>
    </row>
    <row r="328" spans="1:13" x14ac:dyDescent="0.25">
      <c r="A328" s="6">
        <v>15692</v>
      </c>
      <c r="B328" s="7">
        <v>43137</v>
      </c>
      <c r="C328" s="6">
        <v>42138542</v>
      </c>
      <c r="D328" s="8" t="s">
        <v>405</v>
      </c>
      <c r="E328" s="8" t="s">
        <v>17</v>
      </c>
      <c r="F328" s="9">
        <v>126149607</v>
      </c>
      <c r="G328" s="6"/>
      <c r="H328" s="9">
        <v>24217967.719999999</v>
      </c>
      <c r="I328" s="9">
        <v>0</v>
      </c>
      <c r="J328" s="9">
        <f t="shared" si="5"/>
        <v>24217967.719999999</v>
      </c>
      <c r="K328" s="8" t="s">
        <v>59</v>
      </c>
      <c r="L328" s="8" t="s">
        <v>33</v>
      </c>
      <c r="M328" s="8" t="s">
        <v>22</v>
      </c>
    </row>
    <row r="329" spans="1:13" x14ac:dyDescent="0.25">
      <c r="A329" s="6">
        <v>15729</v>
      </c>
      <c r="B329" s="7">
        <v>45335</v>
      </c>
      <c r="C329" s="6">
        <v>26173791</v>
      </c>
      <c r="D329" s="8" t="s">
        <v>406</v>
      </c>
      <c r="E329" s="8" t="s">
        <v>199</v>
      </c>
      <c r="F329" s="9">
        <v>69600000</v>
      </c>
      <c r="G329" s="6"/>
      <c r="H329" s="9">
        <v>50837083.700000003</v>
      </c>
      <c r="I329" s="9">
        <v>0</v>
      </c>
      <c r="J329" s="9">
        <f t="shared" si="5"/>
        <v>50837083.700000003</v>
      </c>
      <c r="K329" s="8" t="s">
        <v>59</v>
      </c>
      <c r="L329" s="8" t="s">
        <v>33</v>
      </c>
      <c r="M329" s="8" t="s">
        <v>407</v>
      </c>
    </row>
    <row r="330" spans="1:13" x14ac:dyDescent="0.25">
      <c r="A330" s="6">
        <v>15734</v>
      </c>
      <c r="B330" s="7">
        <v>45652</v>
      </c>
      <c r="C330" s="6">
        <v>72145846</v>
      </c>
      <c r="D330" s="8" t="s">
        <v>408</v>
      </c>
      <c r="E330" s="8" t="s">
        <v>199</v>
      </c>
      <c r="F330" s="9">
        <v>58943610</v>
      </c>
      <c r="G330" s="6"/>
      <c r="H330" s="9">
        <v>48451626.119999997</v>
      </c>
      <c r="I330" s="9">
        <v>0</v>
      </c>
      <c r="J330" s="9">
        <f t="shared" si="5"/>
        <v>48451626.119999997</v>
      </c>
      <c r="K330" s="8" t="s">
        <v>59</v>
      </c>
      <c r="L330" s="8" t="s">
        <v>33</v>
      </c>
      <c r="M330" s="8" t="s">
        <v>335</v>
      </c>
    </row>
    <row r="331" spans="1:13" x14ac:dyDescent="0.25">
      <c r="A331" s="6">
        <v>15739</v>
      </c>
      <c r="B331" s="7">
        <v>45926</v>
      </c>
      <c r="C331" s="6">
        <v>38288704</v>
      </c>
      <c r="D331" s="8" t="s">
        <v>409</v>
      </c>
      <c r="E331" s="8" t="s">
        <v>199</v>
      </c>
      <c r="F331" s="9">
        <v>87990000</v>
      </c>
      <c r="G331" s="6"/>
      <c r="H331" s="9">
        <v>80530526.730000004</v>
      </c>
      <c r="I331" s="9">
        <v>0</v>
      </c>
      <c r="J331" s="9">
        <f t="shared" si="5"/>
        <v>80530526.730000004</v>
      </c>
      <c r="K331" s="8" t="s">
        <v>18</v>
      </c>
      <c r="L331" s="8" t="s">
        <v>33</v>
      </c>
      <c r="M331" s="8" t="s">
        <v>240</v>
      </c>
    </row>
    <row r="332" spans="1:13" x14ac:dyDescent="0.25">
      <c r="A332" s="6">
        <v>15748</v>
      </c>
      <c r="B332" s="7">
        <v>45287</v>
      </c>
      <c r="C332" s="6">
        <v>3246643</v>
      </c>
      <c r="D332" s="8" t="s">
        <v>410</v>
      </c>
      <c r="E332" s="8" t="s">
        <v>199</v>
      </c>
      <c r="F332" s="9">
        <v>48000000</v>
      </c>
      <c r="G332" s="6"/>
      <c r="H332" s="9">
        <v>34268962.149999999</v>
      </c>
      <c r="I332" s="9">
        <v>0</v>
      </c>
      <c r="J332" s="9">
        <f t="shared" si="5"/>
        <v>34268962.149999999</v>
      </c>
      <c r="K332" s="8" t="s">
        <v>59</v>
      </c>
      <c r="L332" s="8" t="s">
        <v>33</v>
      </c>
      <c r="M332" s="8" t="s">
        <v>20</v>
      </c>
    </row>
    <row r="333" spans="1:13" ht="26.25" x14ac:dyDescent="0.25">
      <c r="A333" s="6">
        <v>15830</v>
      </c>
      <c r="B333" s="7">
        <v>42730</v>
      </c>
      <c r="C333" s="6">
        <v>1065636133</v>
      </c>
      <c r="D333" s="8" t="s">
        <v>411</v>
      </c>
      <c r="E333" s="8" t="s">
        <v>349</v>
      </c>
      <c r="F333" s="9">
        <v>8800000</v>
      </c>
      <c r="G333" s="6"/>
      <c r="H333" s="9">
        <v>452581.95</v>
      </c>
      <c r="I333" s="9">
        <v>2210530.06</v>
      </c>
      <c r="J333" s="9">
        <f t="shared" si="5"/>
        <v>2663112.0100000002</v>
      </c>
      <c r="K333" s="8" t="s">
        <v>18</v>
      </c>
      <c r="L333" s="8" t="s">
        <v>19</v>
      </c>
      <c r="M333" s="8" t="s">
        <v>20</v>
      </c>
    </row>
    <row r="334" spans="1:13" ht="26.25" x14ac:dyDescent="0.25">
      <c r="A334" s="6">
        <v>15878</v>
      </c>
      <c r="B334" s="7">
        <v>42807</v>
      </c>
      <c r="C334" s="6">
        <v>24812036</v>
      </c>
      <c r="D334" s="8" t="s">
        <v>412</v>
      </c>
      <c r="E334" s="8" t="s">
        <v>349</v>
      </c>
      <c r="F334" s="9">
        <v>9885407</v>
      </c>
      <c r="G334" s="6"/>
      <c r="H334" s="9">
        <v>637356.32999999996</v>
      </c>
      <c r="I334" s="9">
        <v>1712328.06</v>
      </c>
      <c r="J334" s="9">
        <f t="shared" si="5"/>
        <v>2349684.39</v>
      </c>
      <c r="K334" s="8" t="s">
        <v>18</v>
      </c>
      <c r="L334" s="8" t="s">
        <v>19</v>
      </c>
      <c r="M334" s="8" t="s">
        <v>60</v>
      </c>
    </row>
    <row r="335" spans="1:13" ht="26.25" x14ac:dyDescent="0.25">
      <c r="A335" s="6">
        <v>15900</v>
      </c>
      <c r="B335" s="7">
        <v>42800</v>
      </c>
      <c r="C335" s="6">
        <v>79951970</v>
      </c>
      <c r="D335" s="8" t="s">
        <v>356</v>
      </c>
      <c r="E335" s="8" t="s">
        <v>349</v>
      </c>
      <c r="F335" s="9">
        <v>5926503</v>
      </c>
      <c r="G335" s="6"/>
      <c r="H335" s="9">
        <v>5242079.87</v>
      </c>
      <c r="I335" s="9">
        <v>16032386.76</v>
      </c>
      <c r="J335" s="9">
        <f t="shared" si="5"/>
        <v>21274466.629999999</v>
      </c>
      <c r="K335" s="8" t="s">
        <v>224</v>
      </c>
      <c r="L335" s="8" t="s">
        <v>19</v>
      </c>
      <c r="M335" s="8" t="s">
        <v>20</v>
      </c>
    </row>
    <row r="336" spans="1:13" ht="26.25" x14ac:dyDescent="0.25">
      <c r="A336" s="6">
        <v>15918</v>
      </c>
      <c r="B336" s="7">
        <v>42821</v>
      </c>
      <c r="C336" s="6">
        <v>27090455</v>
      </c>
      <c r="D336" s="8" t="s">
        <v>413</v>
      </c>
      <c r="E336" s="8" t="s">
        <v>349</v>
      </c>
      <c r="F336" s="9">
        <v>9166819</v>
      </c>
      <c r="G336" s="6"/>
      <c r="H336" s="9">
        <v>4863279.6900000004</v>
      </c>
      <c r="I336" s="9">
        <v>16091298.43</v>
      </c>
      <c r="J336" s="9">
        <f t="shared" si="5"/>
        <v>20954578.120000001</v>
      </c>
      <c r="K336" s="8" t="s">
        <v>18</v>
      </c>
      <c r="L336" s="8" t="s">
        <v>19</v>
      </c>
      <c r="M336" s="8" t="s">
        <v>50</v>
      </c>
    </row>
    <row r="337" spans="1:13" x14ac:dyDescent="0.25">
      <c r="A337" s="6">
        <v>16001</v>
      </c>
      <c r="B337" s="7">
        <v>44888</v>
      </c>
      <c r="C337" s="6">
        <v>52349367</v>
      </c>
      <c r="D337" s="8" t="s">
        <v>414</v>
      </c>
      <c r="E337" s="8" t="s">
        <v>17</v>
      </c>
      <c r="F337" s="9">
        <v>183000000</v>
      </c>
      <c r="G337" s="6">
        <v>220000000</v>
      </c>
      <c r="H337" s="9">
        <v>140850050.34999999</v>
      </c>
      <c r="I337" s="9">
        <v>0</v>
      </c>
      <c r="J337" s="9">
        <f t="shared" si="5"/>
        <v>140850050.34999999</v>
      </c>
      <c r="K337" s="8" t="s">
        <v>18</v>
      </c>
      <c r="L337" s="8" t="s">
        <v>33</v>
      </c>
      <c r="M337" s="8" t="s">
        <v>20</v>
      </c>
    </row>
    <row r="338" spans="1:13" x14ac:dyDescent="0.25">
      <c r="A338" s="6">
        <v>16019</v>
      </c>
      <c r="B338" s="7">
        <v>43458</v>
      </c>
      <c r="C338" s="6">
        <v>11794652</v>
      </c>
      <c r="D338" s="8" t="s">
        <v>415</v>
      </c>
      <c r="E338" s="8" t="s">
        <v>17</v>
      </c>
      <c r="F338" s="9">
        <v>140000000</v>
      </c>
      <c r="G338" s="6"/>
      <c r="H338" s="9">
        <v>16478951.99</v>
      </c>
      <c r="I338" s="9">
        <v>0</v>
      </c>
      <c r="J338" s="9">
        <f t="shared" si="5"/>
        <v>16478951.99</v>
      </c>
      <c r="K338" s="8" t="s">
        <v>59</v>
      </c>
      <c r="L338" s="8" t="s">
        <v>33</v>
      </c>
      <c r="M338" s="8" t="s">
        <v>62</v>
      </c>
    </row>
    <row r="339" spans="1:13" x14ac:dyDescent="0.25">
      <c r="A339" s="6">
        <v>16036</v>
      </c>
      <c r="B339" s="7">
        <v>44524</v>
      </c>
      <c r="C339" s="6">
        <v>52111792</v>
      </c>
      <c r="D339" s="8" t="s">
        <v>416</v>
      </c>
      <c r="E339" s="8" t="s">
        <v>17</v>
      </c>
      <c r="F339" s="9">
        <v>105996026</v>
      </c>
      <c r="G339" s="6">
        <v>338436800</v>
      </c>
      <c r="H339" s="9">
        <v>23817330.629999999</v>
      </c>
      <c r="I339" s="9">
        <v>0</v>
      </c>
      <c r="J339" s="9">
        <f t="shared" si="5"/>
        <v>23817330.629999999</v>
      </c>
      <c r="K339" s="8" t="s">
        <v>59</v>
      </c>
      <c r="L339" s="8" t="s">
        <v>33</v>
      </c>
      <c r="M339" s="8" t="s">
        <v>20</v>
      </c>
    </row>
    <row r="340" spans="1:13" x14ac:dyDescent="0.25">
      <c r="A340" s="6">
        <v>16088</v>
      </c>
      <c r="B340" s="7">
        <v>44551</v>
      </c>
      <c r="C340" s="6">
        <v>52284458</v>
      </c>
      <c r="D340" s="8" t="s">
        <v>417</v>
      </c>
      <c r="E340" s="8" t="s">
        <v>17</v>
      </c>
      <c r="F340" s="9">
        <v>108114594</v>
      </c>
      <c r="G340" s="6">
        <v>164531880</v>
      </c>
      <c r="H340" s="9">
        <v>46147862.289999999</v>
      </c>
      <c r="I340" s="9">
        <v>0</v>
      </c>
      <c r="J340" s="9">
        <f t="shared" si="5"/>
        <v>46147862.289999999</v>
      </c>
      <c r="K340" s="8" t="s">
        <v>59</v>
      </c>
      <c r="L340" s="8" t="s">
        <v>33</v>
      </c>
      <c r="M340" s="8" t="s">
        <v>318</v>
      </c>
    </row>
    <row r="341" spans="1:13" x14ac:dyDescent="0.25">
      <c r="A341" s="6">
        <v>16105</v>
      </c>
      <c r="B341" s="7">
        <v>43354</v>
      </c>
      <c r="C341" s="6">
        <v>46665944</v>
      </c>
      <c r="D341" s="8" t="s">
        <v>418</v>
      </c>
      <c r="E341" s="8" t="s">
        <v>17</v>
      </c>
      <c r="F341" s="9">
        <v>110936364</v>
      </c>
      <c r="G341" s="6"/>
      <c r="H341" s="9">
        <v>5952644.7300000004</v>
      </c>
      <c r="I341" s="9">
        <v>0</v>
      </c>
      <c r="J341" s="9">
        <f t="shared" si="5"/>
        <v>5952644.7300000004</v>
      </c>
      <c r="K341" s="8" t="s">
        <v>59</v>
      </c>
      <c r="L341" s="8" t="s">
        <v>33</v>
      </c>
      <c r="M341" s="8" t="s">
        <v>20</v>
      </c>
    </row>
    <row r="342" spans="1:13" x14ac:dyDescent="0.25">
      <c r="A342" s="6">
        <v>16114</v>
      </c>
      <c r="B342" s="7">
        <v>45252</v>
      </c>
      <c r="C342" s="6">
        <v>1032396740</v>
      </c>
      <c r="D342" s="8" t="s">
        <v>419</v>
      </c>
      <c r="E342" s="8" t="s">
        <v>17</v>
      </c>
      <c r="F342" s="9">
        <v>199500000</v>
      </c>
      <c r="G342" s="6">
        <v>470868880</v>
      </c>
      <c r="H342" s="9">
        <v>110798271.61</v>
      </c>
      <c r="I342" s="9">
        <v>0</v>
      </c>
      <c r="J342" s="9">
        <f t="shared" si="5"/>
        <v>110798271.61</v>
      </c>
      <c r="K342" s="8" t="s">
        <v>59</v>
      </c>
      <c r="L342" s="8" t="s">
        <v>33</v>
      </c>
      <c r="M342" s="8" t="s">
        <v>20</v>
      </c>
    </row>
    <row r="343" spans="1:13" x14ac:dyDescent="0.25">
      <c r="A343" s="6">
        <v>16115</v>
      </c>
      <c r="B343" s="7">
        <v>44886</v>
      </c>
      <c r="C343" s="6">
        <v>41959054</v>
      </c>
      <c r="D343" s="8" t="s">
        <v>420</v>
      </c>
      <c r="E343" s="8" t="s">
        <v>17</v>
      </c>
      <c r="F343" s="9">
        <v>183000000</v>
      </c>
      <c r="G343" s="6">
        <v>269150000</v>
      </c>
      <c r="H343" s="9">
        <v>45859829.030000001</v>
      </c>
      <c r="I343" s="9">
        <v>0</v>
      </c>
      <c r="J343" s="9">
        <f t="shared" si="5"/>
        <v>45859829.030000001</v>
      </c>
      <c r="K343" s="8" t="s">
        <v>59</v>
      </c>
      <c r="L343" s="8" t="s">
        <v>33</v>
      </c>
      <c r="M343" s="8" t="s">
        <v>152</v>
      </c>
    </row>
    <row r="344" spans="1:13" x14ac:dyDescent="0.25">
      <c r="A344" s="6">
        <v>16151</v>
      </c>
      <c r="B344" s="7">
        <v>44250</v>
      </c>
      <c r="C344" s="6">
        <v>79429961</v>
      </c>
      <c r="D344" s="8" t="s">
        <v>421</v>
      </c>
      <c r="E344" s="8" t="s">
        <v>17</v>
      </c>
      <c r="F344" s="9">
        <v>150104313</v>
      </c>
      <c r="G344" s="6">
        <v>206472500</v>
      </c>
      <c r="H344" s="9">
        <v>34461110.810000002</v>
      </c>
      <c r="I344" s="9">
        <v>0</v>
      </c>
      <c r="J344" s="9">
        <f t="shared" si="5"/>
        <v>34461110.810000002</v>
      </c>
      <c r="K344" s="8" t="s">
        <v>59</v>
      </c>
      <c r="L344" s="8" t="s">
        <v>33</v>
      </c>
      <c r="M344" s="8" t="s">
        <v>20</v>
      </c>
    </row>
    <row r="345" spans="1:13" x14ac:dyDescent="0.25">
      <c r="A345" s="6">
        <v>16181</v>
      </c>
      <c r="B345" s="7">
        <v>44824</v>
      </c>
      <c r="C345" s="6">
        <v>1022366840</v>
      </c>
      <c r="D345" s="8" t="s">
        <v>422</v>
      </c>
      <c r="E345" s="8" t="s">
        <v>17</v>
      </c>
      <c r="F345" s="9">
        <v>166260258</v>
      </c>
      <c r="G345" s="6">
        <v>235103624</v>
      </c>
      <c r="H345" s="9">
        <v>53734571.090000004</v>
      </c>
      <c r="I345" s="9">
        <v>0</v>
      </c>
      <c r="J345" s="9">
        <f t="shared" si="5"/>
        <v>53734571.090000004</v>
      </c>
      <c r="K345" s="8" t="s">
        <v>59</v>
      </c>
      <c r="L345" s="8" t="s">
        <v>33</v>
      </c>
      <c r="M345" s="8" t="s">
        <v>20</v>
      </c>
    </row>
    <row r="346" spans="1:13" x14ac:dyDescent="0.25">
      <c r="A346" s="6">
        <v>16183</v>
      </c>
      <c r="B346" s="7">
        <v>44537</v>
      </c>
      <c r="C346" s="6">
        <v>32820373</v>
      </c>
      <c r="D346" s="8" t="s">
        <v>423</v>
      </c>
      <c r="E346" s="8" t="s">
        <v>17</v>
      </c>
      <c r="F346" s="9">
        <v>109931646</v>
      </c>
      <c r="G346" s="6">
        <v>113092918</v>
      </c>
      <c r="H346" s="9">
        <v>41654335.579999998</v>
      </c>
      <c r="I346" s="9">
        <v>0</v>
      </c>
      <c r="J346" s="9">
        <f t="shared" si="5"/>
        <v>41654335.579999998</v>
      </c>
      <c r="K346" s="8" t="s">
        <v>59</v>
      </c>
      <c r="L346" s="8" t="s">
        <v>33</v>
      </c>
      <c r="M346" s="8" t="s">
        <v>424</v>
      </c>
    </row>
    <row r="347" spans="1:13" x14ac:dyDescent="0.25">
      <c r="A347" s="6">
        <v>16187</v>
      </c>
      <c r="B347" s="7">
        <v>43783</v>
      </c>
      <c r="C347" s="6">
        <v>65746199</v>
      </c>
      <c r="D347" s="8" t="s">
        <v>425</v>
      </c>
      <c r="E347" s="8" t="s">
        <v>17</v>
      </c>
      <c r="F347" s="9">
        <v>91200000</v>
      </c>
      <c r="G347" s="6">
        <v>229854099</v>
      </c>
      <c r="H347" s="9">
        <v>9796432.9900000002</v>
      </c>
      <c r="I347" s="9">
        <v>0</v>
      </c>
      <c r="J347" s="9">
        <f t="shared" si="5"/>
        <v>9796432.9900000002</v>
      </c>
      <c r="K347" s="8" t="s">
        <v>59</v>
      </c>
      <c r="L347" s="8" t="s">
        <v>33</v>
      </c>
      <c r="M347" s="8" t="s">
        <v>54</v>
      </c>
    </row>
    <row r="348" spans="1:13" x14ac:dyDescent="0.25">
      <c r="A348" s="6">
        <v>16195</v>
      </c>
      <c r="B348" s="7">
        <v>43300</v>
      </c>
      <c r="C348" s="6">
        <v>51993614</v>
      </c>
      <c r="D348" s="8" t="s">
        <v>426</v>
      </c>
      <c r="E348" s="8" t="s">
        <v>17</v>
      </c>
      <c r="F348" s="9">
        <v>76561716</v>
      </c>
      <c r="G348" s="6"/>
      <c r="H348" s="9">
        <v>20486426.510000002</v>
      </c>
      <c r="I348" s="9">
        <v>0</v>
      </c>
      <c r="J348" s="9">
        <f t="shared" si="5"/>
        <v>20486426.510000002</v>
      </c>
      <c r="K348" s="8" t="s">
        <v>281</v>
      </c>
      <c r="L348" s="8" t="s">
        <v>33</v>
      </c>
      <c r="M348" s="8" t="s">
        <v>20</v>
      </c>
    </row>
    <row r="349" spans="1:13" ht="26.25" x14ac:dyDescent="0.25">
      <c r="A349" s="6">
        <v>16216</v>
      </c>
      <c r="B349" s="7">
        <v>42976</v>
      </c>
      <c r="C349" s="6">
        <v>64865200</v>
      </c>
      <c r="D349" s="8" t="s">
        <v>427</v>
      </c>
      <c r="E349" s="8" t="s">
        <v>349</v>
      </c>
      <c r="F349" s="9">
        <v>4459800</v>
      </c>
      <c r="G349" s="6"/>
      <c r="H349" s="9">
        <v>2072627.51</v>
      </c>
      <c r="I349" s="9">
        <v>6093710.6799999997</v>
      </c>
      <c r="J349" s="9">
        <f t="shared" si="5"/>
        <v>8166338.1899999995</v>
      </c>
      <c r="K349" s="8" t="s">
        <v>18</v>
      </c>
      <c r="L349" s="8" t="s">
        <v>19</v>
      </c>
      <c r="M349" s="8" t="s">
        <v>40</v>
      </c>
    </row>
    <row r="350" spans="1:13" x14ac:dyDescent="0.25">
      <c r="A350" s="6">
        <v>16251</v>
      </c>
      <c r="B350" s="7">
        <v>43315</v>
      </c>
      <c r="C350" s="6">
        <v>64698635</v>
      </c>
      <c r="D350" s="8" t="s">
        <v>428</v>
      </c>
      <c r="E350" s="8" t="s">
        <v>17</v>
      </c>
      <c r="F350" s="9">
        <v>133592382</v>
      </c>
      <c r="G350" s="6"/>
      <c r="H350" s="9">
        <v>100444514.45999999</v>
      </c>
      <c r="I350" s="9">
        <v>0</v>
      </c>
      <c r="J350" s="9">
        <f t="shared" si="5"/>
        <v>100444514.45999999</v>
      </c>
      <c r="K350" s="8" t="s">
        <v>18</v>
      </c>
      <c r="L350" s="8" t="s">
        <v>33</v>
      </c>
      <c r="M350" s="8" t="s">
        <v>40</v>
      </c>
    </row>
    <row r="351" spans="1:13" x14ac:dyDescent="0.25">
      <c r="A351" s="6">
        <v>16261</v>
      </c>
      <c r="B351" s="7">
        <v>43817</v>
      </c>
      <c r="C351" s="6">
        <v>39413389</v>
      </c>
      <c r="D351" s="8" t="s">
        <v>429</v>
      </c>
      <c r="E351" s="8" t="s">
        <v>17</v>
      </c>
      <c r="F351" s="9">
        <v>141607836</v>
      </c>
      <c r="G351" s="6">
        <v>174946972</v>
      </c>
      <c r="H351" s="9">
        <v>7909050.5099999998</v>
      </c>
      <c r="I351" s="9">
        <v>0</v>
      </c>
      <c r="J351" s="9">
        <f t="shared" si="5"/>
        <v>7909050.5099999998</v>
      </c>
      <c r="K351" s="8" t="s">
        <v>59</v>
      </c>
      <c r="L351" s="8" t="s">
        <v>33</v>
      </c>
      <c r="M351" s="8" t="s">
        <v>62</v>
      </c>
    </row>
    <row r="352" spans="1:13" x14ac:dyDescent="0.25">
      <c r="A352" s="6">
        <v>16277</v>
      </c>
      <c r="B352" s="7">
        <v>44921</v>
      </c>
      <c r="C352" s="6">
        <v>31167371</v>
      </c>
      <c r="D352" s="8" t="s">
        <v>430</v>
      </c>
      <c r="E352" s="8" t="s">
        <v>17</v>
      </c>
      <c r="F352" s="9">
        <v>121000000</v>
      </c>
      <c r="G352" s="6">
        <v>140000000</v>
      </c>
      <c r="H352" s="9">
        <v>81606025.129999995</v>
      </c>
      <c r="I352" s="9">
        <v>0</v>
      </c>
      <c r="J352" s="9">
        <f t="shared" si="5"/>
        <v>81606025.129999995</v>
      </c>
      <c r="K352" s="8" t="s">
        <v>59</v>
      </c>
      <c r="L352" s="8" t="s">
        <v>33</v>
      </c>
      <c r="M352" s="8" t="s">
        <v>302</v>
      </c>
    </row>
    <row r="353" spans="1:13" x14ac:dyDescent="0.25">
      <c r="A353" s="6">
        <v>16287</v>
      </c>
      <c r="B353" s="7">
        <v>44259</v>
      </c>
      <c r="C353" s="6">
        <v>91014784</v>
      </c>
      <c r="D353" s="8" t="s">
        <v>431</v>
      </c>
      <c r="E353" s="8" t="s">
        <v>17</v>
      </c>
      <c r="F353" s="9">
        <v>145715298</v>
      </c>
      <c r="G353" s="6">
        <v>173868600</v>
      </c>
      <c r="H353" s="9">
        <v>20653775.710000001</v>
      </c>
      <c r="I353" s="9">
        <v>0</v>
      </c>
      <c r="J353" s="9">
        <f t="shared" si="5"/>
        <v>20653775.710000001</v>
      </c>
      <c r="K353" s="8" t="s">
        <v>59</v>
      </c>
      <c r="L353" s="8" t="s">
        <v>33</v>
      </c>
      <c r="M353" s="8" t="s">
        <v>20</v>
      </c>
    </row>
    <row r="354" spans="1:13" x14ac:dyDescent="0.25">
      <c r="A354" s="6">
        <v>16314</v>
      </c>
      <c r="B354" s="7">
        <v>44921</v>
      </c>
      <c r="C354" s="6">
        <v>53039773</v>
      </c>
      <c r="D354" s="8" t="s">
        <v>432</v>
      </c>
      <c r="E354" s="8" t="s">
        <v>17</v>
      </c>
      <c r="F354" s="9">
        <v>160000000</v>
      </c>
      <c r="G354" s="6">
        <v>182000000</v>
      </c>
      <c r="H354" s="9">
        <v>90065018.400000006</v>
      </c>
      <c r="I354" s="9">
        <v>0</v>
      </c>
      <c r="J354" s="9">
        <f t="shared" si="5"/>
        <v>90065018.400000006</v>
      </c>
      <c r="K354" s="8" t="s">
        <v>59</v>
      </c>
      <c r="L354" s="8" t="s">
        <v>33</v>
      </c>
      <c r="M354" s="8" t="s">
        <v>20</v>
      </c>
    </row>
    <row r="355" spans="1:13" x14ac:dyDescent="0.25">
      <c r="A355" s="6">
        <v>16315</v>
      </c>
      <c r="B355" s="7">
        <v>44547</v>
      </c>
      <c r="C355" s="6">
        <v>52438462</v>
      </c>
      <c r="D355" s="8" t="s">
        <v>433</v>
      </c>
      <c r="E355" s="8" t="s">
        <v>17</v>
      </c>
      <c r="F355" s="9">
        <v>139000000</v>
      </c>
      <c r="G355" s="6">
        <v>209685000</v>
      </c>
      <c r="H355" s="9">
        <v>51824733.920000002</v>
      </c>
      <c r="I355" s="9">
        <v>0</v>
      </c>
      <c r="J355" s="9">
        <f t="shared" si="5"/>
        <v>51824733.920000002</v>
      </c>
      <c r="K355" s="8" t="s">
        <v>59</v>
      </c>
      <c r="L355" s="8" t="s">
        <v>33</v>
      </c>
      <c r="M355" s="8" t="s">
        <v>20</v>
      </c>
    </row>
    <row r="356" spans="1:13" x14ac:dyDescent="0.25">
      <c r="A356" s="6">
        <v>16348</v>
      </c>
      <c r="B356" s="7">
        <v>44888</v>
      </c>
      <c r="C356" s="6">
        <v>72217464</v>
      </c>
      <c r="D356" s="8" t="s">
        <v>434</v>
      </c>
      <c r="E356" s="8" t="s">
        <v>17</v>
      </c>
      <c r="F356" s="9">
        <v>113925825</v>
      </c>
      <c r="G356" s="6">
        <v>199000000</v>
      </c>
      <c r="H356" s="9">
        <v>36331216.140000001</v>
      </c>
      <c r="I356" s="9">
        <v>0</v>
      </c>
      <c r="J356" s="9">
        <f t="shared" si="5"/>
        <v>36331216.140000001</v>
      </c>
      <c r="K356" s="8" t="s">
        <v>59</v>
      </c>
      <c r="L356" s="8" t="s">
        <v>33</v>
      </c>
      <c r="M356" s="8" t="s">
        <v>20</v>
      </c>
    </row>
    <row r="357" spans="1:13" x14ac:dyDescent="0.25">
      <c r="A357" s="6">
        <v>16352</v>
      </c>
      <c r="B357" s="7">
        <v>44496</v>
      </c>
      <c r="C357" s="6">
        <v>53082631</v>
      </c>
      <c r="D357" s="8" t="s">
        <v>435</v>
      </c>
      <c r="E357" s="8" t="s">
        <v>17</v>
      </c>
      <c r="F357" s="9">
        <v>170802888</v>
      </c>
      <c r="G357" s="6">
        <v>389902500</v>
      </c>
      <c r="H357" s="9">
        <v>55137652.68</v>
      </c>
      <c r="I357" s="9">
        <v>0</v>
      </c>
      <c r="J357" s="9">
        <f t="shared" si="5"/>
        <v>55137652.68</v>
      </c>
      <c r="K357" s="8" t="s">
        <v>59</v>
      </c>
      <c r="L357" s="8" t="s">
        <v>33</v>
      </c>
      <c r="M357" s="8" t="s">
        <v>20</v>
      </c>
    </row>
    <row r="358" spans="1:13" x14ac:dyDescent="0.25">
      <c r="A358" s="6">
        <v>16355</v>
      </c>
      <c r="B358" s="7">
        <v>45282</v>
      </c>
      <c r="C358" s="6">
        <v>23492643</v>
      </c>
      <c r="D358" s="8" t="s">
        <v>436</v>
      </c>
      <c r="E358" s="8" t="s">
        <v>199</v>
      </c>
      <c r="F358" s="9">
        <v>90480000</v>
      </c>
      <c r="G358" s="6"/>
      <c r="H358" s="9">
        <v>64577730.390000001</v>
      </c>
      <c r="I358" s="9">
        <v>0</v>
      </c>
      <c r="J358" s="9">
        <f t="shared" si="5"/>
        <v>64577730.390000001</v>
      </c>
      <c r="K358" s="8" t="s">
        <v>59</v>
      </c>
      <c r="L358" s="8" t="s">
        <v>33</v>
      </c>
      <c r="M358" s="8" t="s">
        <v>20</v>
      </c>
    </row>
    <row r="359" spans="1:13" x14ac:dyDescent="0.25">
      <c r="A359" s="6">
        <v>16365</v>
      </c>
      <c r="B359" s="7">
        <v>45287</v>
      </c>
      <c r="C359" s="6">
        <v>36592466</v>
      </c>
      <c r="D359" s="8" t="s">
        <v>437</v>
      </c>
      <c r="E359" s="8" t="s">
        <v>199</v>
      </c>
      <c r="F359" s="9">
        <v>90480000</v>
      </c>
      <c r="G359" s="6"/>
      <c r="H359" s="9">
        <v>64597008.479999997</v>
      </c>
      <c r="I359" s="9">
        <v>0</v>
      </c>
      <c r="J359" s="9">
        <f t="shared" si="5"/>
        <v>64597008.479999997</v>
      </c>
      <c r="K359" s="8" t="s">
        <v>59</v>
      </c>
      <c r="L359" s="8" t="s">
        <v>33</v>
      </c>
      <c r="M359" s="8" t="s">
        <v>20</v>
      </c>
    </row>
    <row r="360" spans="1:13" x14ac:dyDescent="0.25">
      <c r="A360" s="6">
        <v>16373</v>
      </c>
      <c r="B360" s="7">
        <v>43445</v>
      </c>
      <c r="C360" s="6">
        <v>11801198</v>
      </c>
      <c r="D360" s="8" t="s">
        <v>438</v>
      </c>
      <c r="E360" s="8" t="s">
        <v>17</v>
      </c>
      <c r="F360" s="9">
        <v>132000000</v>
      </c>
      <c r="G360" s="6"/>
      <c r="H360" s="9">
        <v>51012068.759999998</v>
      </c>
      <c r="I360" s="9">
        <v>0</v>
      </c>
      <c r="J360" s="9">
        <f t="shared" si="5"/>
        <v>51012068.759999998</v>
      </c>
      <c r="K360" s="8" t="s">
        <v>18</v>
      </c>
      <c r="L360" s="8" t="s">
        <v>33</v>
      </c>
      <c r="M360" s="8" t="s">
        <v>62</v>
      </c>
    </row>
    <row r="361" spans="1:13" x14ac:dyDescent="0.25">
      <c r="A361" s="6">
        <v>16380</v>
      </c>
      <c r="B361" s="7">
        <v>44195</v>
      </c>
      <c r="C361" s="6">
        <v>13062353</v>
      </c>
      <c r="D361" s="8" t="s">
        <v>439</v>
      </c>
      <c r="E361" s="8" t="s">
        <v>17</v>
      </c>
      <c r="F361" s="9">
        <v>85300207</v>
      </c>
      <c r="G361" s="6">
        <v>223884000</v>
      </c>
      <c r="H361" s="9">
        <v>9258283.7799999993</v>
      </c>
      <c r="I361" s="9">
        <v>0</v>
      </c>
      <c r="J361" s="9">
        <f t="shared" si="5"/>
        <v>9258283.7799999993</v>
      </c>
      <c r="K361" s="8" t="s">
        <v>59</v>
      </c>
      <c r="L361" s="8" t="s">
        <v>33</v>
      </c>
      <c r="M361" s="8" t="s">
        <v>152</v>
      </c>
    </row>
    <row r="362" spans="1:13" x14ac:dyDescent="0.25">
      <c r="A362" s="6">
        <v>16384</v>
      </c>
      <c r="B362" s="7">
        <v>45594</v>
      </c>
      <c r="C362" s="6">
        <v>39525368</v>
      </c>
      <c r="D362" s="8" t="s">
        <v>440</v>
      </c>
      <c r="E362" s="8" t="s">
        <v>17</v>
      </c>
      <c r="F362" s="9">
        <v>198900000</v>
      </c>
      <c r="G362" s="6">
        <v>350000000</v>
      </c>
      <c r="H362" s="9">
        <v>176713209.84</v>
      </c>
      <c r="I362" s="9">
        <v>0</v>
      </c>
      <c r="J362" s="9">
        <f t="shared" si="5"/>
        <v>176713209.84</v>
      </c>
      <c r="K362" s="8" t="s">
        <v>281</v>
      </c>
      <c r="L362" s="8" t="s">
        <v>33</v>
      </c>
      <c r="M362" s="8" t="s">
        <v>20</v>
      </c>
    </row>
    <row r="363" spans="1:13" x14ac:dyDescent="0.25">
      <c r="A363" s="6">
        <v>16385</v>
      </c>
      <c r="B363" s="7">
        <v>45532</v>
      </c>
      <c r="C363" s="6">
        <v>39554214</v>
      </c>
      <c r="D363" s="8" t="s">
        <v>441</v>
      </c>
      <c r="E363" s="8" t="s">
        <v>17</v>
      </c>
      <c r="F363" s="9">
        <v>120099738</v>
      </c>
      <c r="G363" s="6">
        <v>260810550</v>
      </c>
      <c r="H363" s="9">
        <v>75893939.790000007</v>
      </c>
      <c r="I363" s="9">
        <v>0</v>
      </c>
      <c r="J363" s="9">
        <f t="shared" si="5"/>
        <v>75893939.790000007</v>
      </c>
      <c r="K363" s="8" t="s">
        <v>59</v>
      </c>
      <c r="L363" s="8" t="s">
        <v>33</v>
      </c>
      <c r="M363" s="8" t="s">
        <v>45</v>
      </c>
    </row>
    <row r="364" spans="1:13" x14ac:dyDescent="0.25">
      <c r="A364" s="6">
        <v>16387</v>
      </c>
      <c r="B364" s="7">
        <v>43502</v>
      </c>
      <c r="C364" s="6">
        <v>43618405</v>
      </c>
      <c r="D364" s="8" t="s">
        <v>442</v>
      </c>
      <c r="E364" s="8" t="s">
        <v>17</v>
      </c>
      <c r="F364" s="9">
        <v>133592382</v>
      </c>
      <c r="G364" s="6"/>
      <c r="H364" s="9">
        <v>35653692.640000001</v>
      </c>
      <c r="I364" s="9">
        <v>0</v>
      </c>
      <c r="J364" s="9">
        <f t="shared" si="5"/>
        <v>35653692.640000001</v>
      </c>
      <c r="K364" s="8" t="s">
        <v>59</v>
      </c>
      <c r="L364" s="8" t="s">
        <v>33</v>
      </c>
      <c r="M364" s="8" t="s">
        <v>266</v>
      </c>
    </row>
    <row r="365" spans="1:13" x14ac:dyDescent="0.25">
      <c r="A365" s="6">
        <v>16389</v>
      </c>
      <c r="B365" s="7">
        <v>44195</v>
      </c>
      <c r="C365" s="6">
        <v>36932838</v>
      </c>
      <c r="D365" s="8" t="s">
        <v>443</v>
      </c>
      <c r="E365" s="8" t="s">
        <v>17</v>
      </c>
      <c r="F365" s="9">
        <v>98313936</v>
      </c>
      <c r="G365" s="6">
        <v>175000000</v>
      </c>
      <c r="H365" s="9">
        <v>5894948.2400000002</v>
      </c>
      <c r="I365" s="9">
        <v>0</v>
      </c>
      <c r="J365" s="9">
        <f t="shared" si="5"/>
        <v>5894948.2400000002</v>
      </c>
      <c r="K365" s="8" t="s">
        <v>59</v>
      </c>
      <c r="L365" s="8" t="s">
        <v>33</v>
      </c>
      <c r="M365" s="8" t="s">
        <v>77</v>
      </c>
    </row>
    <row r="366" spans="1:13" x14ac:dyDescent="0.25">
      <c r="A366" s="6">
        <v>16390</v>
      </c>
      <c r="B366" s="7">
        <v>45491</v>
      </c>
      <c r="C366" s="6">
        <v>93360896</v>
      </c>
      <c r="D366" s="8" t="s">
        <v>444</v>
      </c>
      <c r="E366" s="8" t="s">
        <v>17</v>
      </c>
      <c r="F366" s="9">
        <v>262000000</v>
      </c>
      <c r="G366" s="6">
        <v>273522100</v>
      </c>
      <c r="H366" s="9">
        <v>216534668.69999999</v>
      </c>
      <c r="I366" s="9">
        <v>0</v>
      </c>
      <c r="J366" s="9">
        <f t="shared" si="5"/>
        <v>216534668.69999999</v>
      </c>
      <c r="K366" s="8" t="s">
        <v>59</v>
      </c>
      <c r="L366" s="8" t="s">
        <v>33</v>
      </c>
      <c r="M366" s="8" t="s">
        <v>45</v>
      </c>
    </row>
    <row r="367" spans="1:13" x14ac:dyDescent="0.25">
      <c r="A367" s="6">
        <v>16391</v>
      </c>
      <c r="B367" s="7">
        <v>43805</v>
      </c>
      <c r="C367" s="6">
        <v>79685747</v>
      </c>
      <c r="D367" s="8" t="s">
        <v>445</v>
      </c>
      <c r="E367" s="8" t="s">
        <v>17</v>
      </c>
      <c r="F367" s="9">
        <v>152373344</v>
      </c>
      <c r="G367" s="6">
        <v>221500000</v>
      </c>
      <c r="H367" s="9">
        <v>45013114.590000004</v>
      </c>
      <c r="I367" s="9">
        <v>0</v>
      </c>
      <c r="J367" s="9">
        <f t="shared" si="5"/>
        <v>45013114.590000004</v>
      </c>
      <c r="K367" s="8" t="s">
        <v>59</v>
      </c>
      <c r="L367" s="8" t="s">
        <v>33</v>
      </c>
      <c r="M367" s="8" t="s">
        <v>20</v>
      </c>
    </row>
    <row r="368" spans="1:13" x14ac:dyDescent="0.25">
      <c r="A368" s="6">
        <v>16392</v>
      </c>
      <c r="B368" s="7">
        <v>44489</v>
      </c>
      <c r="C368" s="6">
        <v>15865039</v>
      </c>
      <c r="D368" s="8" t="s">
        <v>446</v>
      </c>
      <c r="E368" s="8" t="s">
        <v>17</v>
      </c>
      <c r="F368" s="9">
        <v>166260258</v>
      </c>
      <c r="G368" s="6">
        <v>245365050</v>
      </c>
      <c r="H368" s="9">
        <v>32977504.899999999</v>
      </c>
      <c r="I368" s="9">
        <v>0</v>
      </c>
      <c r="J368" s="9">
        <f t="shared" si="5"/>
        <v>32977504.899999999</v>
      </c>
      <c r="K368" s="8" t="s">
        <v>59</v>
      </c>
      <c r="L368" s="8" t="s">
        <v>33</v>
      </c>
      <c r="M368" s="8" t="s">
        <v>20</v>
      </c>
    </row>
    <row r="369" spans="1:13" x14ac:dyDescent="0.25">
      <c r="A369" s="6">
        <v>16398</v>
      </c>
      <c r="B369" s="7">
        <v>43424</v>
      </c>
      <c r="C369" s="6">
        <v>65716316</v>
      </c>
      <c r="D369" s="8" t="s">
        <v>447</v>
      </c>
      <c r="E369" s="8" t="s">
        <v>17</v>
      </c>
      <c r="F369" s="9">
        <v>133592382</v>
      </c>
      <c r="G369" s="6"/>
      <c r="H369" s="9">
        <v>36180682.560000002</v>
      </c>
      <c r="I369" s="9">
        <v>0</v>
      </c>
      <c r="J369" s="9">
        <f t="shared" si="5"/>
        <v>36180682.560000002</v>
      </c>
      <c r="K369" s="8" t="s">
        <v>59</v>
      </c>
      <c r="L369" s="8" t="s">
        <v>33</v>
      </c>
      <c r="M369" s="8" t="s">
        <v>20</v>
      </c>
    </row>
    <row r="370" spans="1:13" x14ac:dyDescent="0.25">
      <c r="A370" s="6">
        <v>16425</v>
      </c>
      <c r="B370" s="7">
        <v>45527</v>
      </c>
      <c r="C370" s="6">
        <v>93392648</v>
      </c>
      <c r="D370" s="8" t="s">
        <v>448</v>
      </c>
      <c r="E370" s="8" t="s">
        <v>17</v>
      </c>
      <c r="F370" s="9">
        <v>96200000</v>
      </c>
      <c r="G370" s="6">
        <v>144450000</v>
      </c>
      <c r="H370" s="9">
        <v>64077760.960000001</v>
      </c>
      <c r="I370" s="9">
        <v>0</v>
      </c>
      <c r="J370" s="9">
        <f t="shared" si="5"/>
        <v>64077760.960000001</v>
      </c>
      <c r="K370" s="8" t="s">
        <v>59</v>
      </c>
      <c r="L370" s="8" t="s">
        <v>33</v>
      </c>
      <c r="M370" s="8" t="s">
        <v>45</v>
      </c>
    </row>
    <row r="371" spans="1:13" x14ac:dyDescent="0.25">
      <c r="A371" s="6">
        <v>16469</v>
      </c>
      <c r="B371" s="7">
        <v>45594</v>
      </c>
      <c r="C371" s="6">
        <v>40048554</v>
      </c>
      <c r="D371" s="8" t="s">
        <v>449</v>
      </c>
      <c r="E371" s="8" t="s">
        <v>17</v>
      </c>
      <c r="F371" s="9">
        <v>154700000</v>
      </c>
      <c r="G371" s="6">
        <v>323298435</v>
      </c>
      <c r="H371" s="9">
        <v>122208423.31999999</v>
      </c>
      <c r="I371" s="9">
        <v>0</v>
      </c>
      <c r="J371" s="9">
        <f t="shared" si="5"/>
        <v>122208423.31999999</v>
      </c>
      <c r="K371" s="8" t="s">
        <v>59</v>
      </c>
      <c r="L371" s="8" t="s">
        <v>33</v>
      </c>
      <c r="M371" s="8" t="s">
        <v>154</v>
      </c>
    </row>
    <row r="372" spans="1:13" x14ac:dyDescent="0.25">
      <c r="A372" s="6">
        <v>16519</v>
      </c>
      <c r="B372" s="7">
        <v>46142</v>
      </c>
      <c r="C372" s="6">
        <v>91265203</v>
      </c>
      <c r="D372" s="8" t="s">
        <v>450</v>
      </c>
      <c r="E372" s="8" t="s">
        <v>199</v>
      </c>
      <c r="F372" s="9">
        <v>89890000</v>
      </c>
      <c r="G372" s="6"/>
      <c r="H372" s="9">
        <v>87656890.010000005</v>
      </c>
      <c r="I372" s="9">
        <v>0</v>
      </c>
      <c r="J372" s="9">
        <f t="shared" si="5"/>
        <v>87656890.010000005</v>
      </c>
      <c r="K372" s="8" t="s">
        <v>59</v>
      </c>
      <c r="L372" s="8" t="s">
        <v>33</v>
      </c>
      <c r="M372" s="8" t="s">
        <v>36</v>
      </c>
    </row>
    <row r="373" spans="1:13" x14ac:dyDescent="0.25">
      <c r="A373" s="6">
        <v>16576</v>
      </c>
      <c r="B373" s="7">
        <v>44888</v>
      </c>
      <c r="C373" s="6">
        <v>52107221</v>
      </c>
      <c r="D373" s="8" t="s">
        <v>451</v>
      </c>
      <c r="E373" s="8" t="s">
        <v>17</v>
      </c>
      <c r="F373" s="9">
        <v>167000000</v>
      </c>
      <c r="G373" s="6">
        <v>206262000</v>
      </c>
      <c r="H373" s="9">
        <v>86032563.849999994</v>
      </c>
      <c r="I373" s="9">
        <v>0</v>
      </c>
      <c r="J373" s="9">
        <f t="shared" si="5"/>
        <v>86032563.849999994</v>
      </c>
      <c r="K373" s="8" t="s">
        <v>59</v>
      </c>
      <c r="L373" s="8" t="s">
        <v>33</v>
      </c>
      <c r="M373" s="8" t="s">
        <v>20</v>
      </c>
    </row>
    <row r="374" spans="1:13" x14ac:dyDescent="0.25">
      <c r="A374" s="6">
        <v>16577</v>
      </c>
      <c r="B374" s="7">
        <v>45940</v>
      </c>
      <c r="C374" s="6">
        <v>33104603</v>
      </c>
      <c r="D374" s="8" t="s">
        <v>452</v>
      </c>
      <c r="E374" s="8" t="s">
        <v>17</v>
      </c>
      <c r="F374" s="9">
        <v>125832704</v>
      </c>
      <c r="G374" s="6">
        <v>320746560</v>
      </c>
      <c r="H374" s="9">
        <v>110165187.47</v>
      </c>
      <c r="I374" s="9">
        <v>0</v>
      </c>
      <c r="J374" s="9">
        <f t="shared" si="5"/>
        <v>110165187.47</v>
      </c>
      <c r="K374" s="8" t="s">
        <v>18</v>
      </c>
      <c r="L374" s="8" t="s">
        <v>33</v>
      </c>
      <c r="M374" s="8" t="s">
        <v>20</v>
      </c>
    </row>
    <row r="375" spans="1:13" x14ac:dyDescent="0.25">
      <c r="A375" s="6">
        <v>16578</v>
      </c>
      <c r="B375" s="7">
        <v>44537</v>
      </c>
      <c r="C375" s="6">
        <v>1088251241</v>
      </c>
      <c r="D375" s="8" t="s">
        <v>453</v>
      </c>
      <c r="E375" s="8" t="s">
        <v>17</v>
      </c>
      <c r="F375" s="9">
        <v>152000000</v>
      </c>
      <c r="G375" s="6">
        <v>181636468</v>
      </c>
      <c r="H375" s="9">
        <v>16235916.57</v>
      </c>
      <c r="I375" s="9">
        <v>0</v>
      </c>
      <c r="J375" s="9">
        <f t="shared" si="5"/>
        <v>16235916.57</v>
      </c>
      <c r="K375" s="8" t="s">
        <v>59</v>
      </c>
      <c r="L375" s="8" t="s">
        <v>33</v>
      </c>
      <c r="M375" s="8" t="s">
        <v>22</v>
      </c>
    </row>
    <row r="376" spans="1:13" x14ac:dyDescent="0.25">
      <c r="A376" s="6">
        <v>16593</v>
      </c>
      <c r="B376" s="7">
        <v>44847</v>
      </c>
      <c r="C376" s="6">
        <v>10022984</v>
      </c>
      <c r="D376" s="8" t="s">
        <v>454</v>
      </c>
      <c r="E376" s="8" t="s">
        <v>17</v>
      </c>
      <c r="F376" s="9">
        <v>183000000</v>
      </c>
      <c r="G376" s="6">
        <v>239850761</v>
      </c>
      <c r="H376" s="9">
        <v>106467021.14</v>
      </c>
      <c r="I376" s="9">
        <v>0</v>
      </c>
      <c r="J376" s="9">
        <f t="shared" si="5"/>
        <v>106467021.14</v>
      </c>
      <c r="K376" s="8" t="s">
        <v>59</v>
      </c>
      <c r="L376" s="8" t="s">
        <v>33</v>
      </c>
      <c r="M376" s="8" t="s">
        <v>22</v>
      </c>
    </row>
    <row r="377" spans="1:13" ht="26.25" x14ac:dyDescent="0.25">
      <c r="A377" s="6">
        <v>16731</v>
      </c>
      <c r="B377" s="7">
        <v>43248</v>
      </c>
      <c r="C377" s="6">
        <v>98396211</v>
      </c>
      <c r="D377" s="8" t="s">
        <v>455</v>
      </c>
      <c r="E377" s="8" t="s">
        <v>349</v>
      </c>
      <c r="F377" s="9">
        <v>9500000</v>
      </c>
      <c r="G377" s="6"/>
      <c r="H377" s="9">
        <v>2536472.73</v>
      </c>
      <c r="I377" s="9">
        <v>6793991.75</v>
      </c>
      <c r="J377" s="9">
        <f t="shared" si="5"/>
        <v>9330464.4800000004</v>
      </c>
      <c r="K377" s="8" t="s">
        <v>18</v>
      </c>
      <c r="L377" s="8" t="s">
        <v>19</v>
      </c>
      <c r="M377" s="8" t="s">
        <v>20</v>
      </c>
    </row>
    <row r="378" spans="1:13" x14ac:dyDescent="0.25">
      <c r="A378" s="6">
        <v>16812</v>
      </c>
      <c r="B378" s="7">
        <v>45973</v>
      </c>
      <c r="C378" s="6">
        <v>1098646427</v>
      </c>
      <c r="D378" s="8" t="s">
        <v>456</v>
      </c>
      <c r="E378" s="8" t="s">
        <v>199</v>
      </c>
      <c r="F378" s="9">
        <v>92527500</v>
      </c>
      <c r="G378" s="6"/>
      <c r="H378" s="9">
        <v>35914584.07</v>
      </c>
      <c r="I378" s="9">
        <v>0</v>
      </c>
      <c r="J378" s="9">
        <f t="shared" si="5"/>
        <v>35914584.07</v>
      </c>
      <c r="K378" s="8" t="s">
        <v>59</v>
      </c>
      <c r="L378" s="8" t="s">
        <v>33</v>
      </c>
      <c r="M378" s="8" t="s">
        <v>36</v>
      </c>
    </row>
    <row r="379" spans="1:13" x14ac:dyDescent="0.25">
      <c r="A379" s="6">
        <v>16818</v>
      </c>
      <c r="B379" s="7">
        <v>45959</v>
      </c>
      <c r="C379" s="6">
        <v>55170564</v>
      </c>
      <c r="D379" s="8" t="s">
        <v>457</v>
      </c>
      <c r="E379" s="8" t="s">
        <v>199</v>
      </c>
      <c r="F379" s="9">
        <v>95374500</v>
      </c>
      <c r="G379" s="6"/>
      <c r="H379" s="9">
        <v>88131229.950000003</v>
      </c>
      <c r="I379" s="9">
        <v>0</v>
      </c>
      <c r="J379" s="9">
        <f t="shared" si="5"/>
        <v>88131229.950000003</v>
      </c>
      <c r="K379" s="8" t="s">
        <v>59</v>
      </c>
      <c r="L379" s="8" t="s">
        <v>33</v>
      </c>
      <c r="M379" s="8" t="s">
        <v>20</v>
      </c>
    </row>
    <row r="380" spans="1:13" x14ac:dyDescent="0.25">
      <c r="A380" s="6">
        <v>16872</v>
      </c>
      <c r="B380" s="7">
        <v>44551</v>
      </c>
      <c r="C380" s="6">
        <v>26877661</v>
      </c>
      <c r="D380" s="8" t="s">
        <v>458</v>
      </c>
      <c r="E380" s="8" t="s">
        <v>17</v>
      </c>
      <c r="F380" s="9">
        <v>188064882</v>
      </c>
      <c r="G380" s="6">
        <v>239910400</v>
      </c>
      <c r="H380" s="9">
        <v>94219622.349999994</v>
      </c>
      <c r="I380" s="9">
        <v>0</v>
      </c>
      <c r="J380" s="9">
        <f t="shared" si="5"/>
        <v>94219622.349999994</v>
      </c>
      <c r="K380" s="8" t="s">
        <v>59</v>
      </c>
      <c r="L380" s="8" t="s">
        <v>33</v>
      </c>
      <c r="M380" s="8" t="s">
        <v>160</v>
      </c>
    </row>
    <row r="381" spans="1:13" x14ac:dyDescent="0.25">
      <c r="A381" s="6">
        <v>16878</v>
      </c>
      <c r="B381" s="7">
        <v>44544</v>
      </c>
      <c r="C381" s="6">
        <v>26551702</v>
      </c>
      <c r="D381" s="8" t="s">
        <v>459</v>
      </c>
      <c r="E381" s="8" t="s">
        <v>17</v>
      </c>
      <c r="F381" s="9">
        <v>109931646</v>
      </c>
      <c r="G381" s="6">
        <v>110000000</v>
      </c>
      <c r="H381" s="9">
        <v>48330738.090000004</v>
      </c>
      <c r="I381" s="9">
        <v>0</v>
      </c>
      <c r="J381" s="9">
        <f t="shared" si="5"/>
        <v>48330738.090000004</v>
      </c>
      <c r="K381" s="8" t="s">
        <v>59</v>
      </c>
      <c r="L381" s="8" t="s">
        <v>33</v>
      </c>
      <c r="M381" s="8" t="s">
        <v>460</v>
      </c>
    </row>
    <row r="382" spans="1:13" x14ac:dyDescent="0.25">
      <c r="A382" s="6">
        <v>16891</v>
      </c>
      <c r="B382" s="7">
        <v>45869</v>
      </c>
      <c r="C382" s="6">
        <v>80424594</v>
      </c>
      <c r="D382" s="8" t="s">
        <v>461</v>
      </c>
      <c r="E382" s="8" t="s">
        <v>17</v>
      </c>
      <c r="F382" s="9">
        <v>234877500</v>
      </c>
      <c r="G382" s="6">
        <v>262000000</v>
      </c>
      <c r="H382" s="9">
        <v>75940240.75</v>
      </c>
      <c r="I382" s="9">
        <v>0</v>
      </c>
      <c r="J382" s="9">
        <f t="shared" si="5"/>
        <v>75940240.75</v>
      </c>
      <c r="K382" s="8" t="s">
        <v>59</v>
      </c>
      <c r="L382" s="8" t="s">
        <v>33</v>
      </c>
      <c r="M382" s="8" t="s">
        <v>97</v>
      </c>
    </row>
    <row r="383" spans="1:13" ht="26.25" x14ac:dyDescent="0.25">
      <c r="A383" s="6">
        <v>16925</v>
      </c>
      <c r="B383" s="7">
        <v>43333</v>
      </c>
      <c r="C383" s="6">
        <v>8706447</v>
      </c>
      <c r="D383" s="8" t="s">
        <v>91</v>
      </c>
      <c r="E383" s="8" t="s">
        <v>349</v>
      </c>
      <c r="F383" s="9">
        <v>11900000</v>
      </c>
      <c r="G383" s="6"/>
      <c r="H383" s="9">
        <v>3191142.05</v>
      </c>
      <c r="I383" s="9">
        <v>8409794.5099999998</v>
      </c>
      <c r="J383" s="9">
        <f t="shared" si="5"/>
        <v>11600936.559999999</v>
      </c>
      <c r="K383" s="8" t="s">
        <v>59</v>
      </c>
      <c r="L383" s="8" t="s">
        <v>19</v>
      </c>
      <c r="M383" s="8" t="s">
        <v>92</v>
      </c>
    </row>
    <row r="384" spans="1:13" ht="26.25" x14ac:dyDescent="0.25">
      <c r="A384" s="6">
        <v>16952</v>
      </c>
      <c r="B384" s="7">
        <v>43329</v>
      </c>
      <c r="C384" s="6">
        <v>19340302</v>
      </c>
      <c r="D384" s="8" t="s">
        <v>462</v>
      </c>
      <c r="E384" s="8" t="s">
        <v>349</v>
      </c>
      <c r="F384" s="9">
        <v>11953002</v>
      </c>
      <c r="G384" s="6"/>
      <c r="H384" s="9">
        <v>8724589.4900000002</v>
      </c>
      <c r="I384" s="9">
        <v>20120500.370000001</v>
      </c>
      <c r="J384" s="9">
        <f t="shared" si="5"/>
        <v>28845089.859999999</v>
      </c>
      <c r="K384" s="8" t="s">
        <v>18</v>
      </c>
      <c r="L384" s="8" t="s">
        <v>19</v>
      </c>
      <c r="M384" s="8" t="s">
        <v>20</v>
      </c>
    </row>
    <row r="385" spans="1:13" x14ac:dyDescent="0.25">
      <c r="A385" s="6">
        <v>16969</v>
      </c>
      <c r="B385" s="7">
        <v>45631</v>
      </c>
      <c r="C385" s="6">
        <v>66978327</v>
      </c>
      <c r="D385" s="8" t="s">
        <v>463</v>
      </c>
      <c r="E385" s="8" t="s">
        <v>199</v>
      </c>
      <c r="F385" s="9">
        <v>78490000</v>
      </c>
      <c r="G385" s="6"/>
      <c r="H385" s="9">
        <v>10509932.189999999</v>
      </c>
      <c r="I385" s="9">
        <v>0</v>
      </c>
      <c r="J385" s="9">
        <f t="shared" si="5"/>
        <v>10509932.189999999</v>
      </c>
      <c r="K385" s="8" t="s">
        <v>59</v>
      </c>
      <c r="L385" s="8" t="s">
        <v>33</v>
      </c>
      <c r="M385" s="8" t="s">
        <v>50</v>
      </c>
    </row>
    <row r="386" spans="1:13" x14ac:dyDescent="0.25">
      <c r="A386" s="6">
        <v>16974</v>
      </c>
      <c r="B386" s="7">
        <v>45973</v>
      </c>
      <c r="C386" s="6">
        <v>43629725</v>
      </c>
      <c r="D386" s="8" t="s">
        <v>464</v>
      </c>
      <c r="E386" s="8" t="s">
        <v>199</v>
      </c>
      <c r="F386" s="9">
        <v>60000000</v>
      </c>
      <c r="G386" s="6"/>
      <c r="H386" s="9">
        <v>55458575.630000003</v>
      </c>
      <c r="I386" s="9">
        <v>0</v>
      </c>
      <c r="J386" s="9">
        <f t="shared" si="5"/>
        <v>55458575.630000003</v>
      </c>
      <c r="K386" s="8" t="s">
        <v>59</v>
      </c>
      <c r="L386" s="8" t="s">
        <v>33</v>
      </c>
      <c r="M386" s="8" t="s">
        <v>54</v>
      </c>
    </row>
    <row r="387" spans="1:13" ht="26.25" x14ac:dyDescent="0.25">
      <c r="A387" s="6">
        <v>16982</v>
      </c>
      <c r="B387" s="7">
        <v>43364</v>
      </c>
      <c r="C387" s="6">
        <v>179378</v>
      </c>
      <c r="D387" s="8" t="s">
        <v>465</v>
      </c>
      <c r="E387" s="8" t="s">
        <v>349</v>
      </c>
      <c r="F387" s="9">
        <v>12656120</v>
      </c>
      <c r="G387" s="6"/>
      <c r="H387" s="9">
        <v>4789872.72</v>
      </c>
      <c r="I387" s="9">
        <v>11656433.390000001</v>
      </c>
      <c r="J387" s="9">
        <f t="shared" si="5"/>
        <v>16446306.109999999</v>
      </c>
      <c r="K387" s="8" t="s">
        <v>224</v>
      </c>
      <c r="L387" s="8" t="s">
        <v>19</v>
      </c>
      <c r="M387" s="8" t="s">
        <v>466</v>
      </c>
    </row>
    <row r="388" spans="1:13" x14ac:dyDescent="0.25">
      <c r="A388" s="6">
        <v>17028</v>
      </c>
      <c r="B388" s="7">
        <v>45252</v>
      </c>
      <c r="C388" s="6">
        <v>36287750</v>
      </c>
      <c r="D388" s="8" t="s">
        <v>467</v>
      </c>
      <c r="E388" s="8" t="s">
        <v>17</v>
      </c>
      <c r="F388" s="9">
        <v>238960000</v>
      </c>
      <c r="G388" s="6">
        <v>334166910</v>
      </c>
      <c r="H388" s="9">
        <v>190127637.13999999</v>
      </c>
      <c r="I388" s="9">
        <v>0</v>
      </c>
      <c r="J388" s="9">
        <f t="shared" si="5"/>
        <v>190127637.13999999</v>
      </c>
      <c r="K388" s="8" t="s">
        <v>59</v>
      </c>
      <c r="L388" s="8" t="s">
        <v>33</v>
      </c>
      <c r="M388" s="8" t="s">
        <v>84</v>
      </c>
    </row>
    <row r="389" spans="1:13" x14ac:dyDescent="0.25">
      <c r="A389" s="6">
        <v>17070</v>
      </c>
      <c r="B389" s="7">
        <v>43857</v>
      </c>
      <c r="C389" s="6">
        <v>41751773</v>
      </c>
      <c r="D389" s="8" t="s">
        <v>468</v>
      </c>
      <c r="E389" s="8" t="s">
        <v>17</v>
      </c>
      <c r="F389" s="9">
        <v>92748992</v>
      </c>
      <c r="G389" s="6">
        <v>120150700</v>
      </c>
      <c r="H389" s="9">
        <v>40778888.020000003</v>
      </c>
      <c r="I389" s="9">
        <v>1936.83</v>
      </c>
      <c r="J389" s="9">
        <f t="shared" si="5"/>
        <v>40780824.850000001</v>
      </c>
      <c r="K389" s="8" t="s">
        <v>18</v>
      </c>
      <c r="L389" s="8" t="s">
        <v>42</v>
      </c>
      <c r="M389" s="8" t="s">
        <v>318</v>
      </c>
    </row>
    <row r="390" spans="1:13" x14ac:dyDescent="0.25">
      <c r="A390" s="6">
        <v>17079</v>
      </c>
      <c r="B390" s="7">
        <v>45534</v>
      </c>
      <c r="C390" s="6">
        <v>7168388</v>
      </c>
      <c r="D390" s="8" t="s">
        <v>469</v>
      </c>
      <c r="E390" s="8" t="s">
        <v>17</v>
      </c>
      <c r="F390" s="9">
        <v>227500000</v>
      </c>
      <c r="G390" s="6">
        <v>580000000</v>
      </c>
      <c r="H390" s="9">
        <v>175455386.97</v>
      </c>
      <c r="I390" s="9">
        <v>0</v>
      </c>
      <c r="J390" s="9">
        <f t="shared" si="5"/>
        <v>175455386.97</v>
      </c>
      <c r="K390" s="8" t="s">
        <v>59</v>
      </c>
      <c r="L390" s="8" t="s">
        <v>33</v>
      </c>
      <c r="M390" s="8" t="s">
        <v>20</v>
      </c>
    </row>
    <row r="391" spans="1:13" x14ac:dyDescent="0.25">
      <c r="A391" s="6">
        <v>17080</v>
      </c>
      <c r="B391" s="7">
        <v>45281</v>
      </c>
      <c r="C391" s="6">
        <v>9772121</v>
      </c>
      <c r="D391" s="8" t="s">
        <v>470</v>
      </c>
      <c r="E391" s="8" t="s">
        <v>17</v>
      </c>
      <c r="F391" s="9">
        <v>214000000</v>
      </c>
      <c r="G391" s="6">
        <v>214176540</v>
      </c>
      <c r="H391" s="9">
        <v>163099601.72999999</v>
      </c>
      <c r="I391" s="9">
        <v>0</v>
      </c>
      <c r="J391" s="9">
        <f t="shared" ref="J391:J454" si="6">SUM(H391:I391)</f>
        <v>163099601.72999999</v>
      </c>
      <c r="K391" s="8" t="s">
        <v>59</v>
      </c>
      <c r="L391" s="8" t="s">
        <v>33</v>
      </c>
      <c r="M391" s="8" t="s">
        <v>20</v>
      </c>
    </row>
    <row r="392" spans="1:13" x14ac:dyDescent="0.25">
      <c r="A392" s="6">
        <v>17083</v>
      </c>
      <c r="B392" s="7">
        <v>44922</v>
      </c>
      <c r="C392" s="6">
        <v>80113016</v>
      </c>
      <c r="D392" s="8" t="s">
        <v>471</v>
      </c>
      <c r="E392" s="8" t="s">
        <v>17</v>
      </c>
      <c r="F392" s="9">
        <v>160000000</v>
      </c>
      <c r="G392" s="6">
        <v>296600000</v>
      </c>
      <c r="H392" s="9">
        <v>62537732.609999999</v>
      </c>
      <c r="I392" s="9">
        <v>0</v>
      </c>
      <c r="J392" s="9">
        <f t="shared" si="6"/>
        <v>62537732.609999999</v>
      </c>
      <c r="K392" s="8" t="s">
        <v>18</v>
      </c>
      <c r="L392" s="8" t="s">
        <v>33</v>
      </c>
      <c r="M392" s="8" t="s">
        <v>20</v>
      </c>
    </row>
    <row r="393" spans="1:13" x14ac:dyDescent="0.25">
      <c r="A393" s="6">
        <v>17096</v>
      </c>
      <c r="B393" s="7">
        <v>45148</v>
      </c>
      <c r="C393" s="6">
        <v>74245372</v>
      </c>
      <c r="D393" s="8" t="s">
        <v>472</v>
      </c>
      <c r="E393" s="8" t="s">
        <v>17</v>
      </c>
      <c r="F393" s="9">
        <v>214600000</v>
      </c>
      <c r="G393" s="6">
        <v>500000000</v>
      </c>
      <c r="H393" s="9">
        <v>68085160.569999993</v>
      </c>
      <c r="I393" s="9">
        <v>0</v>
      </c>
      <c r="J393" s="9">
        <f t="shared" si="6"/>
        <v>68085160.569999993</v>
      </c>
      <c r="K393" s="8" t="s">
        <v>59</v>
      </c>
      <c r="L393" s="8" t="s">
        <v>33</v>
      </c>
      <c r="M393" s="8" t="s">
        <v>20</v>
      </c>
    </row>
    <row r="394" spans="1:13" x14ac:dyDescent="0.25">
      <c r="A394" s="6">
        <v>17102</v>
      </c>
      <c r="B394" s="7">
        <v>44881</v>
      </c>
      <c r="C394" s="6">
        <v>7230926</v>
      </c>
      <c r="D394" s="8" t="s">
        <v>473</v>
      </c>
      <c r="E394" s="8" t="s">
        <v>17</v>
      </c>
      <c r="F394" s="9">
        <v>166260258</v>
      </c>
      <c r="G394" s="6">
        <v>173214805</v>
      </c>
      <c r="H394" s="9">
        <v>78977524.840000004</v>
      </c>
      <c r="I394" s="9">
        <v>0</v>
      </c>
      <c r="J394" s="9">
        <f t="shared" si="6"/>
        <v>78977524.840000004</v>
      </c>
      <c r="K394" s="8" t="s">
        <v>59</v>
      </c>
      <c r="L394" s="8" t="s">
        <v>33</v>
      </c>
      <c r="M394" s="8" t="s">
        <v>20</v>
      </c>
    </row>
    <row r="395" spans="1:13" x14ac:dyDescent="0.25">
      <c r="A395" s="6">
        <v>17108</v>
      </c>
      <c r="B395" s="7">
        <v>45548</v>
      </c>
      <c r="C395" s="6">
        <v>1094882426</v>
      </c>
      <c r="D395" s="8" t="s">
        <v>474</v>
      </c>
      <c r="E395" s="8" t="s">
        <v>17</v>
      </c>
      <c r="F395" s="9">
        <v>160000000</v>
      </c>
      <c r="G395" s="6">
        <v>379939657</v>
      </c>
      <c r="H395" s="9">
        <v>128881593.68000001</v>
      </c>
      <c r="I395" s="9">
        <v>0</v>
      </c>
      <c r="J395" s="9">
        <f t="shared" si="6"/>
        <v>128881593.68000001</v>
      </c>
      <c r="K395" s="8" t="s">
        <v>59</v>
      </c>
      <c r="L395" s="8" t="s">
        <v>33</v>
      </c>
      <c r="M395" s="8" t="s">
        <v>60</v>
      </c>
    </row>
    <row r="396" spans="1:13" x14ac:dyDescent="0.25">
      <c r="A396" s="6">
        <v>17111</v>
      </c>
      <c r="B396" s="7">
        <v>44308</v>
      </c>
      <c r="C396" s="6">
        <v>11808136</v>
      </c>
      <c r="D396" s="8" t="s">
        <v>475</v>
      </c>
      <c r="E396" s="8" t="s">
        <v>17</v>
      </c>
      <c r="F396" s="9">
        <v>150104313</v>
      </c>
      <c r="G396" s="6">
        <v>235234890</v>
      </c>
      <c r="H396" s="9">
        <v>58277211.090000004</v>
      </c>
      <c r="I396" s="9">
        <v>0</v>
      </c>
      <c r="J396" s="9">
        <f t="shared" si="6"/>
        <v>58277211.090000004</v>
      </c>
      <c r="K396" s="8" t="s">
        <v>59</v>
      </c>
      <c r="L396" s="8" t="s">
        <v>33</v>
      </c>
      <c r="M396" s="8" t="s">
        <v>20</v>
      </c>
    </row>
    <row r="397" spans="1:13" x14ac:dyDescent="0.25">
      <c r="A397" s="6">
        <v>17114</v>
      </c>
      <c r="B397" s="7">
        <v>43812</v>
      </c>
      <c r="C397" s="6">
        <v>1098605518</v>
      </c>
      <c r="D397" s="8" t="s">
        <v>476</v>
      </c>
      <c r="E397" s="8" t="s">
        <v>17</v>
      </c>
      <c r="F397" s="9">
        <v>140000000</v>
      </c>
      <c r="G397" s="6">
        <v>179120200</v>
      </c>
      <c r="H397" s="9">
        <v>9559681.0099999998</v>
      </c>
      <c r="I397" s="9">
        <v>0</v>
      </c>
      <c r="J397" s="9">
        <f t="shared" si="6"/>
        <v>9559681.0099999998</v>
      </c>
      <c r="K397" s="8" t="s">
        <v>59</v>
      </c>
      <c r="L397" s="8" t="s">
        <v>33</v>
      </c>
      <c r="M397" s="8" t="s">
        <v>36</v>
      </c>
    </row>
    <row r="398" spans="1:13" x14ac:dyDescent="0.25">
      <c r="A398" s="6">
        <v>17118</v>
      </c>
      <c r="B398" s="7">
        <v>44552</v>
      </c>
      <c r="C398" s="6">
        <v>19470289</v>
      </c>
      <c r="D398" s="8" t="s">
        <v>477</v>
      </c>
      <c r="E398" s="8" t="s">
        <v>17</v>
      </c>
      <c r="F398" s="9">
        <v>150000000</v>
      </c>
      <c r="G398" s="6">
        <v>191354525</v>
      </c>
      <c r="H398" s="9">
        <v>50226735.329999998</v>
      </c>
      <c r="I398" s="9">
        <v>0</v>
      </c>
      <c r="J398" s="9">
        <f t="shared" si="6"/>
        <v>50226735.329999998</v>
      </c>
      <c r="K398" s="8" t="s">
        <v>59</v>
      </c>
      <c r="L398" s="8" t="s">
        <v>33</v>
      </c>
      <c r="M398" s="8" t="s">
        <v>20</v>
      </c>
    </row>
    <row r="399" spans="1:13" x14ac:dyDescent="0.25">
      <c r="A399" s="6">
        <v>17122</v>
      </c>
      <c r="B399" s="7">
        <v>45700</v>
      </c>
      <c r="C399" s="6">
        <v>51793548</v>
      </c>
      <c r="D399" s="8" t="s">
        <v>478</v>
      </c>
      <c r="E399" s="8" t="s">
        <v>17</v>
      </c>
      <c r="F399" s="9">
        <v>227500000</v>
      </c>
      <c r="G399" s="6">
        <v>282720000</v>
      </c>
      <c r="H399" s="9">
        <v>182864828.31999999</v>
      </c>
      <c r="I399" s="9">
        <v>0</v>
      </c>
      <c r="J399" s="9">
        <f t="shared" si="6"/>
        <v>182864828.31999999</v>
      </c>
      <c r="K399" s="8" t="s">
        <v>59</v>
      </c>
      <c r="L399" s="8" t="s">
        <v>33</v>
      </c>
      <c r="M399" s="8" t="s">
        <v>20</v>
      </c>
    </row>
    <row r="400" spans="1:13" x14ac:dyDescent="0.25">
      <c r="A400" s="6">
        <v>17123</v>
      </c>
      <c r="B400" s="7">
        <v>45527</v>
      </c>
      <c r="C400" s="6">
        <v>1088296964</v>
      </c>
      <c r="D400" s="8" t="s">
        <v>479</v>
      </c>
      <c r="E400" s="8" t="s">
        <v>17</v>
      </c>
      <c r="F400" s="9">
        <v>190000000</v>
      </c>
      <c r="G400" s="6">
        <v>190312000</v>
      </c>
      <c r="H400" s="9">
        <v>140694908.58000001</v>
      </c>
      <c r="I400" s="9">
        <v>0</v>
      </c>
      <c r="J400" s="9">
        <f t="shared" si="6"/>
        <v>140694908.58000001</v>
      </c>
      <c r="K400" s="8" t="s">
        <v>59</v>
      </c>
      <c r="L400" s="8" t="s">
        <v>33</v>
      </c>
      <c r="M400" s="8" t="s">
        <v>22</v>
      </c>
    </row>
    <row r="401" spans="1:13" x14ac:dyDescent="0.25">
      <c r="A401" s="6">
        <v>17129</v>
      </c>
      <c r="B401" s="7">
        <v>45930</v>
      </c>
      <c r="C401" s="6">
        <v>32109086</v>
      </c>
      <c r="D401" s="8" t="s">
        <v>480</v>
      </c>
      <c r="E401" s="8" t="s">
        <v>17</v>
      </c>
      <c r="F401" s="9">
        <v>64000000</v>
      </c>
      <c r="G401" s="6">
        <v>70383100</v>
      </c>
      <c r="H401" s="9">
        <v>49999915.399999999</v>
      </c>
      <c r="I401" s="9">
        <v>0</v>
      </c>
      <c r="J401" s="9">
        <f t="shared" si="6"/>
        <v>49999915.399999999</v>
      </c>
      <c r="K401" s="8" t="s">
        <v>59</v>
      </c>
      <c r="L401" s="8" t="s">
        <v>33</v>
      </c>
      <c r="M401" s="8" t="s">
        <v>481</v>
      </c>
    </row>
    <row r="402" spans="1:13" x14ac:dyDescent="0.25">
      <c r="A402" s="6">
        <v>17130</v>
      </c>
      <c r="B402" s="7">
        <v>44699</v>
      </c>
      <c r="C402" s="6">
        <v>1047393218</v>
      </c>
      <c r="D402" s="8" t="s">
        <v>482</v>
      </c>
      <c r="E402" s="8" t="s">
        <v>17</v>
      </c>
      <c r="F402" s="9">
        <v>166260258</v>
      </c>
      <c r="G402" s="6">
        <v>210047280</v>
      </c>
      <c r="H402" s="9">
        <v>96502747.489999995</v>
      </c>
      <c r="I402" s="9">
        <v>0</v>
      </c>
      <c r="J402" s="9">
        <f t="shared" si="6"/>
        <v>96502747.489999995</v>
      </c>
      <c r="K402" s="8" t="s">
        <v>59</v>
      </c>
      <c r="L402" s="8" t="s">
        <v>33</v>
      </c>
      <c r="M402" s="8" t="s">
        <v>92</v>
      </c>
    </row>
    <row r="403" spans="1:13" x14ac:dyDescent="0.25">
      <c r="A403" s="6">
        <v>17134</v>
      </c>
      <c r="B403" s="7">
        <v>45594</v>
      </c>
      <c r="C403" s="6">
        <v>33375407</v>
      </c>
      <c r="D403" s="8" t="s">
        <v>483</v>
      </c>
      <c r="E403" s="8" t="s">
        <v>17</v>
      </c>
      <c r="F403" s="9">
        <v>227500000</v>
      </c>
      <c r="G403" s="6">
        <v>385028371</v>
      </c>
      <c r="H403" s="9">
        <v>181218125.78999999</v>
      </c>
      <c r="I403" s="9">
        <v>0</v>
      </c>
      <c r="J403" s="9">
        <f t="shared" si="6"/>
        <v>181218125.78999999</v>
      </c>
      <c r="K403" s="8" t="s">
        <v>59</v>
      </c>
      <c r="L403" s="8" t="s">
        <v>33</v>
      </c>
      <c r="M403" s="8" t="s">
        <v>20</v>
      </c>
    </row>
    <row r="404" spans="1:13" x14ac:dyDescent="0.25">
      <c r="A404" s="6">
        <v>17136</v>
      </c>
      <c r="B404" s="7">
        <v>43857</v>
      </c>
      <c r="C404" s="6">
        <v>8771312</v>
      </c>
      <c r="D404" s="8" t="s">
        <v>484</v>
      </c>
      <c r="E404" s="8" t="s">
        <v>17</v>
      </c>
      <c r="F404" s="9">
        <v>101030152</v>
      </c>
      <c r="G404" s="6">
        <v>138614050</v>
      </c>
      <c r="H404" s="9">
        <v>30893470.300000001</v>
      </c>
      <c r="I404" s="9">
        <v>0</v>
      </c>
      <c r="J404" s="9">
        <f t="shared" si="6"/>
        <v>30893470.300000001</v>
      </c>
      <c r="K404" s="8" t="s">
        <v>281</v>
      </c>
      <c r="L404" s="8" t="s">
        <v>33</v>
      </c>
      <c r="M404" s="8" t="s">
        <v>20</v>
      </c>
    </row>
    <row r="405" spans="1:13" x14ac:dyDescent="0.25">
      <c r="A405" s="6">
        <v>17139</v>
      </c>
      <c r="B405" s="7">
        <v>45177</v>
      </c>
      <c r="C405" s="6">
        <v>3085791</v>
      </c>
      <c r="D405" s="8" t="s">
        <v>485</v>
      </c>
      <c r="E405" s="8" t="s">
        <v>17</v>
      </c>
      <c r="F405" s="9">
        <v>242000000</v>
      </c>
      <c r="G405" s="6">
        <v>350000000</v>
      </c>
      <c r="H405" s="9">
        <v>150782549.46000001</v>
      </c>
      <c r="I405" s="9">
        <v>0</v>
      </c>
      <c r="J405" s="9">
        <f t="shared" si="6"/>
        <v>150782549.46000001</v>
      </c>
      <c r="K405" s="8" t="s">
        <v>59</v>
      </c>
      <c r="L405" s="8" t="s">
        <v>33</v>
      </c>
      <c r="M405" s="8" t="s">
        <v>20</v>
      </c>
    </row>
    <row r="406" spans="1:13" x14ac:dyDescent="0.25">
      <c r="A406" s="6">
        <v>17143</v>
      </c>
      <c r="B406" s="7">
        <v>44551</v>
      </c>
      <c r="C406" s="6">
        <v>7710411</v>
      </c>
      <c r="D406" s="8" t="s">
        <v>486</v>
      </c>
      <c r="E406" s="8" t="s">
        <v>17</v>
      </c>
      <c r="F406" s="9">
        <v>166260000</v>
      </c>
      <c r="G406" s="6">
        <v>168254000</v>
      </c>
      <c r="H406" s="9">
        <v>54123107.18</v>
      </c>
      <c r="I406" s="9">
        <v>0</v>
      </c>
      <c r="J406" s="9">
        <f t="shared" si="6"/>
        <v>54123107.18</v>
      </c>
      <c r="K406" s="8" t="s">
        <v>59</v>
      </c>
      <c r="L406" s="8" t="s">
        <v>33</v>
      </c>
      <c r="M406" s="8" t="s">
        <v>84</v>
      </c>
    </row>
    <row r="407" spans="1:13" x14ac:dyDescent="0.25">
      <c r="A407" s="6">
        <v>17144</v>
      </c>
      <c r="B407" s="7">
        <v>44043</v>
      </c>
      <c r="C407" s="6">
        <v>37713274</v>
      </c>
      <c r="D407" s="8" t="s">
        <v>487</v>
      </c>
      <c r="E407" s="8" t="s">
        <v>17</v>
      </c>
      <c r="F407" s="9">
        <v>141000000</v>
      </c>
      <c r="G407" s="6">
        <v>192104425</v>
      </c>
      <c r="H407" s="9">
        <v>47998280.670000002</v>
      </c>
      <c r="I407" s="9">
        <v>0</v>
      </c>
      <c r="J407" s="9">
        <f t="shared" si="6"/>
        <v>47998280.670000002</v>
      </c>
      <c r="K407" s="8" t="s">
        <v>59</v>
      </c>
      <c r="L407" s="8" t="s">
        <v>33</v>
      </c>
      <c r="M407" s="8" t="s">
        <v>335</v>
      </c>
    </row>
    <row r="408" spans="1:13" x14ac:dyDescent="0.25">
      <c r="A408" s="6">
        <v>17151</v>
      </c>
      <c r="B408" s="7">
        <v>45898</v>
      </c>
      <c r="C408" s="6">
        <v>52379809</v>
      </c>
      <c r="D408" s="8" t="s">
        <v>488</v>
      </c>
      <c r="E408" s="8" t="s">
        <v>199</v>
      </c>
      <c r="F408" s="9">
        <v>70000000</v>
      </c>
      <c r="G408" s="6"/>
      <c r="H408" s="9">
        <v>52867217.100000001</v>
      </c>
      <c r="I408" s="9">
        <v>0</v>
      </c>
      <c r="J408" s="9">
        <f t="shared" si="6"/>
        <v>52867217.100000001</v>
      </c>
      <c r="K408" s="8" t="s">
        <v>59</v>
      </c>
      <c r="L408" s="8" t="s">
        <v>33</v>
      </c>
      <c r="M408" s="8" t="s">
        <v>20</v>
      </c>
    </row>
    <row r="409" spans="1:13" x14ac:dyDescent="0.25">
      <c r="A409" s="6">
        <v>17160</v>
      </c>
      <c r="B409" s="7">
        <v>44547</v>
      </c>
      <c r="C409" s="6">
        <v>7717247</v>
      </c>
      <c r="D409" s="8" t="s">
        <v>489</v>
      </c>
      <c r="E409" s="8" t="s">
        <v>17</v>
      </c>
      <c r="F409" s="9">
        <v>166260258</v>
      </c>
      <c r="G409" s="6">
        <v>166850520</v>
      </c>
      <c r="H409" s="9">
        <v>86771032.5</v>
      </c>
      <c r="I409" s="9">
        <v>0</v>
      </c>
      <c r="J409" s="9">
        <f t="shared" si="6"/>
        <v>86771032.5</v>
      </c>
      <c r="K409" s="8" t="s">
        <v>59</v>
      </c>
      <c r="L409" s="8" t="s">
        <v>33</v>
      </c>
      <c r="M409" s="8" t="s">
        <v>45</v>
      </c>
    </row>
    <row r="410" spans="1:13" x14ac:dyDescent="0.25">
      <c r="A410" s="6">
        <v>17161</v>
      </c>
      <c r="B410" s="7">
        <v>44847</v>
      </c>
      <c r="C410" s="6">
        <v>51848990</v>
      </c>
      <c r="D410" s="8" t="s">
        <v>490</v>
      </c>
      <c r="E410" s="8" t="s">
        <v>17</v>
      </c>
      <c r="F410" s="9">
        <v>183000000</v>
      </c>
      <c r="G410" s="6">
        <v>26000000</v>
      </c>
      <c r="H410" s="9">
        <v>111440586.84999999</v>
      </c>
      <c r="I410" s="9">
        <v>0</v>
      </c>
      <c r="J410" s="9">
        <f t="shared" si="6"/>
        <v>111440586.84999999</v>
      </c>
      <c r="K410" s="8" t="s">
        <v>59</v>
      </c>
      <c r="L410" s="8" t="s">
        <v>33</v>
      </c>
      <c r="M410" s="8" t="s">
        <v>20</v>
      </c>
    </row>
    <row r="411" spans="1:13" x14ac:dyDescent="0.25">
      <c r="A411" s="6">
        <v>17177</v>
      </c>
      <c r="B411" s="7">
        <v>44505</v>
      </c>
      <c r="C411" s="6">
        <v>1068973475</v>
      </c>
      <c r="D411" s="8" t="s">
        <v>491</v>
      </c>
      <c r="E411" s="8" t="s">
        <v>17</v>
      </c>
      <c r="F411" s="9">
        <v>160000000</v>
      </c>
      <c r="G411" s="6">
        <v>173000000</v>
      </c>
      <c r="H411" s="9">
        <v>42762438.240000002</v>
      </c>
      <c r="I411" s="9">
        <v>0</v>
      </c>
      <c r="J411" s="9">
        <f t="shared" si="6"/>
        <v>42762438.240000002</v>
      </c>
      <c r="K411" s="8" t="s">
        <v>59</v>
      </c>
      <c r="L411" s="8" t="s">
        <v>33</v>
      </c>
      <c r="M411" s="8" t="s">
        <v>20</v>
      </c>
    </row>
    <row r="412" spans="1:13" x14ac:dyDescent="0.25">
      <c r="A412" s="6">
        <v>17182</v>
      </c>
      <c r="B412" s="7">
        <v>45572</v>
      </c>
      <c r="C412" s="6">
        <v>51722138</v>
      </c>
      <c r="D412" s="8" t="s">
        <v>492</v>
      </c>
      <c r="E412" s="8" t="s">
        <v>17</v>
      </c>
      <c r="F412" s="9">
        <v>227500000</v>
      </c>
      <c r="G412" s="6">
        <v>313500000</v>
      </c>
      <c r="H412" s="9">
        <v>154945268.66</v>
      </c>
      <c r="I412" s="9">
        <v>0</v>
      </c>
      <c r="J412" s="9">
        <f t="shared" si="6"/>
        <v>154945268.66</v>
      </c>
      <c r="K412" s="8" t="s">
        <v>59</v>
      </c>
      <c r="L412" s="8" t="s">
        <v>33</v>
      </c>
      <c r="M412" s="8" t="s">
        <v>20</v>
      </c>
    </row>
    <row r="413" spans="1:13" x14ac:dyDescent="0.25">
      <c r="A413" s="6">
        <v>17190</v>
      </c>
      <c r="B413" s="7">
        <v>45502</v>
      </c>
      <c r="C413" s="6">
        <v>52385978</v>
      </c>
      <c r="D413" s="8" t="s">
        <v>493</v>
      </c>
      <c r="E413" s="8" t="s">
        <v>17</v>
      </c>
      <c r="F413" s="9">
        <v>154700000</v>
      </c>
      <c r="G413" s="6">
        <v>240207000</v>
      </c>
      <c r="H413" s="9">
        <v>118787060.56999999</v>
      </c>
      <c r="I413" s="9">
        <v>0</v>
      </c>
      <c r="J413" s="9">
        <f t="shared" si="6"/>
        <v>118787060.56999999</v>
      </c>
      <c r="K413" s="8" t="s">
        <v>59</v>
      </c>
      <c r="L413" s="8" t="s">
        <v>33</v>
      </c>
      <c r="M413" s="8" t="s">
        <v>20</v>
      </c>
    </row>
    <row r="414" spans="1:13" x14ac:dyDescent="0.25">
      <c r="A414" s="6">
        <v>17192</v>
      </c>
      <c r="B414" s="7">
        <v>44250</v>
      </c>
      <c r="C414" s="6">
        <v>18123343</v>
      </c>
      <c r="D414" s="8" t="s">
        <v>494</v>
      </c>
      <c r="E414" s="8" t="s">
        <v>17</v>
      </c>
      <c r="F414" s="9">
        <v>161515752</v>
      </c>
      <c r="G414" s="6">
        <v>220000000</v>
      </c>
      <c r="H414" s="9">
        <v>63856110.990000002</v>
      </c>
      <c r="I414" s="9">
        <v>0</v>
      </c>
      <c r="J414" s="9">
        <f t="shared" si="6"/>
        <v>63856110.990000002</v>
      </c>
      <c r="K414" s="8" t="s">
        <v>59</v>
      </c>
      <c r="L414" s="8" t="s">
        <v>33</v>
      </c>
      <c r="M414" s="8" t="s">
        <v>77</v>
      </c>
    </row>
    <row r="415" spans="1:13" x14ac:dyDescent="0.25">
      <c r="A415" s="6">
        <v>17193</v>
      </c>
      <c r="B415" s="7">
        <v>44699</v>
      </c>
      <c r="C415" s="6">
        <v>45557037</v>
      </c>
      <c r="D415" s="8" t="s">
        <v>495</v>
      </c>
      <c r="E415" s="8" t="s">
        <v>17</v>
      </c>
      <c r="F415" s="9">
        <v>170802888</v>
      </c>
      <c r="G415" s="6">
        <v>284669514</v>
      </c>
      <c r="H415" s="9">
        <v>72849113.700000003</v>
      </c>
      <c r="I415" s="9">
        <v>0</v>
      </c>
      <c r="J415" s="9">
        <f t="shared" si="6"/>
        <v>72849113.700000003</v>
      </c>
      <c r="K415" s="8" t="s">
        <v>59</v>
      </c>
      <c r="L415" s="8" t="s">
        <v>33</v>
      </c>
      <c r="M415" s="8" t="s">
        <v>115</v>
      </c>
    </row>
    <row r="416" spans="1:13" x14ac:dyDescent="0.25">
      <c r="A416" s="6">
        <v>17242</v>
      </c>
      <c r="B416" s="7">
        <v>45639</v>
      </c>
      <c r="C416" s="6">
        <v>40019305</v>
      </c>
      <c r="D416" s="8" t="s">
        <v>496</v>
      </c>
      <c r="E416" s="8" t="s">
        <v>199</v>
      </c>
      <c r="F416" s="9">
        <v>91000000</v>
      </c>
      <c r="G416" s="6"/>
      <c r="H416" s="9">
        <v>75667218.189999998</v>
      </c>
      <c r="I416" s="9">
        <v>0</v>
      </c>
      <c r="J416" s="9">
        <f t="shared" si="6"/>
        <v>75667218.189999998</v>
      </c>
      <c r="K416" s="8" t="s">
        <v>59</v>
      </c>
      <c r="L416" s="8" t="s">
        <v>33</v>
      </c>
      <c r="M416" s="8" t="s">
        <v>154</v>
      </c>
    </row>
    <row r="417" spans="1:13" x14ac:dyDescent="0.25">
      <c r="A417" s="6">
        <v>17248</v>
      </c>
      <c r="B417" s="7">
        <v>43746</v>
      </c>
      <c r="C417" s="6">
        <v>42110343</v>
      </c>
      <c r="D417" s="8" t="s">
        <v>497</v>
      </c>
      <c r="E417" s="8" t="s">
        <v>17</v>
      </c>
      <c r="F417" s="9">
        <v>152373344</v>
      </c>
      <c r="G417" s="6"/>
      <c r="H417" s="9">
        <v>23614238.559999999</v>
      </c>
      <c r="I417" s="9">
        <v>0</v>
      </c>
      <c r="J417" s="9">
        <f t="shared" si="6"/>
        <v>23614238.559999999</v>
      </c>
      <c r="K417" s="8" t="s">
        <v>59</v>
      </c>
      <c r="L417" s="8" t="s">
        <v>33</v>
      </c>
      <c r="M417" s="8" t="s">
        <v>92</v>
      </c>
    </row>
    <row r="418" spans="1:13" x14ac:dyDescent="0.25">
      <c r="A418" s="6">
        <v>17268</v>
      </c>
      <c r="B418" s="7">
        <v>45532</v>
      </c>
      <c r="C418" s="6">
        <v>53040550</v>
      </c>
      <c r="D418" s="8" t="s">
        <v>498</v>
      </c>
      <c r="E418" s="8" t="s">
        <v>17</v>
      </c>
      <c r="F418" s="9">
        <v>153400000</v>
      </c>
      <c r="G418" s="6">
        <v>274200000</v>
      </c>
      <c r="H418" s="9">
        <v>112568844.69</v>
      </c>
      <c r="I418" s="9">
        <v>0</v>
      </c>
      <c r="J418" s="9">
        <f t="shared" si="6"/>
        <v>112568844.69</v>
      </c>
      <c r="K418" s="8" t="s">
        <v>59</v>
      </c>
      <c r="L418" s="8" t="s">
        <v>33</v>
      </c>
      <c r="M418" s="8" t="s">
        <v>20</v>
      </c>
    </row>
    <row r="419" spans="1:13" x14ac:dyDescent="0.25">
      <c r="A419" s="6">
        <v>17363</v>
      </c>
      <c r="B419" s="7">
        <v>45225</v>
      </c>
      <c r="C419" s="6">
        <v>3849418</v>
      </c>
      <c r="D419" s="8" t="s">
        <v>499</v>
      </c>
      <c r="E419" s="8" t="s">
        <v>17</v>
      </c>
      <c r="F419" s="9">
        <v>214600000</v>
      </c>
      <c r="G419" s="6">
        <v>386758000</v>
      </c>
      <c r="H419" s="9">
        <v>148577202.59999999</v>
      </c>
      <c r="I419" s="9">
        <v>0</v>
      </c>
      <c r="J419" s="9">
        <f t="shared" si="6"/>
        <v>148577202.59999999</v>
      </c>
      <c r="K419" s="8" t="s">
        <v>59</v>
      </c>
      <c r="L419" s="8" t="s">
        <v>33</v>
      </c>
      <c r="M419" s="8" t="s">
        <v>20</v>
      </c>
    </row>
    <row r="420" spans="1:13" x14ac:dyDescent="0.25">
      <c r="A420" s="6">
        <v>17369</v>
      </c>
      <c r="B420" s="7">
        <v>43817</v>
      </c>
      <c r="C420" s="6">
        <v>94474974</v>
      </c>
      <c r="D420" s="8" t="s">
        <v>500</v>
      </c>
      <c r="E420" s="8" t="s">
        <v>17</v>
      </c>
      <c r="F420" s="9">
        <v>92748992</v>
      </c>
      <c r="G420" s="6">
        <v>113036140</v>
      </c>
      <c r="H420" s="9">
        <v>22092084.41</v>
      </c>
      <c r="I420" s="9">
        <v>0</v>
      </c>
      <c r="J420" s="9">
        <f t="shared" si="6"/>
        <v>22092084.41</v>
      </c>
      <c r="K420" s="8" t="s">
        <v>59</v>
      </c>
      <c r="L420" s="8" t="s">
        <v>33</v>
      </c>
      <c r="M420" s="8" t="s">
        <v>230</v>
      </c>
    </row>
    <row r="421" spans="1:13" x14ac:dyDescent="0.25">
      <c r="A421" s="6">
        <v>17371</v>
      </c>
      <c r="B421" s="7">
        <v>45561</v>
      </c>
      <c r="C421" s="6">
        <v>9529357</v>
      </c>
      <c r="D421" s="8" t="s">
        <v>501</v>
      </c>
      <c r="E421" s="8" t="s">
        <v>17</v>
      </c>
      <c r="F421" s="9">
        <v>200000000</v>
      </c>
      <c r="G421" s="6">
        <v>250626404</v>
      </c>
      <c r="H421" s="9">
        <v>150764703.88999999</v>
      </c>
      <c r="I421" s="9">
        <v>0</v>
      </c>
      <c r="J421" s="9">
        <f t="shared" si="6"/>
        <v>150764703.88999999</v>
      </c>
      <c r="K421" s="8" t="s">
        <v>59</v>
      </c>
      <c r="L421" s="8" t="s">
        <v>33</v>
      </c>
      <c r="M421" s="8" t="s">
        <v>20</v>
      </c>
    </row>
    <row r="422" spans="1:13" x14ac:dyDescent="0.25">
      <c r="A422" s="6">
        <v>17372</v>
      </c>
      <c r="B422" s="7">
        <v>45177</v>
      </c>
      <c r="C422" s="6">
        <v>52173089</v>
      </c>
      <c r="D422" s="8" t="s">
        <v>502</v>
      </c>
      <c r="E422" s="8" t="s">
        <v>17</v>
      </c>
      <c r="F422" s="9">
        <v>214600000</v>
      </c>
      <c r="G422" s="6">
        <v>357000000</v>
      </c>
      <c r="H422" s="9">
        <v>153879218.13999999</v>
      </c>
      <c r="I422" s="9">
        <v>0</v>
      </c>
      <c r="J422" s="9">
        <f t="shared" si="6"/>
        <v>153879218.13999999</v>
      </c>
      <c r="K422" s="8" t="s">
        <v>59</v>
      </c>
      <c r="L422" s="8" t="s">
        <v>33</v>
      </c>
      <c r="M422" s="8" t="s">
        <v>20</v>
      </c>
    </row>
    <row r="423" spans="1:13" x14ac:dyDescent="0.25">
      <c r="A423" s="6">
        <v>17373</v>
      </c>
      <c r="B423" s="7">
        <v>45615</v>
      </c>
      <c r="C423" s="6">
        <v>33675984</v>
      </c>
      <c r="D423" s="8" t="s">
        <v>503</v>
      </c>
      <c r="E423" s="8" t="s">
        <v>17</v>
      </c>
      <c r="F423" s="9">
        <v>173500000</v>
      </c>
      <c r="G423" s="6">
        <v>176667000</v>
      </c>
      <c r="H423" s="9">
        <v>138393535.56999999</v>
      </c>
      <c r="I423" s="9">
        <v>0</v>
      </c>
      <c r="J423" s="9">
        <f t="shared" si="6"/>
        <v>138393535.56999999</v>
      </c>
      <c r="K423" s="8" t="s">
        <v>59</v>
      </c>
      <c r="L423" s="8" t="s">
        <v>33</v>
      </c>
      <c r="M423" s="8" t="s">
        <v>20</v>
      </c>
    </row>
    <row r="424" spans="1:13" x14ac:dyDescent="0.25">
      <c r="A424" s="6">
        <v>17409</v>
      </c>
      <c r="B424" s="7">
        <v>44505</v>
      </c>
      <c r="C424" s="6">
        <v>52987518</v>
      </c>
      <c r="D424" s="8" t="s">
        <v>504</v>
      </c>
      <c r="E424" s="8" t="s">
        <v>17</v>
      </c>
      <c r="F424" s="9">
        <v>165000000</v>
      </c>
      <c r="G424" s="6">
        <v>270000000</v>
      </c>
      <c r="H424" s="9">
        <v>33919607.640000001</v>
      </c>
      <c r="I424" s="9">
        <v>0</v>
      </c>
      <c r="J424" s="9">
        <f t="shared" si="6"/>
        <v>33919607.640000001</v>
      </c>
      <c r="K424" s="8" t="s">
        <v>59</v>
      </c>
      <c r="L424" s="8" t="s">
        <v>33</v>
      </c>
      <c r="M424" s="8" t="s">
        <v>20</v>
      </c>
    </row>
    <row r="425" spans="1:13" x14ac:dyDescent="0.25">
      <c r="A425" s="6">
        <v>17437</v>
      </c>
      <c r="B425" s="7">
        <v>44813</v>
      </c>
      <c r="C425" s="6">
        <v>79445484</v>
      </c>
      <c r="D425" s="8" t="s">
        <v>505</v>
      </c>
      <c r="E425" s="8" t="s">
        <v>17</v>
      </c>
      <c r="F425" s="9">
        <v>119000000</v>
      </c>
      <c r="G425" s="6">
        <v>177000000</v>
      </c>
      <c r="H425" s="9">
        <v>62534689.609999999</v>
      </c>
      <c r="I425" s="9">
        <v>0</v>
      </c>
      <c r="J425" s="9">
        <f t="shared" si="6"/>
        <v>62534689.609999999</v>
      </c>
      <c r="K425" s="8" t="s">
        <v>59</v>
      </c>
      <c r="L425" s="8" t="s">
        <v>33</v>
      </c>
      <c r="M425" s="8" t="s">
        <v>20</v>
      </c>
    </row>
    <row r="426" spans="1:13" x14ac:dyDescent="0.25">
      <c r="A426" s="6">
        <v>17462</v>
      </c>
      <c r="B426" s="7">
        <v>45449</v>
      </c>
      <c r="C426" s="6">
        <v>1026266546</v>
      </c>
      <c r="D426" s="8" t="s">
        <v>506</v>
      </c>
      <c r="E426" s="8" t="s">
        <v>17</v>
      </c>
      <c r="F426" s="9">
        <v>161259309</v>
      </c>
      <c r="G426" s="6">
        <v>286200000</v>
      </c>
      <c r="H426" s="9">
        <v>124158597.09</v>
      </c>
      <c r="I426" s="9">
        <v>0</v>
      </c>
      <c r="J426" s="9">
        <f t="shared" si="6"/>
        <v>124158597.09</v>
      </c>
      <c r="K426" s="8" t="s">
        <v>59</v>
      </c>
      <c r="L426" s="8" t="s">
        <v>33</v>
      </c>
      <c r="M426" s="8" t="s">
        <v>20</v>
      </c>
    </row>
    <row r="427" spans="1:13" x14ac:dyDescent="0.25">
      <c r="A427" s="6">
        <v>17474</v>
      </c>
      <c r="B427" s="7">
        <v>45504</v>
      </c>
      <c r="C427" s="6">
        <v>42960948</v>
      </c>
      <c r="D427" s="8" t="s">
        <v>507</v>
      </c>
      <c r="E427" s="8" t="s">
        <v>199</v>
      </c>
      <c r="F427" s="9">
        <v>50700000</v>
      </c>
      <c r="G427" s="6"/>
      <c r="H427" s="9">
        <v>38879078.289999999</v>
      </c>
      <c r="I427" s="9">
        <v>0</v>
      </c>
      <c r="J427" s="9">
        <f t="shared" si="6"/>
        <v>38879078.289999999</v>
      </c>
      <c r="K427" s="8" t="s">
        <v>59</v>
      </c>
      <c r="L427" s="8" t="s">
        <v>33</v>
      </c>
      <c r="M427" s="8" t="s">
        <v>54</v>
      </c>
    </row>
    <row r="428" spans="1:13" x14ac:dyDescent="0.25">
      <c r="A428" s="6">
        <v>17475</v>
      </c>
      <c r="B428" s="7">
        <v>45855</v>
      </c>
      <c r="C428" s="6">
        <v>66733485</v>
      </c>
      <c r="D428" s="8" t="s">
        <v>508</v>
      </c>
      <c r="E428" s="8" t="s">
        <v>17</v>
      </c>
      <c r="F428" s="9">
        <v>215000000</v>
      </c>
      <c r="G428" s="6">
        <v>293362534</v>
      </c>
      <c r="H428" s="9">
        <v>196621531.65000001</v>
      </c>
      <c r="I428" s="9">
        <v>0</v>
      </c>
      <c r="J428" s="9">
        <f t="shared" si="6"/>
        <v>196621531.65000001</v>
      </c>
      <c r="K428" s="8" t="s">
        <v>59</v>
      </c>
      <c r="L428" s="8" t="s">
        <v>33</v>
      </c>
      <c r="M428" s="8" t="s">
        <v>54</v>
      </c>
    </row>
    <row r="429" spans="1:13" x14ac:dyDescent="0.25">
      <c r="A429" s="6">
        <v>17500</v>
      </c>
      <c r="B429" s="7">
        <v>45287</v>
      </c>
      <c r="C429" s="6">
        <v>1032388674</v>
      </c>
      <c r="D429" s="8" t="s">
        <v>509</v>
      </c>
      <c r="E429" s="8" t="s">
        <v>17</v>
      </c>
      <c r="F429" s="9">
        <v>212454000</v>
      </c>
      <c r="G429" s="6">
        <v>328738500</v>
      </c>
      <c r="H429" s="9">
        <v>144376459.53999999</v>
      </c>
      <c r="I429" s="9">
        <v>0</v>
      </c>
      <c r="J429" s="9">
        <f t="shared" si="6"/>
        <v>144376459.53999999</v>
      </c>
      <c r="K429" s="8" t="s">
        <v>59</v>
      </c>
      <c r="L429" s="8" t="s">
        <v>33</v>
      </c>
      <c r="M429" s="8" t="s">
        <v>20</v>
      </c>
    </row>
    <row r="430" spans="1:13" x14ac:dyDescent="0.25">
      <c r="A430" s="6">
        <v>17511</v>
      </c>
      <c r="B430" s="7">
        <v>45639</v>
      </c>
      <c r="C430" s="6">
        <v>5472482</v>
      </c>
      <c r="D430" s="8" t="s">
        <v>510</v>
      </c>
      <c r="E430" s="8" t="s">
        <v>199</v>
      </c>
      <c r="F430" s="9">
        <v>43800000</v>
      </c>
      <c r="G430" s="6"/>
      <c r="H430" s="9">
        <v>36310105.509999998</v>
      </c>
      <c r="I430" s="9">
        <v>0</v>
      </c>
      <c r="J430" s="9">
        <f t="shared" si="6"/>
        <v>36310105.509999998</v>
      </c>
      <c r="K430" s="8" t="s">
        <v>281</v>
      </c>
      <c r="L430" s="8" t="s">
        <v>33</v>
      </c>
      <c r="M430" s="8" t="s">
        <v>20</v>
      </c>
    </row>
    <row r="431" spans="1:13" x14ac:dyDescent="0.25">
      <c r="A431" s="6">
        <v>17533</v>
      </c>
      <c r="B431" s="7">
        <v>44881</v>
      </c>
      <c r="C431" s="6">
        <v>79737717</v>
      </c>
      <c r="D431" s="8" t="s">
        <v>511</v>
      </c>
      <c r="E431" s="8" t="s">
        <v>17</v>
      </c>
      <c r="F431" s="9">
        <v>138000000</v>
      </c>
      <c r="G431" s="6">
        <v>147000000</v>
      </c>
      <c r="H431" s="9">
        <v>95989712.340000004</v>
      </c>
      <c r="I431" s="9">
        <v>0</v>
      </c>
      <c r="J431" s="9">
        <f t="shared" si="6"/>
        <v>95989712.340000004</v>
      </c>
      <c r="K431" s="8" t="s">
        <v>281</v>
      </c>
      <c r="L431" s="8" t="s">
        <v>33</v>
      </c>
      <c r="M431" s="8" t="s">
        <v>20</v>
      </c>
    </row>
    <row r="432" spans="1:13" x14ac:dyDescent="0.25">
      <c r="A432" s="6">
        <v>17565</v>
      </c>
      <c r="B432" s="7">
        <v>44922</v>
      </c>
      <c r="C432" s="6">
        <v>1010166425</v>
      </c>
      <c r="D432" s="8" t="s">
        <v>512</v>
      </c>
      <c r="E432" s="8" t="s">
        <v>17</v>
      </c>
      <c r="F432" s="9">
        <v>180000000</v>
      </c>
      <c r="G432" s="6">
        <v>255500000</v>
      </c>
      <c r="H432" s="9">
        <v>75638265.650000006</v>
      </c>
      <c r="I432" s="9">
        <v>0</v>
      </c>
      <c r="J432" s="9">
        <f t="shared" si="6"/>
        <v>75638265.650000006</v>
      </c>
      <c r="K432" s="8" t="s">
        <v>18</v>
      </c>
      <c r="L432" s="8" t="s">
        <v>33</v>
      </c>
      <c r="M432" s="8" t="s">
        <v>20</v>
      </c>
    </row>
    <row r="433" spans="1:13" x14ac:dyDescent="0.25">
      <c r="A433" s="6">
        <v>17709</v>
      </c>
      <c r="B433" s="7">
        <v>44921</v>
      </c>
      <c r="C433" s="6">
        <v>79685889</v>
      </c>
      <c r="D433" s="8" t="s">
        <v>513</v>
      </c>
      <c r="E433" s="8" t="s">
        <v>17</v>
      </c>
      <c r="F433" s="9">
        <v>108000000</v>
      </c>
      <c r="G433" s="6">
        <v>200000000</v>
      </c>
      <c r="H433" s="9">
        <v>75352179.579999998</v>
      </c>
      <c r="I433" s="9">
        <v>0</v>
      </c>
      <c r="J433" s="9">
        <f t="shared" si="6"/>
        <v>75352179.579999998</v>
      </c>
      <c r="K433" s="8" t="s">
        <v>281</v>
      </c>
      <c r="L433" s="8" t="s">
        <v>33</v>
      </c>
      <c r="M433" s="8" t="s">
        <v>20</v>
      </c>
    </row>
    <row r="434" spans="1:13" x14ac:dyDescent="0.25">
      <c r="A434" s="6">
        <v>17724</v>
      </c>
      <c r="B434" s="7">
        <v>45561</v>
      </c>
      <c r="C434" s="6">
        <v>79655013</v>
      </c>
      <c r="D434" s="8" t="s">
        <v>514</v>
      </c>
      <c r="E434" s="8" t="s">
        <v>17</v>
      </c>
      <c r="F434" s="9">
        <v>227500000</v>
      </c>
      <c r="G434" s="6">
        <v>484000000</v>
      </c>
      <c r="H434" s="9">
        <v>170605204.19</v>
      </c>
      <c r="I434" s="9">
        <v>0</v>
      </c>
      <c r="J434" s="9">
        <f t="shared" si="6"/>
        <v>170605204.19</v>
      </c>
      <c r="K434" s="8" t="s">
        <v>59</v>
      </c>
      <c r="L434" s="8" t="s">
        <v>33</v>
      </c>
      <c r="M434" s="8" t="s">
        <v>20</v>
      </c>
    </row>
    <row r="435" spans="1:13" x14ac:dyDescent="0.25">
      <c r="A435" s="6">
        <v>17725</v>
      </c>
      <c r="B435" s="7">
        <v>45929</v>
      </c>
      <c r="C435" s="6">
        <v>7176368</v>
      </c>
      <c r="D435" s="8" t="s">
        <v>515</v>
      </c>
      <c r="E435" s="8" t="s">
        <v>17</v>
      </c>
      <c r="F435" s="9">
        <v>120000000</v>
      </c>
      <c r="G435" s="6">
        <v>242121757</v>
      </c>
      <c r="H435" s="9">
        <v>100357613.36</v>
      </c>
      <c r="I435" s="9">
        <v>53875.94</v>
      </c>
      <c r="J435" s="9">
        <f t="shared" si="6"/>
        <v>100411489.3</v>
      </c>
      <c r="K435" s="8" t="s">
        <v>59</v>
      </c>
      <c r="L435" s="8" t="s">
        <v>42</v>
      </c>
      <c r="M435" s="8" t="s">
        <v>154</v>
      </c>
    </row>
    <row r="436" spans="1:13" x14ac:dyDescent="0.25">
      <c r="A436" s="6">
        <v>17767</v>
      </c>
      <c r="B436" s="7">
        <v>45520</v>
      </c>
      <c r="C436" s="6">
        <v>1085263103</v>
      </c>
      <c r="D436" s="8" t="s">
        <v>516</v>
      </c>
      <c r="E436" s="8" t="s">
        <v>17</v>
      </c>
      <c r="F436" s="9">
        <v>205000000</v>
      </c>
      <c r="G436" s="6">
        <v>273000000</v>
      </c>
      <c r="H436" s="9">
        <v>170860063.75</v>
      </c>
      <c r="I436" s="9">
        <v>0</v>
      </c>
      <c r="J436" s="9">
        <f t="shared" si="6"/>
        <v>170860063.75</v>
      </c>
      <c r="K436" s="8" t="s">
        <v>59</v>
      </c>
      <c r="L436" s="8" t="s">
        <v>33</v>
      </c>
      <c r="M436" s="8" t="s">
        <v>158</v>
      </c>
    </row>
    <row r="437" spans="1:13" x14ac:dyDescent="0.25">
      <c r="A437" s="6">
        <v>17774</v>
      </c>
      <c r="B437" s="7">
        <v>46013</v>
      </c>
      <c r="C437" s="6">
        <v>51691889</v>
      </c>
      <c r="D437" s="8" t="s">
        <v>517</v>
      </c>
      <c r="E437" s="8" t="s">
        <v>199</v>
      </c>
      <c r="F437" s="9">
        <v>95374500</v>
      </c>
      <c r="G437" s="6"/>
      <c r="H437" s="9">
        <v>89822495.159999996</v>
      </c>
      <c r="I437" s="9">
        <v>0</v>
      </c>
      <c r="J437" s="9">
        <f t="shared" si="6"/>
        <v>89822495.159999996</v>
      </c>
      <c r="K437" s="8" t="s">
        <v>59</v>
      </c>
      <c r="L437" s="8" t="s">
        <v>33</v>
      </c>
      <c r="M437" s="8" t="s">
        <v>20</v>
      </c>
    </row>
    <row r="438" spans="1:13" x14ac:dyDescent="0.25">
      <c r="A438" s="6">
        <v>17776</v>
      </c>
      <c r="B438" s="7">
        <v>44522</v>
      </c>
      <c r="C438" s="6">
        <v>30569212</v>
      </c>
      <c r="D438" s="8" t="s">
        <v>518</v>
      </c>
      <c r="E438" s="8" t="s">
        <v>17</v>
      </c>
      <c r="F438" s="9">
        <v>110000000</v>
      </c>
      <c r="G438" s="6">
        <v>140050050</v>
      </c>
      <c r="H438" s="9">
        <v>51483995.289999999</v>
      </c>
      <c r="I438" s="9">
        <v>0</v>
      </c>
      <c r="J438" s="9">
        <f t="shared" si="6"/>
        <v>51483995.289999999</v>
      </c>
      <c r="K438" s="8" t="s">
        <v>281</v>
      </c>
      <c r="L438" s="8" t="s">
        <v>33</v>
      </c>
      <c r="M438" s="8" t="s">
        <v>20</v>
      </c>
    </row>
    <row r="439" spans="1:13" x14ac:dyDescent="0.25">
      <c r="A439" s="6">
        <v>17777</v>
      </c>
      <c r="B439" s="7">
        <v>46140</v>
      </c>
      <c r="C439" s="6">
        <v>51763786</v>
      </c>
      <c r="D439" s="8" t="s">
        <v>519</v>
      </c>
      <c r="E439" s="8" t="s">
        <v>199</v>
      </c>
      <c r="F439" s="9">
        <v>77059083</v>
      </c>
      <c r="G439" s="6"/>
      <c r="H439" s="9">
        <v>75178915.319999993</v>
      </c>
      <c r="I439" s="9">
        <v>0</v>
      </c>
      <c r="J439" s="9">
        <f t="shared" si="6"/>
        <v>75178915.319999993</v>
      </c>
      <c r="K439" s="8" t="s">
        <v>26</v>
      </c>
      <c r="L439" s="8" t="s">
        <v>33</v>
      </c>
      <c r="M439" s="8" t="s">
        <v>20</v>
      </c>
    </row>
    <row r="440" spans="1:13" x14ac:dyDescent="0.25">
      <c r="A440" s="6">
        <v>17781</v>
      </c>
      <c r="B440" s="7">
        <v>46212</v>
      </c>
      <c r="C440" s="6">
        <v>1085263103</v>
      </c>
      <c r="D440" s="8" t="s">
        <v>516</v>
      </c>
      <c r="E440" s="8" t="s">
        <v>199</v>
      </c>
      <c r="F440" s="9">
        <v>85000000</v>
      </c>
      <c r="G440" s="6"/>
      <c r="H440" s="9">
        <v>85000000</v>
      </c>
      <c r="I440" s="9">
        <v>0</v>
      </c>
      <c r="J440" s="9">
        <f t="shared" si="6"/>
        <v>85000000</v>
      </c>
      <c r="K440" s="8" t="s">
        <v>59</v>
      </c>
      <c r="L440" s="8" t="s">
        <v>33</v>
      </c>
      <c r="M440" s="8" t="s">
        <v>158</v>
      </c>
    </row>
    <row r="441" spans="1:13" x14ac:dyDescent="0.25">
      <c r="A441" s="6">
        <v>17784</v>
      </c>
      <c r="B441" s="7">
        <v>45623</v>
      </c>
      <c r="C441" s="6">
        <v>1061693888</v>
      </c>
      <c r="D441" s="8" t="s">
        <v>520</v>
      </c>
      <c r="E441" s="8" t="s">
        <v>17</v>
      </c>
      <c r="F441" s="9">
        <v>177082917.28</v>
      </c>
      <c r="G441" s="6">
        <v>268269000</v>
      </c>
      <c r="H441" s="9">
        <v>114875158.17</v>
      </c>
      <c r="I441" s="9">
        <v>0</v>
      </c>
      <c r="J441" s="9">
        <f t="shared" si="6"/>
        <v>114875158.17</v>
      </c>
      <c r="K441" s="8" t="s">
        <v>59</v>
      </c>
      <c r="L441" s="8" t="s">
        <v>33</v>
      </c>
      <c r="M441" s="8" t="s">
        <v>521</v>
      </c>
    </row>
    <row r="442" spans="1:13" x14ac:dyDescent="0.25">
      <c r="A442" s="6">
        <v>17785</v>
      </c>
      <c r="B442" s="7">
        <v>45281</v>
      </c>
      <c r="C442" s="6">
        <v>79326494</v>
      </c>
      <c r="D442" s="8" t="s">
        <v>522</v>
      </c>
      <c r="E442" s="8" t="s">
        <v>17</v>
      </c>
      <c r="F442" s="9">
        <v>120000000</v>
      </c>
      <c r="G442" s="6">
        <v>134609400</v>
      </c>
      <c r="H442" s="9">
        <v>79331728.239999995</v>
      </c>
      <c r="I442" s="9">
        <v>0</v>
      </c>
      <c r="J442" s="9">
        <f t="shared" si="6"/>
        <v>79331728.239999995</v>
      </c>
      <c r="K442" s="8" t="s">
        <v>59</v>
      </c>
      <c r="L442" s="8" t="s">
        <v>33</v>
      </c>
      <c r="M442" s="8" t="s">
        <v>20</v>
      </c>
    </row>
    <row r="443" spans="1:13" x14ac:dyDescent="0.25">
      <c r="A443" s="6">
        <v>18072</v>
      </c>
      <c r="B443" s="7">
        <v>45287</v>
      </c>
      <c r="C443" s="6">
        <v>20370152</v>
      </c>
      <c r="D443" s="8" t="s">
        <v>523</v>
      </c>
      <c r="E443" s="8" t="s">
        <v>17</v>
      </c>
      <c r="F443" s="9">
        <v>165880000</v>
      </c>
      <c r="G443" s="6">
        <v>266200000</v>
      </c>
      <c r="H443" s="9">
        <v>108786475.53</v>
      </c>
      <c r="I443" s="9">
        <v>0</v>
      </c>
      <c r="J443" s="9">
        <f t="shared" si="6"/>
        <v>108786475.53</v>
      </c>
      <c r="K443" s="8" t="s">
        <v>59</v>
      </c>
      <c r="L443" s="8" t="s">
        <v>33</v>
      </c>
      <c r="M443" s="8" t="s">
        <v>20</v>
      </c>
    </row>
    <row r="444" spans="1:13" x14ac:dyDescent="0.25">
      <c r="A444" s="6">
        <v>18073</v>
      </c>
      <c r="B444" s="7">
        <v>45616</v>
      </c>
      <c r="C444" s="6">
        <v>92533405</v>
      </c>
      <c r="D444" s="8" t="s">
        <v>524</v>
      </c>
      <c r="E444" s="8" t="s">
        <v>17</v>
      </c>
      <c r="F444" s="9">
        <v>247000000</v>
      </c>
      <c r="G444" s="6">
        <v>247315000</v>
      </c>
      <c r="H444" s="9">
        <v>213614865.68000001</v>
      </c>
      <c r="I444" s="9">
        <v>0</v>
      </c>
      <c r="J444" s="9">
        <f t="shared" si="6"/>
        <v>213614865.68000001</v>
      </c>
      <c r="K444" s="8" t="s">
        <v>59</v>
      </c>
      <c r="L444" s="8" t="s">
        <v>33</v>
      </c>
      <c r="M444" s="8" t="s">
        <v>40</v>
      </c>
    </row>
    <row r="445" spans="1:13" ht="26.25" x14ac:dyDescent="0.25">
      <c r="A445" s="6">
        <v>18075</v>
      </c>
      <c r="B445" s="7">
        <v>44112</v>
      </c>
      <c r="C445" s="6">
        <v>80191404</v>
      </c>
      <c r="D445" s="8" t="s">
        <v>525</v>
      </c>
      <c r="E445" s="8" t="s">
        <v>349</v>
      </c>
      <c r="F445" s="9">
        <v>14249700</v>
      </c>
      <c r="G445" s="6">
        <v>0</v>
      </c>
      <c r="H445" s="9">
        <v>3622023.21</v>
      </c>
      <c r="I445" s="9">
        <v>5916509.0800000001</v>
      </c>
      <c r="J445" s="9">
        <f t="shared" si="6"/>
        <v>9538532.2899999991</v>
      </c>
      <c r="K445" s="8" t="s">
        <v>18</v>
      </c>
      <c r="L445" s="8" t="s">
        <v>19</v>
      </c>
      <c r="M445" s="8" t="s">
        <v>20</v>
      </c>
    </row>
    <row r="446" spans="1:13" x14ac:dyDescent="0.25">
      <c r="A446" s="6">
        <v>18119</v>
      </c>
      <c r="B446" s="7">
        <v>45259</v>
      </c>
      <c r="C446" s="6">
        <v>52907025</v>
      </c>
      <c r="D446" s="8" t="s">
        <v>526</v>
      </c>
      <c r="E446" s="8" t="s">
        <v>17</v>
      </c>
      <c r="F446" s="9">
        <v>141520000</v>
      </c>
      <c r="G446" s="6">
        <v>141520000</v>
      </c>
      <c r="H446" s="9">
        <v>78743459.280000001</v>
      </c>
      <c r="I446" s="9">
        <v>0</v>
      </c>
      <c r="J446" s="9">
        <f t="shared" si="6"/>
        <v>78743459.280000001</v>
      </c>
      <c r="K446" s="8" t="s">
        <v>59</v>
      </c>
      <c r="L446" s="8" t="s">
        <v>33</v>
      </c>
      <c r="M446" s="8" t="s">
        <v>527</v>
      </c>
    </row>
    <row r="447" spans="1:13" x14ac:dyDescent="0.25">
      <c r="A447" s="6">
        <v>18124</v>
      </c>
      <c r="B447" s="7">
        <v>44921</v>
      </c>
      <c r="C447" s="6">
        <v>52270315</v>
      </c>
      <c r="D447" s="8" t="s">
        <v>528</v>
      </c>
      <c r="E447" s="8" t="s">
        <v>17</v>
      </c>
      <c r="F447" s="9">
        <v>190000000</v>
      </c>
      <c r="G447" s="6">
        <v>600000000</v>
      </c>
      <c r="H447" s="9">
        <v>95860225.370000005</v>
      </c>
      <c r="I447" s="9">
        <v>0</v>
      </c>
      <c r="J447" s="9">
        <f t="shared" si="6"/>
        <v>95860225.370000005</v>
      </c>
      <c r="K447" s="8" t="s">
        <v>59</v>
      </c>
      <c r="L447" s="8" t="s">
        <v>33</v>
      </c>
      <c r="M447" s="8" t="s">
        <v>20</v>
      </c>
    </row>
    <row r="448" spans="1:13" x14ac:dyDescent="0.25">
      <c r="A448" s="6">
        <v>18134</v>
      </c>
      <c r="B448" s="7">
        <v>45274</v>
      </c>
      <c r="C448" s="6">
        <v>51783378</v>
      </c>
      <c r="D448" s="8" t="s">
        <v>529</v>
      </c>
      <c r="E448" s="8" t="s">
        <v>17</v>
      </c>
      <c r="F448" s="9">
        <v>238960000</v>
      </c>
      <c r="G448" s="6">
        <v>492500000</v>
      </c>
      <c r="H448" s="9">
        <v>146906794.33000001</v>
      </c>
      <c r="I448" s="9">
        <v>0</v>
      </c>
      <c r="J448" s="9">
        <f t="shared" si="6"/>
        <v>146906794.33000001</v>
      </c>
      <c r="K448" s="8" t="s">
        <v>59</v>
      </c>
      <c r="L448" s="8" t="s">
        <v>33</v>
      </c>
      <c r="M448" s="8" t="s">
        <v>20</v>
      </c>
    </row>
    <row r="449" spans="1:13" x14ac:dyDescent="0.25">
      <c r="A449" s="6">
        <v>18169</v>
      </c>
      <c r="B449" s="7">
        <v>45345</v>
      </c>
      <c r="C449" s="6">
        <v>79874196</v>
      </c>
      <c r="D449" s="8" t="s">
        <v>530</v>
      </c>
      <c r="E449" s="8" t="s">
        <v>17</v>
      </c>
      <c r="F449" s="9">
        <v>128000000</v>
      </c>
      <c r="G449" s="6">
        <v>146000000</v>
      </c>
      <c r="H449" s="9">
        <v>114785417.77</v>
      </c>
      <c r="I449" s="9">
        <v>0</v>
      </c>
      <c r="J449" s="9">
        <f t="shared" si="6"/>
        <v>114785417.77</v>
      </c>
      <c r="K449" s="8" t="s">
        <v>281</v>
      </c>
      <c r="L449" s="8" t="s">
        <v>33</v>
      </c>
      <c r="M449" s="8" t="s">
        <v>20</v>
      </c>
    </row>
    <row r="450" spans="1:13" ht="26.25" x14ac:dyDescent="0.25">
      <c r="A450" s="6">
        <v>18222</v>
      </c>
      <c r="B450" s="7">
        <v>44313</v>
      </c>
      <c r="C450" s="6">
        <v>385491</v>
      </c>
      <c r="D450" s="8" t="s">
        <v>531</v>
      </c>
      <c r="E450" s="8" t="s">
        <v>349</v>
      </c>
      <c r="F450" s="9">
        <v>9194850</v>
      </c>
      <c r="G450" s="6"/>
      <c r="H450" s="9">
        <v>2906578.2</v>
      </c>
      <c r="I450" s="9">
        <v>5089558.5</v>
      </c>
      <c r="J450" s="9">
        <f t="shared" si="6"/>
        <v>7996136.7000000002</v>
      </c>
      <c r="K450" s="8" t="s">
        <v>18</v>
      </c>
      <c r="L450" s="8" t="s">
        <v>19</v>
      </c>
      <c r="M450" s="8" t="s">
        <v>532</v>
      </c>
    </row>
    <row r="451" spans="1:13" ht="26.25" x14ac:dyDescent="0.25">
      <c r="A451" s="6">
        <v>18223</v>
      </c>
      <c r="B451" s="7">
        <v>44313</v>
      </c>
      <c r="C451" s="6">
        <v>13358526</v>
      </c>
      <c r="D451" s="8" t="s">
        <v>533</v>
      </c>
      <c r="E451" s="8" t="s">
        <v>349</v>
      </c>
      <c r="F451" s="9">
        <v>15200000</v>
      </c>
      <c r="G451" s="6"/>
      <c r="H451" s="9">
        <v>733475.82</v>
      </c>
      <c r="I451" s="9">
        <v>1359252.28</v>
      </c>
      <c r="J451" s="9">
        <f t="shared" si="6"/>
        <v>2092728.1</v>
      </c>
      <c r="K451" s="8" t="s">
        <v>26</v>
      </c>
      <c r="L451" s="8" t="s">
        <v>19</v>
      </c>
      <c r="M451" s="8" t="s">
        <v>20</v>
      </c>
    </row>
    <row r="452" spans="1:13" x14ac:dyDescent="0.25">
      <c r="A452" s="6">
        <v>18252</v>
      </c>
      <c r="B452" s="7">
        <v>45985</v>
      </c>
      <c r="C452" s="6">
        <v>21180978</v>
      </c>
      <c r="D452" s="8" t="s">
        <v>534</v>
      </c>
      <c r="E452" s="8" t="s">
        <v>17</v>
      </c>
      <c r="F452" s="9">
        <v>159432000</v>
      </c>
      <c r="G452" s="6">
        <v>362024000</v>
      </c>
      <c r="H452" s="9">
        <v>151277633.77000001</v>
      </c>
      <c r="I452" s="9">
        <v>0</v>
      </c>
      <c r="J452" s="9">
        <f t="shared" si="6"/>
        <v>151277633.77000001</v>
      </c>
      <c r="K452" s="8" t="s">
        <v>59</v>
      </c>
      <c r="L452" s="8" t="s">
        <v>33</v>
      </c>
      <c r="M452" s="8" t="s">
        <v>20</v>
      </c>
    </row>
    <row r="453" spans="1:13" ht="26.25" x14ac:dyDescent="0.25">
      <c r="A453" s="6">
        <v>18259</v>
      </c>
      <c r="B453" s="7">
        <v>44432</v>
      </c>
      <c r="C453" s="6">
        <v>80235264</v>
      </c>
      <c r="D453" s="8" t="s">
        <v>535</v>
      </c>
      <c r="E453" s="8" t="s">
        <v>349</v>
      </c>
      <c r="F453" s="9">
        <v>7538286</v>
      </c>
      <c r="G453" s="6"/>
      <c r="H453" s="9">
        <v>234853.63</v>
      </c>
      <c r="I453" s="9">
        <v>293118.88</v>
      </c>
      <c r="J453" s="9">
        <f t="shared" si="6"/>
        <v>527972.51</v>
      </c>
      <c r="K453" s="8" t="s">
        <v>59</v>
      </c>
      <c r="L453" s="8" t="s">
        <v>19</v>
      </c>
      <c r="M453" s="8" t="s">
        <v>20</v>
      </c>
    </row>
    <row r="454" spans="1:13" x14ac:dyDescent="0.25">
      <c r="A454" s="6">
        <v>18297</v>
      </c>
      <c r="B454" s="7">
        <v>46009</v>
      </c>
      <c r="C454" s="6">
        <v>51850435</v>
      </c>
      <c r="D454" s="8" t="s">
        <v>536</v>
      </c>
      <c r="E454" s="8" t="s">
        <v>17</v>
      </c>
      <c r="F454" s="9">
        <v>92800000</v>
      </c>
      <c r="G454" s="6">
        <v>129000000</v>
      </c>
      <c r="H454" s="9">
        <v>85144439.890000001</v>
      </c>
      <c r="I454" s="9">
        <v>0</v>
      </c>
      <c r="J454" s="9">
        <f t="shared" si="6"/>
        <v>85144439.890000001</v>
      </c>
      <c r="K454" s="8" t="s">
        <v>281</v>
      </c>
      <c r="L454" s="8" t="s">
        <v>33</v>
      </c>
      <c r="M454" s="8" t="s">
        <v>20</v>
      </c>
    </row>
    <row r="455" spans="1:13" x14ac:dyDescent="0.25">
      <c r="A455" s="6">
        <v>18314</v>
      </c>
      <c r="B455" s="7">
        <v>45973</v>
      </c>
      <c r="C455" s="6">
        <v>1047366029</v>
      </c>
      <c r="D455" s="8" t="s">
        <v>537</v>
      </c>
      <c r="E455" s="8" t="s">
        <v>199</v>
      </c>
      <c r="F455" s="9">
        <v>95374500</v>
      </c>
      <c r="G455" s="6"/>
      <c r="H455" s="9">
        <v>88980304.569999993</v>
      </c>
      <c r="I455" s="9">
        <v>0</v>
      </c>
      <c r="J455" s="9">
        <f t="shared" ref="J455:J518" si="7">SUM(H455:I455)</f>
        <v>88980304.569999993</v>
      </c>
      <c r="K455" s="8" t="s">
        <v>59</v>
      </c>
      <c r="L455" s="8" t="s">
        <v>33</v>
      </c>
      <c r="M455" s="8" t="s">
        <v>115</v>
      </c>
    </row>
    <row r="456" spans="1:13" x14ac:dyDescent="0.25">
      <c r="A456" s="6">
        <v>18333</v>
      </c>
      <c r="B456" s="7">
        <v>45117</v>
      </c>
      <c r="C456" s="6">
        <v>72247635</v>
      </c>
      <c r="D456" s="8" t="s">
        <v>538</v>
      </c>
      <c r="E456" s="8" t="s">
        <v>17</v>
      </c>
      <c r="F456" s="9">
        <v>188000000</v>
      </c>
      <c r="G456" s="6">
        <v>400000000</v>
      </c>
      <c r="H456" s="9">
        <v>135972727.00999999</v>
      </c>
      <c r="I456" s="9">
        <v>0</v>
      </c>
      <c r="J456" s="9">
        <f t="shared" si="7"/>
        <v>135972727.00999999</v>
      </c>
      <c r="K456" s="8" t="s">
        <v>59</v>
      </c>
      <c r="L456" s="8" t="s">
        <v>33</v>
      </c>
      <c r="M456" s="8" t="s">
        <v>230</v>
      </c>
    </row>
    <row r="457" spans="1:13" ht="26.25" x14ac:dyDescent="0.25">
      <c r="A457" s="6">
        <v>18344</v>
      </c>
      <c r="B457" s="7">
        <v>44490</v>
      </c>
      <c r="C457" s="6">
        <v>40764111</v>
      </c>
      <c r="D457" s="8" t="s">
        <v>539</v>
      </c>
      <c r="E457" s="8" t="s">
        <v>349</v>
      </c>
      <c r="F457" s="9">
        <v>13000000</v>
      </c>
      <c r="G457" s="6"/>
      <c r="H457" s="9">
        <v>996163.02</v>
      </c>
      <c r="I457" s="9">
        <v>1228114.78</v>
      </c>
      <c r="J457" s="9">
        <f t="shared" si="7"/>
        <v>2224277.7999999998</v>
      </c>
      <c r="K457" s="8" t="s">
        <v>26</v>
      </c>
      <c r="L457" s="8" t="s">
        <v>19</v>
      </c>
      <c r="M457" s="8" t="s">
        <v>84</v>
      </c>
    </row>
    <row r="458" spans="1:13" x14ac:dyDescent="0.25">
      <c r="A458" s="6">
        <v>18368</v>
      </c>
      <c r="B458" s="7">
        <v>44893</v>
      </c>
      <c r="C458" s="6">
        <v>55169353</v>
      </c>
      <c r="D458" s="8" t="s">
        <v>540</v>
      </c>
      <c r="E458" s="8" t="s">
        <v>17</v>
      </c>
      <c r="F458" s="9">
        <v>121000000</v>
      </c>
      <c r="G458" s="6">
        <v>170000000</v>
      </c>
      <c r="H458" s="9">
        <v>53329731.520000003</v>
      </c>
      <c r="I458" s="9">
        <v>0</v>
      </c>
      <c r="J458" s="9">
        <f t="shared" si="7"/>
        <v>53329731.520000003</v>
      </c>
      <c r="K458" s="8" t="s">
        <v>59</v>
      </c>
      <c r="L458" s="8" t="s">
        <v>33</v>
      </c>
      <c r="M458" s="8" t="s">
        <v>20</v>
      </c>
    </row>
    <row r="459" spans="1:13" x14ac:dyDescent="0.25">
      <c r="A459" s="6">
        <v>18377</v>
      </c>
      <c r="B459" s="7">
        <v>45345</v>
      </c>
      <c r="C459" s="6">
        <v>35355392</v>
      </c>
      <c r="D459" s="8" t="s">
        <v>541</v>
      </c>
      <c r="E459" s="8" t="s">
        <v>17</v>
      </c>
      <c r="F459" s="9">
        <v>141520000</v>
      </c>
      <c r="G459" s="6">
        <v>182166300</v>
      </c>
      <c r="H459" s="9">
        <v>21050524.420000002</v>
      </c>
      <c r="I459" s="9">
        <v>0</v>
      </c>
      <c r="J459" s="9">
        <f t="shared" si="7"/>
        <v>21050524.420000002</v>
      </c>
      <c r="K459" s="8" t="s">
        <v>59</v>
      </c>
      <c r="L459" s="8" t="s">
        <v>33</v>
      </c>
      <c r="M459" s="8" t="s">
        <v>20</v>
      </c>
    </row>
    <row r="460" spans="1:13" x14ac:dyDescent="0.25">
      <c r="A460" s="6">
        <v>18380</v>
      </c>
      <c r="B460" s="7">
        <v>45222</v>
      </c>
      <c r="C460" s="6">
        <v>77161540</v>
      </c>
      <c r="D460" s="8" t="s">
        <v>542</v>
      </c>
      <c r="E460" s="8" t="s">
        <v>17</v>
      </c>
      <c r="F460" s="9">
        <v>212000000</v>
      </c>
      <c r="G460" s="6">
        <v>254287125</v>
      </c>
      <c r="H460" s="9">
        <v>128470567.48999999</v>
      </c>
      <c r="I460" s="9">
        <v>0</v>
      </c>
      <c r="J460" s="9">
        <f t="shared" si="7"/>
        <v>128470567.48999999</v>
      </c>
      <c r="K460" s="8" t="s">
        <v>18</v>
      </c>
      <c r="L460" s="8" t="s">
        <v>33</v>
      </c>
      <c r="M460" s="8" t="s">
        <v>92</v>
      </c>
    </row>
    <row r="461" spans="1:13" ht="26.25" x14ac:dyDescent="0.25">
      <c r="A461" s="6">
        <v>18464</v>
      </c>
      <c r="B461" s="7">
        <v>44643</v>
      </c>
      <c r="C461" s="6">
        <v>35518989</v>
      </c>
      <c r="D461" s="8" t="s">
        <v>543</v>
      </c>
      <c r="E461" s="8" t="s">
        <v>349</v>
      </c>
      <c r="F461" s="9">
        <v>16100000</v>
      </c>
      <c r="G461" s="6"/>
      <c r="H461" s="9">
        <v>30351.14</v>
      </c>
      <c r="I461" s="9">
        <v>35258.620000000003</v>
      </c>
      <c r="J461" s="9">
        <f t="shared" si="7"/>
        <v>65609.760000000009</v>
      </c>
      <c r="K461" s="8" t="s">
        <v>26</v>
      </c>
      <c r="L461" s="8" t="s">
        <v>47</v>
      </c>
      <c r="M461" s="8" t="s">
        <v>20</v>
      </c>
    </row>
    <row r="462" spans="1:13" x14ac:dyDescent="0.25">
      <c r="A462" s="6">
        <v>18481</v>
      </c>
      <c r="B462" s="7">
        <v>45281</v>
      </c>
      <c r="C462" s="6">
        <v>63392412</v>
      </c>
      <c r="D462" s="8" t="s">
        <v>544</v>
      </c>
      <c r="E462" s="8" t="s">
        <v>17</v>
      </c>
      <c r="F462" s="9">
        <v>126440000</v>
      </c>
      <c r="G462" s="6">
        <v>270810400</v>
      </c>
      <c r="H462" s="9">
        <v>107583515.86</v>
      </c>
      <c r="I462" s="9">
        <v>0</v>
      </c>
      <c r="J462" s="9">
        <f t="shared" si="7"/>
        <v>107583515.86</v>
      </c>
      <c r="K462" s="8" t="s">
        <v>281</v>
      </c>
      <c r="L462" s="8" t="s">
        <v>33</v>
      </c>
      <c r="M462" s="8" t="s">
        <v>20</v>
      </c>
    </row>
    <row r="463" spans="1:13" ht="26.25" x14ac:dyDescent="0.25">
      <c r="A463" s="6">
        <v>18486</v>
      </c>
      <c r="B463" s="7">
        <v>44678</v>
      </c>
      <c r="C463" s="6">
        <v>7169213</v>
      </c>
      <c r="D463" s="8" t="s">
        <v>545</v>
      </c>
      <c r="E463" s="8" t="s">
        <v>349</v>
      </c>
      <c r="F463" s="9">
        <v>13800000</v>
      </c>
      <c r="G463" s="6"/>
      <c r="H463" s="9">
        <v>2582767.4700000002</v>
      </c>
      <c r="I463" s="9">
        <v>3042522.56</v>
      </c>
      <c r="J463" s="9">
        <f t="shared" si="7"/>
        <v>5625290.0300000003</v>
      </c>
      <c r="K463" s="8" t="s">
        <v>18</v>
      </c>
      <c r="L463" s="8" t="s">
        <v>546</v>
      </c>
      <c r="M463" s="8" t="s">
        <v>154</v>
      </c>
    </row>
    <row r="464" spans="1:13" ht="26.25" x14ac:dyDescent="0.25">
      <c r="A464" s="6">
        <v>18499</v>
      </c>
      <c r="B464" s="7">
        <v>44706</v>
      </c>
      <c r="C464" s="6">
        <v>41751773</v>
      </c>
      <c r="D464" s="8" t="s">
        <v>468</v>
      </c>
      <c r="E464" s="8" t="s">
        <v>349</v>
      </c>
      <c r="F464" s="9">
        <v>13600000</v>
      </c>
      <c r="G464" s="6"/>
      <c r="H464" s="9">
        <v>678290.31</v>
      </c>
      <c r="I464" s="9">
        <v>0</v>
      </c>
      <c r="J464" s="9">
        <f t="shared" si="7"/>
        <v>678290.31</v>
      </c>
      <c r="K464" s="8" t="s">
        <v>18</v>
      </c>
      <c r="L464" s="8" t="s">
        <v>33</v>
      </c>
      <c r="M464" s="8" t="s">
        <v>318</v>
      </c>
    </row>
    <row r="465" spans="1:13" ht="26.25" x14ac:dyDescent="0.25">
      <c r="A465" s="6">
        <v>18503</v>
      </c>
      <c r="B465" s="7">
        <v>44736</v>
      </c>
      <c r="C465" s="6">
        <v>1019090108</v>
      </c>
      <c r="D465" s="8" t="s">
        <v>547</v>
      </c>
      <c r="E465" s="8" t="s">
        <v>349</v>
      </c>
      <c r="F465" s="9">
        <v>12300000</v>
      </c>
      <c r="G465" s="6"/>
      <c r="H465" s="9">
        <v>10236122.289999999</v>
      </c>
      <c r="I465" s="9">
        <v>16832948.82</v>
      </c>
      <c r="J465" s="9">
        <f t="shared" si="7"/>
        <v>27069071.109999999</v>
      </c>
      <c r="K465" s="8" t="s">
        <v>18</v>
      </c>
      <c r="L465" s="8" t="s">
        <v>19</v>
      </c>
      <c r="M465" s="8" t="s">
        <v>34</v>
      </c>
    </row>
    <row r="466" spans="1:13" x14ac:dyDescent="0.25">
      <c r="A466" s="6">
        <v>18507</v>
      </c>
      <c r="B466" s="7">
        <v>45372</v>
      </c>
      <c r="C466" s="6">
        <v>45452472</v>
      </c>
      <c r="D466" s="8" t="s">
        <v>548</v>
      </c>
      <c r="E466" s="8" t="s">
        <v>17</v>
      </c>
      <c r="F466" s="9">
        <v>238960000</v>
      </c>
      <c r="G466" s="6">
        <v>270750000</v>
      </c>
      <c r="H466" s="9">
        <v>121653589.81999999</v>
      </c>
      <c r="I466" s="9">
        <v>0</v>
      </c>
      <c r="J466" s="9">
        <f t="shared" si="7"/>
        <v>121653589.81999999</v>
      </c>
      <c r="K466" s="8" t="s">
        <v>59</v>
      </c>
      <c r="L466" s="8" t="s">
        <v>33</v>
      </c>
      <c r="M466" s="8" t="s">
        <v>20</v>
      </c>
    </row>
    <row r="467" spans="1:13" ht="26.25" x14ac:dyDescent="0.25">
      <c r="A467" s="6">
        <v>18534</v>
      </c>
      <c r="B467" s="7">
        <v>44736</v>
      </c>
      <c r="C467" s="6">
        <v>8486232</v>
      </c>
      <c r="D467" s="8" t="s">
        <v>549</v>
      </c>
      <c r="E467" s="8" t="s">
        <v>349</v>
      </c>
      <c r="F467" s="9">
        <v>13000000</v>
      </c>
      <c r="G467" s="6"/>
      <c r="H467" s="9">
        <v>8349095.4000000004</v>
      </c>
      <c r="I467" s="9">
        <v>12369646</v>
      </c>
      <c r="J467" s="9">
        <f t="shared" si="7"/>
        <v>20718741.399999999</v>
      </c>
      <c r="K467" s="8" t="s">
        <v>18</v>
      </c>
      <c r="L467" s="8" t="s">
        <v>19</v>
      </c>
      <c r="M467" s="8" t="s">
        <v>20</v>
      </c>
    </row>
    <row r="468" spans="1:13" x14ac:dyDescent="0.25">
      <c r="A468" s="6">
        <v>18536</v>
      </c>
      <c r="B468" s="7">
        <v>44859</v>
      </c>
      <c r="C468" s="6">
        <v>51851404</v>
      </c>
      <c r="D468" s="8" t="s">
        <v>550</v>
      </c>
      <c r="E468" s="8" t="s">
        <v>17</v>
      </c>
      <c r="F468" s="9">
        <v>180000000</v>
      </c>
      <c r="G468" s="6">
        <v>334157000</v>
      </c>
      <c r="H468" s="9">
        <v>77456743.620000005</v>
      </c>
      <c r="I468" s="9">
        <v>0</v>
      </c>
      <c r="J468" s="9">
        <f t="shared" si="7"/>
        <v>77456743.620000005</v>
      </c>
      <c r="K468" s="8" t="s">
        <v>59</v>
      </c>
      <c r="L468" s="8" t="s">
        <v>33</v>
      </c>
      <c r="M468" s="8" t="s">
        <v>45</v>
      </c>
    </row>
    <row r="469" spans="1:13" x14ac:dyDescent="0.25">
      <c r="A469" s="6">
        <v>18537</v>
      </c>
      <c r="B469" s="7">
        <v>45210</v>
      </c>
      <c r="C469" s="6">
        <v>79599607</v>
      </c>
      <c r="D469" s="8" t="s">
        <v>551</v>
      </c>
      <c r="E469" s="8" t="s">
        <v>199</v>
      </c>
      <c r="F469" s="9">
        <v>79990000</v>
      </c>
      <c r="G469" s="6"/>
      <c r="H469" s="9">
        <v>55218208.600000001</v>
      </c>
      <c r="I469" s="9">
        <v>0</v>
      </c>
      <c r="J469" s="9">
        <f t="shared" si="7"/>
        <v>55218208.600000001</v>
      </c>
      <c r="K469" s="8" t="s">
        <v>281</v>
      </c>
      <c r="L469" s="8" t="s">
        <v>33</v>
      </c>
      <c r="M469" s="8" t="s">
        <v>20</v>
      </c>
    </row>
    <row r="470" spans="1:13" x14ac:dyDescent="0.25">
      <c r="A470" s="6">
        <v>18553</v>
      </c>
      <c r="B470" s="7">
        <v>45336</v>
      </c>
      <c r="C470" s="6">
        <v>7184166</v>
      </c>
      <c r="D470" s="8" t="s">
        <v>552</v>
      </c>
      <c r="E470" s="8" t="s">
        <v>17</v>
      </c>
      <c r="F470" s="9">
        <v>214600000</v>
      </c>
      <c r="G470" s="6">
        <v>327000000</v>
      </c>
      <c r="H470" s="9">
        <v>154988204.63</v>
      </c>
      <c r="I470" s="9">
        <v>0</v>
      </c>
      <c r="J470" s="9">
        <f t="shared" si="7"/>
        <v>154988204.63</v>
      </c>
      <c r="K470" s="8" t="s">
        <v>59</v>
      </c>
      <c r="L470" s="8" t="s">
        <v>33</v>
      </c>
      <c r="M470" s="8" t="s">
        <v>20</v>
      </c>
    </row>
    <row r="471" spans="1:13" x14ac:dyDescent="0.25">
      <c r="A471" s="6">
        <v>18557</v>
      </c>
      <c r="B471" s="7">
        <v>45954</v>
      </c>
      <c r="C471" s="6">
        <v>8740527</v>
      </c>
      <c r="D471" s="8" t="s">
        <v>553</v>
      </c>
      <c r="E471" s="8" t="s">
        <v>199</v>
      </c>
      <c r="F471" s="9">
        <v>92500000</v>
      </c>
      <c r="G471" s="6"/>
      <c r="H471" s="9">
        <v>85475031.879999995</v>
      </c>
      <c r="I471" s="9">
        <v>0</v>
      </c>
      <c r="J471" s="9">
        <f t="shared" si="7"/>
        <v>85475031.879999995</v>
      </c>
      <c r="K471" s="8" t="s">
        <v>59</v>
      </c>
      <c r="L471" s="8" t="s">
        <v>33</v>
      </c>
      <c r="M471" s="8" t="s">
        <v>34</v>
      </c>
    </row>
    <row r="472" spans="1:13" ht="26.25" x14ac:dyDescent="0.25">
      <c r="A472" s="6">
        <v>18559</v>
      </c>
      <c r="B472" s="7">
        <v>44799</v>
      </c>
      <c r="C472" s="6">
        <v>42131173</v>
      </c>
      <c r="D472" s="8" t="s">
        <v>554</v>
      </c>
      <c r="E472" s="8" t="s">
        <v>349</v>
      </c>
      <c r="F472" s="9">
        <v>8000000</v>
      </c>
      <c r="G472" s="6"/>
      <c r="H472" s="9">
        <v>204745.11</v>
      </c>
      <c r="I472" s="9">
        <v>0</v>
      </c>
      <c r="J472" s="9">
        <f t="shared" si="7"/>
        <v>204745.11</v>
      </c>
      <c r="K472" s="8" t="s">
        <v>59</v>
      </c>
      <c r="L472" s="8" t="s">
        <v>33</v>
      </c>
      <c r="M472" s="8" t="s">
        <v>22</v>
      </c>
    </row>
    <row r="473" spans="1:13" ht="26.25" x14ac:dyDescent="0.25">
      <c r="A473" s="6">
        <v>18561</v>
      </c>
      <c r="B473" s="7">
        <v>44769</v>
      </c>
      <c r="C473" s="6">
        <v>59836938</v>
      </c>
      <c r="D473" s="8" t="s">
        <v>555</v>
      </c>
      <c r="E473" s="8" t="s">
        <v>349</v>
      </c>
      <c r="F473" s="9">
        <v>14773000</v>
      </c>
      <c r="G473" s="6"/>
      <c r="H473" s="9">
        <v>492747.98</v>
      </c>
      <c r="I473" s="9">
        <v>513047.64</v>
      </c>
      <c r="J473" s="9">
        <f t="shared" si="7"/>
        <v>1005795.62</v>
      </c>
      <c r="K473" s="8" t="s">
        <v>18</v>
      </c>
      <c r="L473" s="8" t="s">
        <v>112</v>
      </c>
      <c r="M473" s="8" t="s">
        <v>77</v>
      </c>
    </row>
    <row r="474" spans="1:13" ht="26.25" x14ac:dyDescent="0.25">
      <c r="A474" s="6">
        <v>18569</v>
      </c>
      <c r="B474" s="7">
        <v>44796</v>
      </c>
      <c r="C474" s="6">
        <v>10138006</v>
      </c>
      <c r="D474" s="8" t="s">
        <v>556</v>
      </c>
      <c r="E474" s="8" t="s">
        <v>349</v>
      </c>
      <c r="F474" s="9">
        <v>15300000</v>
      </c>
      <c r="G474" s="6"/>
      <c r="H474" s="9">
        <v>396302.89</v>
      </c>
      <c r="I474" s="9">
        <v>0</v>
      </c>
      <c r="J474" s="9">
        <f t="shared" si="7"/>
        <v>396302.89</v>
      </c>
      <c r="K474" s="8" t="s">
        <v>59</v>
      </c>
      <c r="L474" s="8" t="s">
        <v>33</v>
      </c>
      <c r="M474" s="8" t="s">
        <v>206</v>
      </c>
    </row>
    <row r="475" spans="1:13" ht="26.25" x14ac:dyDescent="0.25">
      <c r="A475" s="6">
        <v>18578</v>
      </c>
      <c r="B475" s="7">
        <v>44796</v>
      </c>
      <c r="C475" s="6">
        <v>11038307</v>
      </c>
      <c r="D475" s="8" t="s">
        <v>557</v>
      </c>
      <c r="E475" s="8" t="s">
        <v>349</v>
      </c>
      <c r="F475" s="9">
        <v>8500000</v>
      </c>
      <c r="G475" s="6"/>
      <c r="H475" s="9">
        <v>220170.65</v>
      </c>
      <c r="I475" s="9">
        <v>0</v>
      </c>
      <c r="J475" s="9">
        <f t="shared" si="7"/>
        <v>220170.65</v>
      </c>
      <c r="K475" s="8" t="s">
        <v>59</v>
      </c>
      <c r="L475" s="8" t="s">
        <v>33</v>
      </c>
      <c r="M475" s="8" t="s">
        <v>558</v>
      </c>
    </row>
    <row r="476" spans="1:13" ht="26.25" x14ac:dyDescent="0.25">
      <c r="A476" s="6">
        <v>18591</v>
      </c>
      <c r="B476" s="7">
        <v>44796</v>
      </c>
      <c r="C476" s="6">
        <v>35469854</v>
      </c>
      <c r="D476" s="8" t="s">
        <v>559</v>
      </c>
      <c r="E476" s="8" t="s">
        <v>349</v>
      </c>
      <c r="F476" s="9">
        <v>12300000</v>
      </c>
      <c r="G476" s="6"/>
      <c r="H476" s="9">
        <v>311252.09000000003</v>
      </c>
      <c r="I476" s="9">
        <v>0</v>
      </c>
      <c r="J476" s="9">
        <f t="shared" si="7"/>
        <v>311252.09000000003</v>
      </c>
      <c r="K476" s="8" t="s">
        <v>59</v>
      </c>
      <c r="L476" s="8" t="s">
        <v>33</v>
      </c>
      <c r="M476" s="8" t="s">
        <v>20</v>
      </c>
    </row>
    <row r="477" spans="1:13" ht="26.25" x14ac:dyDescent="0.25">
      <c r="A477" s="6">
        <v>18595</v>
      </c>
      <c r="B477" s="7">
        <v>44802</v>
      </c>
      <c r="C477" s="6">
        <v>21180978</v>
      </c>
      <c r="D477" s="8" t="s">
        <v>534</v>
      </c>
      <c r="E477" s="8" t="s">
        <v>349</v>
      </c>
      <c r="F477" s="9">
        <v>10000000</v>
      </c>
      <c r="G477" s="6"/>
      <c r="H477" s="9">
        <v>255928.9</v>
      </c>
      <c r="I477" s="9">
        <v>0</v>
      </c>
      <c r="J477" s="9">
        <f t="shared" si="7"/>
        <v>255928.9</v>
      </c>
      <c r="K477" s="8" t="s">
        <v>59</v>
      </c>
      <c r="L477" s="8" t="s">
        <v>33</v>
      </c>
      <c r="M477" s="8" t="s">
        <v>20</v>
      </c>
    </row>
    <row r="478" spans="1:13" ht="26.25" x14ac:dyDescent="0.25">
      <c r="A478" s="6">
        <v>18601</v>
      </c>
      <c r="B478" s="7">
        <v>44799</v>
      </c>
      <c r="C478" s="6">
        <v>64699009</v>
      </c>
      <c r="D478" s="8" t="s">
        <v>560</v>
      </c>
      <c r="E478" s="8" t="s">
        <v>349</v>
      </c>
      <c r="F478" s="9">
        <v>10940679</v>
      </c>
      <c r="G478" s="6"/>
      <c r="H478" s="9">
        <v>3504923.05</v>
      </c>
      <c r="I478" s="9">
        <v>3833984.55</v>
      </c>
      <c r="J478" s="9">
        <f t="shared" si="7"/>
        <v>7338907.5999999996</v>
      </c>
      <c r="K478" s="8" t="s">
        <v>18</v>
      </c>
      <c r="L478" s="8" t="s">
        <v>19</v>
      </c>
      <c r="M478" s="8" t="s">
        <v>92</v>
      </c>
    </row>
    <row r="479" spans="1:13" ht="26.25" x14ac:dyDescent="0.25">
      <c r="A479" s="6">
        <v>18607</v>
      </c>
      <c r="B479" s="7">
        <v>44799</v>
      </c>
      <c r="C479" s="6">
        <v>1123084624</v>
      </c>
      <c r="D479" s="8" t="s">
        <v>561</v>
      </c>
      <c r="E479" s="8" t="s">
        <v>349</v>
      </c>
      <c r="F479" s="9">
        <v>15500000</v>
      </c>
      <c r="G479" s="6"/>
      <c r="H479" s="9">
        <v>1137207.44</v>
      </c>
      <c r="I479" s="9">
        <v>800256.4</v>
      </c>
      <c r="J479" s="9">
        <f t="shared" si="7"/>
        <v>1937463.8399999999</v>
      </c>
      <c r="K479" s="8" t="s">
        <v>18</v>
      </c>
      <c r="L479" s="8" t="s">
        <v>112</v>
      </c>
      <c r="M479" s="8" t="s">
        <v>20</v>
      </c>
    </row>
    <row r="480" spans="1:13" ht="26.25" x14ac:dyDescent="0.25">
      <c r="A480" s="6">
        <v>18609</v>
      </c>
      <c r="B480" s="7">
        <v>44845</v>
      </c>
      <c r="C480" s="6">
        <v>91475708</v>
      </c>
      <c r="D480" s="8" t="s">
        <v>562</v>
      </c>
      <c r="E480" s="8" t="s">
        <v>349</v>
      </c>
      <c r="F480" s="9">
        <v>15500000</v>
      </c>
      <c r="G480" s="6"/>
      <c r="H480" s="9">
        <v>1192795.18</v>
      </c>
      <c r="I480" s="9">
        <v>0</v>
      </c>
      <c r="J480" s="9">
        <f t="shared" si="7"/>
        <v>1192795.18</v>
      </c>
      <c r="K480" s="8" t="s">
        <v>59</v>
      </c>
      <c r="L480" s="8" t="s">
        <v>33</v>
      </c>
      <c r="M480" s="8" t="s">
        <v>92</v>
      </c>
    </row>
    <row r="481" spans="1:13" ht="26.25" x14ac:dyDescent="0.25">
      <c r="A481" s="6">
        <v>18610</v>
      </c>
      <c r="B481" s="7">
        <v>44874</v>
      </c>
      <c r="C481" s="6">
        <v>52955467</v>
      </c>
      <c r="D481" s="8" t="s">
        <v>563</v>
      </c>
      <c r="E481" s="8" t="s">
        <v>349</v>
      </c>
      <c r="F481" s="9">
        <v>6200000</v>
      </c>
      <c r="G481" s="6"/>
      <c r="H481" s="9">
        <v>633068.84</v>
      </c>
      <c r="I481" s="9">
        <v>0</v>
      </c>
      <c r="J481" s="9">
        <f t="shared" si="7"/>
        <v>633068.84</v>
      </c>
      <c r="K481" s="8" t="s">
        <v>59</v>
      </c>
      <c r="L481" s="8" t="s">
        <v>33</v>
      </c>
      <c r="M481" s="8" t="s">
        <v>20</v>
      </c>
    </row>
    <row r="482" spans="1:13" ht="26.25" x14ac:dyDescent="0.25">
      <c r="A482" s="6">
        <v>18612</v>
      </c>
      <c r="B482" s="7">
        <v>44832</v>
      </c>
      <c r="C482" s="6">
        <v>51968759</v>
      </c>
      <c r="D482" s="8" t="s">
        <v>564</v>
      </c>
      <c r="E482" s="8" t="s">
        <v>349</v>
      </c>
      <c r="F482" s="9">
        <v>5515826</v>
      </c>
      <c r="G482" s="6"/>
      <c r="H482" s="9">
        <v>281260.01</v>
      </c>
      <c r="I482" s="9">
        <v>0</v>
      </c>
      <c r="J482" s="9">
        <f t="shared" si="7"/>
        <v>281260.01</v>
      </c>
      <c r="K482" s="8" t="s">
        <v>59</v>
      </c>
      <c r="L482" s="8" t="s">
        <v>33</v>
      </c>
      <c r="M482" s="8" t="s">
        <v>20</v>
      </c>
    </row>
    <row r="483" spans="1:13" ht="26.25" x14ac:dyDescent="0.25">
      <c r="A483" s="6">
        <v>18631</v>
      </c>
      <c r="B483" s="7">
        <v>44845</v>
      </c>
      <c r="C483" s="6">
        <v>43031728</v>
      </c>
      <c r="D483" s="8" t="s">
        <v>565</v>
      </c>
      <c r="E483" s="8" t="s">
        <v>349</v>
      </c>
      <c r="F483" s="9">
        <v>13373881</v>
      </c>
      <c r="G483" s="6"/>
      <c r="H483" s="9">
        <v>1029319.24</v>
      </c>
      <c r="I483" s="9">
        <v>0</v>
      </c>
      <c r="J483" s="9">
        <f t="shared" si="7"/>
        <v>1029319.24</v>
      </c>
      <c r="K483" s="8" t="s">
        <v>59</v>
      </c>
      <c r="L483" s="8" t="s">
        <v>33</v>
      </c>
      <c r="M483" s="8" t="s">
        <v>20</v>
      </c>
    </row>
    <row r="484" spans="1:13" ht="26.25" x14ac:dyDescent="0.25">
      <c r="A484" s="6">
        <v>18633</v>
      </c>
      <c r="B484" s="7">
        <v>44832</v>
      </c>
      <c r="C484" s="6">
        <v>33214407</v>
      </c>
      <c r="D484" s="8" t="s">
        <v>566</v>
      </c>
      <c r="E484" s="8" t="s">
        <v>349</v>
      </c>
      <c r="F484" s="9">
        <v>7709900</v>
      </c>
      <c r="G484" s="6"/>
      <c r="H484" s="9">
        <v>389440.62</v>
      </c>
      <c r="I484" s="9">
        <v>0</v>
      </c>
      <c r="J484" s="9">
        <f t="shared" si="7"/>
        <v>389440.62</v>
      </c>
      <c r="K484" s="8" t="s">
        <v>59</v>
      </c>
      <c r="L484" s="8" t="s">
        <v>33</v>
      </c>
      <c r="M484" s="8" t="s">
        <v>115</v>
      </c>
    </row>
    <row r="485" spans="1:13" ht="26.25" x14ac:dyDescent="0.25">
      <c r="A485" s="6">
        <v>18635</v>
      </c>
      <c r="B485" s="7">
        <v>44832</v>
      </c>
      <c r="C485" s="6">
        <v>31904390</v>
      </c>
      <c r="D485" s="8" t="s">
        <v>567</v>
      </c>
      <c r="E485" s="8" t="s">
        <v>349</v>
      </c>
      <c r="F485" s="9">
        <v>12398900</v>
      </c>
      <c r="G485" s="6"/>
      <c r="H485" s="9">
        <v>614931.88</v>
      </c>
      <c r="I485" s="9">
        <v>0</v>
      </c>
      <c r="J485" s="9">
        <f t="shared" si="7"/>
        <v>614931.88</v>
      </c>
      <c r="K485" s="8" t="s">
        <v>59</v>
      </c>
      <c r="L485" s="8" t="s">
        <v>33</v>
      </c>
      <c r="M485" s="8" t="s">
        <v>50</v>
      </c>
    </row>
    <row r="486" spans="1:13" ht="26.25" x14ac:dyDescent="0.25">
      <c r="A486" s="6">
        <v>18643</v>
      </c>
      <c r="B486" s="7">
        <v>44858</v>
      </c>
      <c r="C486" s="6">
        <v>43201694</v>
      </c>
      <c r="D486" s="8" t="s">
        <v>568</v>
      </c>
      <c r="E486" s="8" t="s">
        <v>349</v>
      </c>
      <c r="F486" s="9">
        <v>15000000</v>
      </c>
      <c r="G486" s="6"/>
      <c r="H486" s="9">
        <v>1154317.1599999999</v>
      </c>
      <c r="I486" s="9">
        <v>0</v>
      </c>
      <c r="J486" s="9">
        <f t="shared" si="7"/>
        <v>1154317.1599999999</v>
      </c>
      <c r="K486" s="8" t="s">
        <v>59</v>
      </c>
      <c r="L486" s="8" t="s">
        <v>33</v>
      </c>
      <c r="M486" s="8" t="s">
        <v>20</v>
      </c>
    </row>
    <row r="487" spans="1:13" ht="26.25" x14ac:dyDescent="0.25">
      <c r="A487" s="6">
        <v>18647</v>
      </c>
      <c r="B487" s="7">
        <v>44860</v>
      </c>
      <c r="C487" s="6">
        <v>52105050</v>
      </c>
      <c r="D487" s="8" t="s">
        <v>569</v>
      </c>
      <c r="E487" s="8" t="s">
        <v>349</v>
      </c>
      <c r="F487" s="9">
        <v>13800000</v>
      </c>
      <c r="G487" s="6"/>
      <c r="H487" s="9">
        <v>704116.78</v>
      </c>
      <c r="I487" s="9">
        <v>0</v>
      </c>
      <c r="J487" s="9">
        <f t="shared" si="7"/>
        <v>704116.78</v>
      </c>
      <c r="K487" s="8" t="s">
        <v>59</v>
      </c>
      <c r="L487" s="8" t="s">
        <v>33</v>
      </c>
      <c r="M487" s="8" t="s">
        <v>20</v>
      </c>
    </row>
    <row r="488" spans="1:13" x14ac:dyDescent="0.25">
      <c r="A488" s="6">
        <v>18650</v>
      </c>
      <c r="B488" s="7">
        <v>45513</v>
      </c>
      <c r="C488" s="6">
        <v>1075213702</v>
      </c>
      <c r="D488" s="8" t="s">
        <v>570</v>
      </c>
      <c r="E488" s="8" t="s">
        <v>17</v>
      </c>
      <c r="F488" s="9">
        <v>225225000</v>
      </c>
      <c r="G488" s="6">
        <v>265380750</v>
      </c>
      <c r="H488" s="9">
        <v>179452303.59</v>
      </c>
      <c r="I488" s="9">
        <v>0</v>
      </c>
      <c r="J488" s="9">
        <f t="shared" si="7"/>
        <v>179452303.59</v>
      </c>
      <c r="K488" s="8" t="s">
        <v>59</v>
      </c>
      <c r="L488" s="8" t="s">
        <v>33</v>
      </c>
      <c r="M488" s="8" t="s">
        <v>84</v>
      </c>
    </row>
    <row r="489" spans="1:13" ht="26.25" x14ac:dyDescent="0.25">
      <c r="A489" s="6">
        <v>18652</v>
      </c>
      <c r="B489" s="7">
        <v>44893</v>
      </c>
      <c r="C489" s="6">
        <v>9151688</v>
      </c>
      <c r="D489" s="8" t="s">
        <v>571</v>
      </c>
      <c r="E489" s="8" t="s">
        <v>349</v>
      </c>
      <c r="F489" s="9">
        <v>13800000</v>
      </c>
      <c r="G489" s="6"/>
      <c r="H489" s="9">
        <v>1396824.74</v>
      </c>
      <c r="I489" s="9">
        <v>0</v>
      </c>
      <c r="J489" s="9">
        <f t="shared" si="7"/>
        <v>1396824.74</v>
      </c>
      <c r="K489" s="8" t="s">
        <v>59</v>
      </c>
      <c r="L489" s="8" t="s">
        <v>33</v>
      </c>
      <c r="M489" s="8" t="s">
        <v>115</v>
      </c>
    </row>
    <row r="490" spans="1:13" ht="26.25" x14ac:dyDescent="0.25">
      <c r="A490" s="6">
        <v>18656</v>
      </c>
      <c r="B490" s="7">
        <v>44860</v>
      </c>
      <c r="C490" s="6">
        <v>41918348</v>
      </c>
      <c r="D490" s="8" t="s">
        <v>572</v>
      </c>
      <c r="E490" s="8" t="s">
        <v>349</v>
      </c>
      <c r="F490" s="9">
        <v>7200000</v>
      </c>
      <c r="G490" s="6"/>
      <c r="H490" s="9">
        <v>554106.25</v>
      </c>
      <c r="I490" s="9">
        <v>0</v>
      </c>
      <c r="J490" s="9">
        <f t="shared" si="7"/>
        <v>554106.25</v>
      </c>
      <c r="K490" s="8" t="s">
        <v>59</v>
      </c>
      <c r="L490" s="8" t="s">
        <v>33</v>
      </c>
      <c r="M490" s="8" t="s">
        <v>22</v>
      </c>
    </row>
    <row r="491" spans="1:13" ht="26.25" x14ac:dyDescent="0.25">
      <c r="A491" s="6">
        <v>18657</v>
      </c>
      <c r="B491" s="7">
        <v>44890</v>
      </c>
      <c r="C491" s="6">
        <v>79423071</v>
      </c>
      <c r="D491" s="8" t="s">
        <v>573</v>
      </c>
      <c r="E491" s="8" t="s">
        <v>349</v>
      </c>
      <c r="F491" s="9">
        <v>15300000</v>
      </c>
      <c r="G491" s="6"/>
      <c r="H491" s="9">
        <v>1561800.85</v>
      </c>
      <c r="I491" s="9">
        <v>0</v>
      </c>
      <c r="J491" s="9">
        <f t="shared" si="7"/>
        <v>1561800.85</v>
      </c>
      <c r="K491" s="8" t="s">
        <v>59</v>
      </c>
      <c r="L491" s="8" t="s">
        <v>33</v>
      </c>
      <c r="M491" s="8" t="s">
        <v>20</v>
      </c>
    </row>
    <row r="492" spans="1:13" ht="26.25" x14ac:dyDescent="0.25">
      <c r="A492" s="6">
        <v>18660</v>
      </c>
      <c r="B492" s="7">
        <v>44890</v>
      </c>
      <c r="C492" s="6">
        <v>1090462372</v>
      </c>
      <c r="D492" s="8" t="s">
        <v>574</v>
      </c>
      <c r="E492" s="8" t="s">
        <v>349</v>
      </c>
      <c r="F492" s="9">
        <v>15300000</v>
      </c>
      <c r="G492" s="6"/>
      <c r="H492" s="9">
        <v>2754181.24</v>
      </c>
      <c r="I492" s="9">
        <v>1306048.27</v>
      </c>
      <c r="J492" s="9">
        <f t="shared" si="7"/>
        <v>4060229.5100000002</v>
      </c>
      <c r="K492" s="8" t="s">
        <v>18</v>
      </c>
      <c r="L492" s="8" t="s">
        <v>47</v>
      </c>
      <c r="M492" s="8" t="s">
        <v>20</v>
      </c>
    </row>
    <row r="493" spans="1:13" ht="26.25" x14ac:dyDescent="0.25">
      <c r="A493" s="6">
        <v>18662</v>
      </c>
      <c r="B493" s="7">
        <v>44858</v>
      </c>
      <c r="C493" s="6">
        <v>51758825</v>
      </c>
      <c r="D493" s="8" t="s">
        <v>575</v>
      </c>
      <c r="E493" s="8" t="s">
        <v>349</v>
      </c>
      <c r="F493" s="9">
        <v>5718365</v>
      </c>
      <c r="G493" s="6"/>
      <c r="H493" s="9">
        <v>571908.57999999996</v>
      </c>
      <c r="I493" s="9">
        <v>131991.39000000001</v>
      </c>
      <c r="J493" s="9">
        <f t="shared" si="7"/>
        <v>703899.97</v>
      </c>
      <c r="K493" s="8" t="s">
        <v>26</v>
      </c>
      <c r="L493" s="8" t="s">
        <v>42</v>
      </c>
      <c r="M493" s="8" t="s">
        <v>20</v>
      </c>
    </row>
    <row r="494" spans="1:13" ht="26.25" x14ac:dyDescent="0.25">
      <c r="A494" s="6">
        <v>18664</v>
      </c>
      <c r="B494" s="7">
        <v>44858</v>
      </c>
      <c r="C494" s="6">
        <v>79471468</v>
      </c>
      <c r="D494" s="8" t="s">
        <v>576</v>
      </c>
      <c r="E494" s="8" t="s">
        <v>349</v>
      </c>
      <c r="F494" s="9">
        <v>13600000</v>
      </c>
      <c r="G494" s="6"/>
      <c r="H494" s="9">
        <v>1036292.23</v>
      </c>
      <c r="I494" s="9">
        <v>0</v>
      </c>
      <c r="J494" s="9">
        <f t="shared" si="7"/>
        <v>1036292.23</v>
      </c>
      <c r="K494" s="8" t="s">
        <v>59</v>
      </c>
      <c r="L494" s="8" t="s">
        <v>33</v>
      </c>
      <c r="M494" s="8" t="s">
        <v>20</v>
      </c>
    </row>
    <row r="495" spans="1:13" ht="26.25" x14ac:dyDescent="0.25">
      <c r="A495" s="6">
        <v>18665</v>
      </c>
      <c r="B495" s="7">
        <v>44860</v>
      </c>
      <c r="C495" s="6">
        <v>41180794</v>
      </c>
      <c r="D495" s="8" t="s">
        <v>156</v>
      </c>
      <c r="E495" s="8" t="s">
        <v>349</v>
      </c>
      <c r="F495" s="9">
        <v>15300000</v>
      </c>
      <c r="G495" s="6"/>
      <c r="H495" s="9">
        <v>788550.12</v>
      </c>
      <c r="I495" s="9">
        <v>0</v>
      </c>
      <c r="J495" s="9">
        <f t="shared" si="7"/>
        <v>788550.12</v>
      </c>
      <c r="K495" s="8" t="s">
        <v>59</v>
      </c>
      <c r="L495" s="8" t="s">
        <v>33</v>
      </c>
      <c r="M495" s="8" t="s">
        <v>77</v>
      </c>
    </row>
    <row r="496" spans="1:13" ht="26.25" x14ac:dyDescent="0.25">
      <c r="A496" s="6">
        <v>18666</v>
      </c>
      <c r="B496" s="7">
        <v>44874</v>
      </c>
      <c r="C496" s="6">
        <v>23496033</v>
      </c>
      <c r="D496" s="8" t="s">
        <v>577</v>
      </c>
      <c r="E496" s="8" t="s">
        <v>349</v>
      </c>
      <c r="F496" s="9">
        <v>15500000</v>
      </c>
      <c r="G496" s="6"/>
      <c r="H496" s="9">
        <v>1582801.4</v>
      </c>
      <c r="I496" s="9">
        <v>0</v>
      </c>
      <c r="J496" s="9">
        <f t="shared" si="7"/>
        <v>1582801.4</v>
      </c>
      <c r="K496" s="8" t="s">
        <v>59</v>
      </c>
      <c r="L496" s="8" t="s">
        <v>33</v>
      </c>
      <c r="M496" s="8" t="s">
        <v>154</v>
      </c>
    </row>
    <row r="497" spans="1:13" ht="26.25" x14ac:dyDescent="0.25">
      <c r="A497" s="6">
        <v>18667</v>
      </c>
      <c r="B497" s="7">
        <v>44861</v>
      </c>
      <c r="C497" s="6">
        <v>79641093</v>
      </c>
      <c r="D497" s="8" t="s">
        <v>578</v>
      </c>
      <c r="E497" s="8" t="s">
        <v>349</v>
      </c>
      <c r="F497" s="9">
        <v>15500000</v>
      </c>
      <c r="G497" s="6"/>
      <c r="H497" s="9">
        <v>1193973.69</v>
      </c>
      <c r="I497" s="9">
        <v>0</v>
      </c>
      <c r="J497" s="9">
        <f t="shared" si="7"/>
        <v>1193973.69</v>
      </c>
      <c r="K497" s="8" t="s">
        <v>59</v>
      </c>
      <c r="L497" s="8" t="s">
        <v>33</v>
      </c>
      <c r="M497" s="8" t="s">
        <v>20</v>
      </c>
    </row>
    <row r="498" spans="1:13" ht="26.25" x14ac:dyDescent="0.25">
      <c r="A498" s="6">
        <v>18676</v>
      </c>
      <c r="B498" s="7">
        <v>44889</v>
      </c>
      <c r="C498" s="6">
        <v>79445484</v>
      </c>
      <c r="D498" s="8" t="s">
        <v>505</v>
      </c>
      <c r="E498" s="8" t="s">
        <v>349</v>
      </c>
      <c r="F498" s="9">
        <v>13600000</v>
      </c>
      <c r="G498" s="6"/>
      <c r="H498" s="9">
        <v>1376494.83</v>
      </c>
      <c r="I498" s="9">
        <v>0</v>
      </c>
      <c r="J498" s="9">
        <f t="shared" si="7"/>
        <v>1376494.83</v>
      </c>
      <c r="K498" s="8" t="s">
        <v>59</v>
      </c>
      <c r="L498" s="8" t="s">
        <v>33</v>
      </c>
      <c r="M498" s="8" t="s">
        <v>20</v>
      </c>
    </row>
    <row r="499" spans="1:13" ht="26.25" x14ac:dyDescent="0.25">
      <c r="A499" s="6">
        <v>18677</v>
      </c>
      <c r="B499" s="7">
        <v>44889</v>
      </c>
      <c r="C499" s="6">
        <v>52200069</v>
      </c>
      <c r="D499" s="8" t="s">
        <v>579</v>
      </c>
      <c r="E499" s="8" t="s">
        <v>349</v>
      </c>
      <c r="F499" s="9">
        <v>6000000</v>
      </c>
      <c r="G499" s="6"/>
      <c r="H499" s="9">
        <v>461903.85</v>
      </c>
      <c r="I499" s="9">
        <v>0</v>
      </c>
      <c r="J499" s="9">
        <f t="shared" si="7"/>
        <v>461903.85</v>
      </c>
      <c r="K499" s="8" t="s">
        <v>59</v>
      </c>
      <c r="L499" s="8" t="s">
        <v>33</v>
      </c>
      <c r="M499" s="8" t="s">
        <v>20</v>
      </c>
    </row>
    <row r="500" spans="1:13" ht="26.25" x14ac:dyDescent="0.25">
      <c r="A500" s="6">
        <v>18678</v>
      </c>
      <c r="B500" s="7">
        <v>44889</v>
      </c>
      <c r="C500" s="6">
        <v>63391258</v>
      </c>
      <c r="D500" s="8" t="s">
        <v>580</v>
      </c>
      <c r="E500" s="8" t="s">
        <v>349</v>
      </c>
      <c r="F500" s="9">
        <v>12476839</v>
      </c>
      <c r="G500" s="6"/>
      <c r="H500" s="9">
        <v>1138163.56</v>
      </c>
      <c r="I500" s="9">
        <v>0</v>
      </c>
      <c r="J500" s="9">
        <f t="shared" si="7"/>
        <v>1138163.56</v>
      </c>
      <c r="K500" s="8" t="s">
        <v>59</v>
      </c>
      <c r="L500" s="8" t="s">
        <v>33</v>
      </c>
      <c r="M500" s="8" t="s">
        <v>36</v>
      </c>
    </row>
    <row r="501" spans="1:13" ht="26.25" x14ac:dyDescent="0.25">
      <c r="A501" s="6">
        <v>18679</v>
      </c>
      <c r="B501" s="7">
        <v>44889</v>
      </c>
      <c r="C501" s="6">
        <v>31201835</v>
      </c>
      <c r="D501" s="8" t="s">
        <v>581</v>
      </c>
      <c r="E501" s="8" t="s">
        <v>349</v>
      </c>
      <c r="F501" s="9">
        <v>11938798</v>
      </c>
      <c r="G501" s="6"/>
      <c r="H501" s="9">
        <v>131343.66</v>
      </c>
      <c r="I501" s="9">
        <v>0</v>
      </c>
      <c r="J501" s="9">
        <f t="shared" si="7"/>
        <v>131343.66</v>
      </c>
      <c r="K501" s="8" t="s">
        <v>26</v>
      </c>
      <c r="L501" s="8" t="s">
        <v>33</v>
      </c>
      <c r="M501" s="8" t="s">
        <v>20</v>
      </c>
    </row>
    <row r="502" spans="1:13" ht="26.25" x14ac:dyDescent="0.25">
      <c r="A502" s="6">
        <v>18681</v>
      </c>
      <c r="B502" s="7">
        <v>44893</v>
      </c>
      <c r="C502" s="6">
        <v>40043311</v>
      </c>
      <c r="D502" s="8" t="s">
        <v>582</v>
      </c>
      <c r="E502" s="8" t="s">
        <v>349</v>
      </c>
      <c r="F502" s="9">
        <v>3000000</v>
      </c>
      <c r="G502" s="6"/>
      <c r="H502" s="9">
        <v>306343.03999999998</v>
      </c>
      <c r="I502" s="9">
        <v>0</v>
      </c>
      <c r="J502" s="9">
        <f t="shared" si="7"/>
        <v>306343.03999999998</v>
      </c>
      <c r="K502" s="8" t="s">
        <v>59</v>
      </c>
      <c r="L502" s="8" t="s">
        <v>33</v>
      </c>
      <c r="M502" s="8" t="s">
        <v>154</v>
      </c>
    </row>
    <row r="503" spans="1:13" ht="26.25" x14ac:dyDescent="0.25">
      <c r="A503" s="6">
        <v>18682</v>
      </c>
      <c r="B503" s="7">
        <v>44889</v>
      </c>
      <c r="C503" s="6">
        <v>55160337</v>
      </c>
      <c r="D503" s="8" t="s">
        <v>345</v>
      </c>
      <c r="E503" s="8" t="s">
        <v>349</v>
      </c>
      <c r="F503" s="9">
        <v>15500000</v>
      </c>
      <c r="G503" s="6"/>
      <c r="H503" s="9">
        <v>1582801.4</v>
      </c>
      <c r="I503" s="9">
        <v>0</v>
      </c>
      <c r="J503" s="9">
        <f t="shared" si="7"/>
        <v>1582801.4</v>
      </c>
      <c r="K503" s="8" t="s">
        <v>59</v>
      </c>
      <c r="L503" s="8" t="s">
        <v>33</v>
      </c>
      <c r="M503" s="8" t="s">
        <v>20</v>
      </c>
    </row>
    <row r="504" spans="1:13" ht="26.25" x14ac:dyDescent="0.25">
      <c r="A504" s="6">
        <v>18683</v>
      </c>
      <c r="B504" s="7">
        <v>44889</v>
      </c>
      <c r="C504" s="6">
        <v>39640734</v>
      </c>
      <c r="D504" s="8" t="s">
        <v>583</v>
      </c>
      <c r="E504" s="8" t="s">
        <v>349</v>
      </c>
      <c r="F504" s="9">
        <v>13800000</v>
      </c>
      <c r="G504" s="6"/>
      <c r="H504" s="9">
        <v>1052173.3600000001</v>
      </c>
      <c r="I504" s="9">
        <v>0</v>
      </c>
      <c r="J504" s="9">
        <f t="shared" si="7"/>
        <v>1052173.3600000001</v>
      </c>
      <c r="K504" s="8" t="s">
        <v>59</v>
      </c>
      <c r="L504" s="8" t="s">
        <v>33</v>
      </c>
      <c r="M504" s="8" t="s">
        <v>20</v>
      </c>
    </row>
    <row r="505" spans="1:13" ht="26.25" x14ac:dyDescent="0.25">
      <c r="A505" s="6">
        <v>18686</v>
      </c>
      <c r="B505" s="7">
        <v>44889</v>
      </c>
      <c r="C505" s="6">
        <v>39548504</v>
      </c>
      <c r="D505" s="8" t="s">
        <v>584</v>
      </c>
      <c r="E505" s="8" t="s">
        <v>349</v>
      </c>
      <c r="F505" s="9">
        <v>13800000</v>
      </c>
      <c r="G505" s="6"/>
      <c r="H505" s="9">
        <v>1400450.48</v>
      </c>
      <c r="I505" s="9">
        <v>0</v>
      </c>
      <c r="J505" s="9">
        <f t="shared" si="7"/>
        <v>1400450.48</v>
      </c>
      <c r="K505" s="8" t="s">
        <v>59</v>
      </c>
      <c r="L505" s="8" t="s">
        <v>33</v>
      </c>
      <c r="M505" s="8" t="s">
        <v>20</v>
      </c>
    </row>
    <row r="506" spans="1:13" ht="26.25" x14ac:dyDescent="0.25">
      <c r="A506" s="6">
        <v>18688</v>
      </c>
      <c r="B506" s="7">
        <v>44889</v>
      </c>
      <c r="C506" s="6">
        <v>4941358</v>
      </c>
      <c r="D506" s="8" t="s">
        <v>221</v>
      </c>
      <c r="E506" s="8" t="s">
        <v>349</v>
      </c>
      <c r="F506" s="9">
        <v>15300000</v>
      </c>
      <c r="G506" s="6"/>
      <c r="H506" s="9">
        <v>1397765.87</v>
      </c>
      <c r="I506" s="9">
        <v>0</v>
      </c>
      <c r="J506" s="9">
        <f t="shared" si="7"/>
        <v>1397765.87</v>
      </c>
      <c r="K506" s="8" t="s">
        <v>59</v>
      </c>
      <c r="L506" s="8" t="s">
        <v>33</v>
      </c>
      <c r="M506" s="8" t="s">
        <v>20</v>
      </c>
    </row>
    <row r="507" spans="1:13" ht="26.25" x14ac:dyDescent="0.25">
      <c r="A507" s="6">
        <v>18693</v>
      </c>
      <c r="B507" s="7">
        <v>44890</v>
      </c>
      <c r="C507" s="6">
        <v>79276352</v>
      </c>
      <c r="D507" s="8" t="s">
        <v>585</v>
      </c>
      <c r="E507" s="8" t="s">
        <v>349</v>
      </c>
      <c r="F507" s="9">
        <v>13600000</v>
      </c>
      <c r="G507" s="6"/>
      <c r="H507" s="9">
        <v>1711191.48</v>
      </c>
      <c r="I507" s="9">
        <v>351411.8</v>
      </c>
      <c r="J507" s="9">
        <f t="shared" si="7"/>
        <v>2062603.28</v>
      </c>
      <c r="K507" s="8" t="s">
        <v>26</v>
      </c>
      <c r="L507" s="8" t="s">
        <v>44</v>
      </c>
      <c r="M507" s="8" t="s">
        <v>20</v>
      </c>
    </row>
    <row r="508" spans="1:13" ht="26.25" x14ac:dyDescent="0.25">
      <c r="A508" s="6">
        <v>18694</v>
      </c>
      <c r="B508" s="7">
        <v>44890</v>
      </c>
      <c r="C508" s="6">
        <v>19413165</v>
      </c>
      <c r="D508" s="8" t="s">
        <v>586</v>
      </c>
      <c r="E508" s="8" t="s">
        <v>349</v>
      </c>
      <c r="F508" s="9">
        <v>15300000</v>
      </c>
      <c r="G508" s="6"/>
      <c r="H508" s="9">
        <v>5922494.54</v>
      </c>
      <c r="I508" s="9">
        <v>5317505.1900000004</v>
      </c>
      <c r="J508" s="9">
        <f t="shared" si="7"/>
        <v>11239999.73</v>
      </c>
      <c r="K508" s="8" t="s">
        <v>59</v>
      </c>
      <c r="L508" s="8" t="s">
        <v>19</v>
      </c>
      <c r="M508" s="8" t="s">
        <v>587</v>
      </c>
    </row>
    <row r="509" spans="1:13" ht="26.25" x14ac:dyDescent="0.25">
      <c r="A509" s="6">
        <v>18695</v>
      </c>
      <c r="B509" s="7">
        <v>44889</v>
      </c>
      <c r="C509" s="6">
        <v>39550915</v>
      </c>
      <c r="D509" s="8" t="s">
        <v>588</v>
      </c>
      <c r="E509" s="8" t="s">
        <v>349</v>
      </c>
      <c r="F509" s="9">
        <v>15300000</v>
      </c>
      <c r="G509" s="6"/>
      <c r="H509" s="9">
        <v>1563367.06</v>
      </c>
      <c r="I509" s="9">
        <v>0</v>
      </c>
      <c r="J509" s="9">
        <f t="shared" si="7"/>
        <v>1563367.06</v>
      </c>
      <c r="K509" s="8" t="s">
        <v>59</v>
      </c>
      <c r="L509" s="8" t="s">
        <v>33</v>
      </c>
      <c r="M509" s="8" t="s">
        <v>20</v>
      </c>
    </row>
    <row r="510" spans="1:13" x14ac:dyDescent="0.25">
      <c r="A510" s="6">
        <v>18700</v>
      </c>
      <c r="B510" s="7">
        <v>45698</v>
      </c>
      <c r="C510" s="6">
        <v>80074664</v>
      </c>
      <c r="D510" s="8" t="s">
        <v>589</v>
      </c>
      <c r="E510" s="8" t="s">
        <v>17</v>
      </c>
      <c r="F510" s="9">
        <v>227500000</v>
      </c>
      <c r="G510" s="6">
        <v>280000000</v>
      </c>
      <c r="H510" s="9">
        <v>179469297.96000001</v>
      </c>
      <c r="I510" s="9">
        <v>0</v>
      </c>
      <c r="J510" s="9">
        <f t="shared" si="7"/>
        <v>179469297.96000001</v>
      </c>
      <c r="K510" s="8" t="s">
        <v>59</v>
      </c>
      <c r="L510" s="8" t="s">
        <v>33</v>
      </c>
      <c r="M510" s="8" t="s">
        <v>20</v>
      </c>
    </row>
    <row r="511" spans="1:13" ht="26.25" x14ac:dyDescent="0.25">
      <c r="A511" s="6">
        <v>18702</v>
      </c>
      <c r="B511" s="7">
        <v>44915</v>
      </c>
      <c r="C511" s="6">
        <v>12130409</v>
      </c>
      <c r="D511" s="8" t="s">
        <v>590</v>
      </c>
      <c r="E511" s="8" t="s">
        <v>349</v>
      </c>
      <c r="F511" s="9">
        <v>13600000</v>
      </c>
      <c r="G511" s="6"/>
      <c r="H511" s="9">
        <v>1714339.38</v>
      </c>
      <c r="I511" s="9">
        <v>0</v>
      </c>
      <c r="J511" s="9">
        <f t="shared" si="7"/>
        <v>1714339.38</v>
      </c>
      <c r="K511" s="8" t="s">
        <v>59</v>
      </c>
      <c r="L511" s="8" t="s">
        <v>33</v>
      </c>
      <c r="M511" s="8" t="s">
        <v>84</v>
      </c>
    </row>
    <row r="512" spans="1:13" ht="26.25" x14ac:dyDescent="0.25">
      <c r="A512" s="6">
        <v>18706</v>
      </c>
      <c r="B512" s="7">
        <v>44916</v>
      </c>
      <c r="C512" s="6">
        <v>79564145</v>
      </c>
      <c r="D512" s="8" t="s">
        <v>192</v>
      </c>
      <c r="E512" s="8" t="s">
        <v>349</v>
      </c>
      <c r="F512" s="9">
        <v>15500000</v>
      </c>
      <c r="G512" s="6"/>
      <c r="H512" s="9">
        <v>1968784.29</v>
      </c>
      <c r="I512" s="9">
        <v>0</v>
      </c>
      <c r="J512" s="9">
        <f t="shared" si="7"/>
        <v>1968784.29</v>
      </c>
      <c r="K512" s="8" t="s">
        <v>59</v>
      </c>
      <c r="L512" s="8" t="s">
        <v>33</v>
      </c>
      <c r="M512" s="8" t="s">
        <v>20</v>
      </c>
    </row>
    <row r="513" spans="1:13" ht="26.25" x14ac:dyDescent="0.25">
      <c r="A513" s="6">
        <v>18709</v>
      </c>
      <c r="B513" s="7">
        <v>44916</v>
      </c>
      <c r="C513" s="6">
        <v>52376407</v>
      </c>
      <c r="D513" s="8" t="s">
        <v>591</v>
      </c>
      <c r="E513" s="8" t="s">
        <v>349</v>
      </c>
      <c r="F513" s="9">
        <v>5000000</v>
      </c>
      <c r="G513" s="6"/>
      <c r="H513" s="9">
        <v>636229.5</v>
      </c>
      <c r="I513" s="9">
        <v>0</v>
      </c>
      <c r="J513" s="9">
        <f t="shared" si="7"/>
        <v>636229.5</v>
      </c>
      <c r="K513" s="8" t="s">
        <v>59</v>
      </c>
      <c r="L513" s="8" t="s">
        <v>33</v>
      </c>
      <c r="M513" s="8" t="s">
        <v>20</v>
      </c>
    </row>
    <row r="514" spans="1:13" ht="26.25" x14ac:dyDescent="0.25">
      <c r="A514" s="6">
        <v>18712</v>
      </c>
      <c r="B514" s="7">
        <v>44916</v>
      </c>
      <c r="C514" s="6">
        <v>19327518</v>
      </c>
      <c r="D514" s="8" t="s">
        <v>592</v>
      </c>
      <c r="E514" s="8" t="s">
        <v>349</v>
      </c>
      <c r="F514" s="9">
        <v>15300000</v>
      </c>
      <c r="G514" s="6"/>
      <c r="H514" s="9">
        <v>1944591.25</v>
      </c>
      <c r="I514" s="9">
        <v>0</v>
      </c>
      <c r="J514" s="9">
        <f t="shared" si="7"/>
        <v>1944591.25</v>
      </c>
      <c r="K514" s="8" t="s">
        <v>59</v>
      </c>
      <c r="L514" s="8" t="s">
        <v>33</v>
      </c>
      <c r="M514" s="8" t="s">
        <v>20</v>
      </c>
    </row>
    <row r="515" spans="1:13" ht="26.25" x14ac:dyDescent="0.25">
      <c r="A515" s="6">
        <v>18715</v>
      </c>
      <c r="B515" s="7">
        <v>44916</v>
      </c>
      <c r="C515" s="6">
        <v>19367153</v>
      </c>
      <c r="D515" s="8" t="s">
        <v>593</v>
      </c>
      <c r="E515" s="8" t="s">
        <v>349</v>
      </c>
      <c r="F515" s="9">
        <v>12800000</v>
      </c>
      <c r="G515" s="6"/>
      <c r="H515" s="9">
        <v>1612701.4</v>
      </c>
      <c r="I515" s="9">
        <v>0</v>
      </c>
      <c r="J515" s="9">
        <f t="shared" si="7"/>
        <v>1612701.4</v>
      </c>
      <c r="K515" s="8" t="s">
        <v>59</v>
      </c>
      <c r="L515" s="8" t="s">
        <v>33</v>
      </c>
      <c r="M515" s="8" t="s">
        <v>20</v>
      </c>
    </row>
    <row r="516" spans="1:13" ht="26.25" x14ac:dyDescent="0.25">
      <c r="A516" s="6">
        <v>18717</v>
      </c>
      <c r="B516" s="7">
        <v>44916</v>
      </c>
      <c r="C516" s="6">
        <v>80170853</v>
      </c>
      <c r="D516" s="8" t="s">
        <v>594</v>
      </c>
      <c r="E516" s="8" t="s">
        <v>349</v>
      </c>
      <c r="F516" s="9">
        <v>13600000</v>
      </c>
      <c r="G516" s="6"/>
      <c r="H516" s="9">
        <v>1714108.52</v>
      </c>
      <c r="I516" s="9">
        <v>0</v>
      </c>
      <c r="J516" s="9">
        <f t="shared" si="7"/>
        <v>1714108.52</v>
      </c>
      <c r="K516" s="8" t="s">
        <v>59</v>
      </c>
      <c r="L516" s="8" t="s">
        <v>33</v>
      </c>
      <c r="M516" s="8" t="s">
        <v>20</v>
      </c>
    </row>
    <row r="517" spans="1:13" ht="26.25" x14ac:dyDescent="0.25">
      <c r="A517" s="6">
        <v>18719</v>
      </c>
      <c r="B517" s="7">
        <v>44915</v>
      </c>
      <c r="C517" s="6">
        <v>12548687</v>
      </c>
      <c r="D517" s="8" t="s">
        <v>595</v>
      </c>
      <c r="E517" s="8" t="s">
        <v>349</v>
      </c>
      <c r="F517" s="9">
        <v>13950000</v>
      </c>
      <c r="G517" s="6"/>
      <c r="H517" s="9">
        <v>1771906.03</v>
      </c>
      <c r="I517" s="9">
        <v>0</v>
      </c>
      <c r="J517" s="9">
        <f t="shared" si="7"/>
        <v>1771906.03</v>
      </c>
      <c r="K517" s="8" t="s">
        <v>59</v>
      </c>
      <c r="L517" s="8" t="s">
        <v>33</v>
      </c>
      <c r="M517" s="8" t="s">
        <v>20</v>
      </c>
    </row>
    <row r="518" spans="1:13" ht="26.25" x14ac:dyDescent="0.25">
      <c r="A518" s="6">
        <v>18721</v>
      </c>
      <c r="B518" s="7">
        <v>44915</v>
      </c>
      <c r="C518" s="6">
        <v>1094243059</v>
      </c>
      <c r="D518" s="8" t="s">
        <v>313</v>
      </c>
      <c r="E518" s="8" t="s">
        <v>349</v>
      </c>
      <c r="F518" s="9">
        <v>12737000</v>
      </c>
      <c r="G518" s="6"/>
      <c r="H518" s="9">
        <v>1605335.52</v>
      </c>
      <c r="I518" s="9">
        <v>0</v>
      </c>
      <c r="J518" s="9">
        <f t="shared" si="7"/>
        <v>1605335.52</v>
      </c>
      <c r="K518" s="8" t="s">
        <v>59</v>
      </c>
      <c r="L518" s="8" t="s">
        <v>33</v>
      </c>
      <c r="M518" s="8" t="s">
        <v>314</v>
      </c>
    </row>
    <row r="519" spans="1:13" ht="26.25" x14ac:dyDescent="0.25">
      <c r="A519" s="6">
        <v>18723</v>
      </c>
      <c r="B519" s="7">
        <v>44916</v>
      </c>
      <c r="C519" s="6">
        <v>40930259</v>
      </c>
      <c r="D519" s="8" t="s">
        <v>596</v>
      </c>
      <c r="E519" s="8" t="s">
        <v>349</v>
      </c>
      <c r="F519" s="9">
        <v>15500000</v>
      </c>
      <c r="G519" s="6"/>
      <c r="H519" s="9">
        <v>1969598.01</v>
      </c>
      <c r="I519" s="9">
        <v>0</v>
      </c>
      <c r="J519" s="9">
        <f t="shared" ref="J519:J582" si="8">SUM(H519:I519)</f>
        <v>1969598.01</v>
      </c>
      <c r="K519" s="8" t="s">
        <v>59</v>
      </c>
      <c r="L519" s="8" t="s">
        <v>33</v>
      </c>
      <c r="M519" s="8" t="s">
        <v>34</v>
      </c>
    </row>
    <row r="520" spans="1:13" ht="26.25" x14ac:dyDescent="0.25">
      <c r="A520" s="6">
        <v>18730</v>
      </c>
      <c r="B520" s="7">
        <v>44916</v>
      </c>
      <c r="C520" s="6">
        <v>19356166</v>
      </c>
      <c r="D520" s="8" t="s">
        <v>597</v>
      </c>
      <c r="E520" s="8" t="s">
        <v>349</v>
      </c>
      <c r="F520" s="9">
        <v>15300000</v>
      </c>
      <c r="G520" s="6"/>
      <c r="H520" s="9">
        <v>3698713.79</v>
      </c>
      <c r="I520" s="9">
        <v>2245076.2400000002</v>
      </c>
      <c r="J520" s="9">
        <f t="shared" si="8"/>
        <v>5943790.0300000003</v>
      </c>
      <c r="K520" s="8" t="s">
        <v>26</v>
      </c>
      <c r="L520" s="8" t="s">
        <v>546</v>
      </c>
      <c r="M520" s="8" t="s">
        <v>57</v>
      </c>
    </row>
    <row r="521" spans="1:13" ht="26.25" x14ac:dyDescent="0.25">
      <c r="A521" s="6">
        <v>18732</v>
      </c>
      <c r="B521" s="7">
        <v>44916</v>
      </c>
      <c r="C521" s="6">
        <v>30290001</v>
      </c>
      <c r="D521" s="8" t="s">
        <v>598</v>
      </c>
      <c r="E521" s="8" t="s">
        <v>349</v>
      </c>
      <c r="F521" s="9">
        <v>10000000</v>
      </c>
      <c r="G521" s="6"/>
      <c r="H521" s="9">
        <v>1267785.3700000001</v>
      </c>
      <c r="I521" s="9">
        <v>0</v>
      </c>
      <c r="J521" s="9">
        <f t="shared" si="8"/>
        <v>1267785.3700000001</v>
      </c>
      <c r="K521" s="8" t="s">
        <v>59</v>
      </c>
      <c r="L521" s="8" t="s">
        <v>33</v>
      </c>
      <c r="M521" s="8" t="s">
        <v>152</v>
      </c>
    </row>
    <row r="522" spans="1:13" ht="26.25" x14ac:dyDescent="0.25">
      <c r="A522" s="6">
        <v>18733</v>
      </c>
      <c r="B522" s="7">
        <v>44916</v>
      </c>
      <c r="C522" s="6">
        <v>19386859</v>
      </c>
      <c r="D522" s="8" t="s">
        <v>599</v>
      </c>
      <c r="E522" s="8" t="s">
        <v>349</v>
      </c>
      <c r="F522" s="9">
        <v>12000000</v>
      </c>
      <c r="G522" s="6"/>
      <c r="H522" s="9">
        <v>1524219.74</v>
      </c>
      <c r="I522" s="9">
        <v>0</v>
      </c>
      <c r="J522" s="9">
        <f t="shared" si="8"/>
        <v>1524219.74</v>
      </c>
      <c r="K522" s="8" t="s">
        <v>59</v>
      </c>
      <c r="L522" s="8" t="s">
        <v>33</v>
      </c>
      <c r="M522" s="8" t="s">
        <v>20</v>
      </c>
    </row>
    <row r="523" spans="1:13" ht="26.25" x14ac:dyDescent="0.25">
      <c r="A523" s="6">
        <v>18734</v>
      </c>
      <c r="B523" s="7">
        <v>44916</v>
      </c>
      <c r="C523" s="6">
        <v>31153626</v>
      </c>
      <c r="D523" s="8" t="s">
        <v>600</v>
      </c>
      <c r="E523" s="8" t="s">
        <v>349</v>
      </c>
      <c r="F523" s="9">
        <v>4499900</v>
      </c>
      <c r="G523" s="6"/>
      <c r="H523" s="9">
        <v>571603.64</v>
      </c>
      <c r="I523" s="9">
        <v>0</v>
      </c>
      <c r="J523" s="9">
        <f t="shared" si="8"/>
        <v>571603.64</v>
      </c>
      <c r="K523" s="8" t="s">
        <v>59</v>
      </c>
      <c r="L523" s="8" t="s">
        <v>33</v>
      </c>
      <c r="M523" s="8" t="s">
        <v>50</v>
      </c>
    </row>
    <row r="524" spans="1:13" ht="26.25" x14ac:dyDescent="0.25">
      <c r="A524" s="6">
        <v>18737</v>
      </c>
      <c r="B524" s="7">
        <v>44916</v>
      </c>
      <c r="C524" s="6">
        <v>52482236</v>
      </c>
      <c r="D524" s="8" t="s">
        <v>601</v>
      </c>
      <c r="E524" s="8" t="s">
        <v>349</v>
      </c>
      <c r="F524" s="9">
        <v>12000000</v>
      </c>
      <c r="G524" s="6"/>
      <c r="H524" s="9">
        <v>1514016.38</v>
      </c>
      <c r="I524" s="9">
        <v>0</v>
      </c>
      <c r="J524" s="9">
        <f t="shared" si="8"/>
        <v>1514016.38</v>
      </c>
      <c r="K524" s="8" t="s">
        <v>59</v>
      </c>
      <c r="L524" s="8" t="s">
        <v>33</v>
      </c>
      <c r="M524" s="8" t="s">
        <v>20</v>
      </c>
    </row>
    <row r="525" spans="1:13" ht="26.25" x14ac:dyDescent="0.25">
      <c r="A525" s="6">
        <v>18741</v>
      </c>
      <c r="B525" s="7">
        <v>44916</v>
      </c>
      <c r="C525" s="6">
        <v>79523108</v>
      </c>
      <c r="D525" s="8" t="s">
        <v>602</v>
      </c>
      <c r="E525" s="8" t="s">
        <v>349</v>
      </c>
      <c r="F525" s="9">
        <v>10000000</v>
      </c>
      <c r="G525" s="6"/>
      <c r="H525" s="9">
        <v>1270179.75</v>
      </c>
      <c r="I525" s="9">
        <v>0</v>
      </c>
      <c r="J525" s="9">
        <f t="shared" si="8"/>
        <v>1270179.75</v>
      </c>
      <c r="K525" s="8" t="s">
        <v>59</v>
      </c>
      <c r="L525" s="8" t="s">
        <v>33</v>
      </c>
      <c r="M525" s="8" t="s">
        <v>50</v>
      </c>
    </row>
    <row r="526" spans="1:13" ht="26.25" x14ac:dyDescent="0.25">
      <c r="A526" s="6">
        <v>18743</v>
      </c>
      <c r="B526" s="7">
        <v>44916</v>
      </c>
      <c r="C526" s="6">
        <v>40015065</v>
      </c>
      <c r="D526" s="8" t="s">
        <v>603</v>
      </c>
      <c r="E526" s="8" t="s">
        <v>349</v>
      </c>
      <c r="F526" s="9">
        <v>15500000</v>
      </c>
      <c r="G526" s="6"/>
      <c r="H526" s="9">
        <v>1969799.16</v>
      </c>
      <c r="I526" s="9">
        <v>0</v>
      </c>
      <c r="J526" s="9">
        <f t="shared" si="8"/>
        <v>1969799.16</v>
      </c>
      <c r="K526" s="8" t="s">
        <v>59</v>
      </c>
      <c r="L526" s="8" t="s">
        <v>33</v>
      </c>
      <c r="M526" s="8" t="s">
        <v>154</v>
      </c>
    </row>
    <row r="527" spans="1:13" ht="26.25" x14ac:dyDescent="0.25">
      <c r="A527" s="6">
        <v>18744</v>
      </c>
      <c r="B527" s="7">
        <v>44916</v>
      </c>
      <c r="C527" s="6">
        <v>79432769</v>
      </c>
      <c r="D527" s="8" t="s">
        <v>604</v>
      </c>
      <c r="E527" s="8" t="s">
        <v>349</v>
      </c>
      <c r="F527" s="9">
        <v>5000000</v>
      </c>
      <c r="G527" s="6"/>
      <c r="H527" s="9">
        <v>625014.98</v>
      </c>
      <c r="I527" s="9">
        <v>0</v>
      </c>
      <c r="J527" s="9">
        <f t="shared" si="8"/>
        <v>625014.98</v>
      </c>
      <c r="K527" s="8" t="s">
        <v>59</v>
      </c>
      <c r="L527" s="8" t="s">
        <v>33</v>
      </c>
      <c r="M527" s="8" t="s">
        <v>20</v>
      </c>
    </row>
    <row r="528" spans="1:13" ht="26.25" x14ac:dyDescent="0.25">
      <c r="A528" s="6">
        <v>18745</v>
      </c>
      <c r="B528" s="7">
        <v>44915</v>
      </c>
      <c r="C528" s="6">
        <v>79618383</v>
      </c>
      <c r="D528" s="8" t="s">
        <v>605</v>
      </c>
      <c r="E528" s="8" t="s">
        <v>349</v>
      </c>
      <c r="F528" s="9">
        <v>9250000</v>
      </c>
      <c r="G528" s="6"/>
      <c r="H528" s="9">
        <v>1165849.52</v>
      </c>
      <c r="I528" s="9">
        <v>0</v>
      </c>
      <c r="J528" s="9">
        <f t="shared" si="8"/>
        <v>1165849.52</v>
      </c>
      <c r="K528" s="8" t="s">
        <v>59</v>
      </c>
      <c r="L528" s="8" t="s">
        <v>33</v>
      </c>
      <c r="M528" s="8" t="s">
        <v>20</v>
      </c>
    </row>
    <row r="529" spans="1:13" ht="26.25" x14ac:dyDescent="0.25">
      <c r="A529" s="6">
        <v>18746</v>
      </c>
      <c r="B529" s="7">
        <v>44916</v>
      </c>
      <c r="C529" s="6">
        <v>10137861</v>
      </c>
      <c r="D529" s="8" t="s">
        <v>606</v>
      </c>
      <c r="E529" s="8" t="s">
        <v>349</v>
      </c>
      <c r="F529" s="9">
        <v>10000000</v>
      </c>
      <c r="G529" s="6"/>
      <c r="H529" s="9">
        <v>1261335.6299999999</v>
      </c>
      <c r="I529" s="9">
        <v>0</v>
      </c>
      <c r="J529" s="9">
        <f t="shared" si="8"/>
        <v>1261335.6299999999</v>
      </c>
      <c r="K529" s="8" t="s">
        <v>59</v>
      </c>
      <c r="L529" s="8" t="s">
        <v>33</v>
      </c>
      <c r="M529" s="8" t="s">
        <v>607</v>
      </c>
    </row>
    <row r="530" spans="1:13" ht="26.25" x14ac:dyDescent="0.25">
      <c r="A530" s="6">
        <v>18747</v>
      </c>
      <c r="B530" s="7">
        <v>44915</v>
      </c>
      <c r="C530" s="6">
        <v>79383266</v>
      </c>
      <c r="D530" s="8" t="s">
        <v>608</v>
      </c>
      <c r="E530" s="8" t="s">
        <v>349</v>
      </c>
      <c r="F530" s="9">
        <v>6800000</v>
      </c>
      <c r="G530" s="6"/>
      <c r="H530" s="9">
        <v>682701.77</v>
      </c>
      <c r="I530" s="9">
        <v>0</v>
      </c>
      <c r="J530" s="9">
        <f t="shared" si="8"/>
        <v>682701.77</v>
      </c>
      <c r="K530" s="8" t="s">
        <v>59</v>
      </c>
      <c r="L530" s="8" t="s">
        <v>33</v>
      </c>
      <c r="M530" s="8" t="s">
        <v>20</v>
      </c>
    </row>
    <row r="531" spans="1:13" ht="26.25" x14ac:dyDescent="0.25">
      <c r="A531" s="6">
        <v>18749</v>
      </c>
      <c r="B531" s="7">
        <v>44915</v>
      </c>
      <c r="C531" s="6">
        <v>51698550</v>
      </c>
      <c r="D531" s="8" t="s">
        <v>609</v>
      </c>
      <c r="E531" s="8" t="s">
        <v>349</v>
      </c>
      <c r="F531" s="9">
        <v>16100000</v>
      </c>
      <c r="G531" s="6"/>
      <c r="H531" s="9">
        <v>2059500.62</v>
      </c>
      <c r="I531" s="9">
        <v>0</v>
      </c>
      <c r="J531" s="9">
        <f t="shared" si="8"/>
        <v>2059500.62</v>
      </c>
      <c r="K531" s="8" t="s">
        <v>59</v>
      </c>
      <c r="L531" s="8" t="s">
        <v>33</v>
      </c>
      <c r="M531" s="8" t="s">
        <v>54</v>
      </c>
    </row>
    <row r="532" spans="1:13" ht="26.25" x14ac:dyDescent="0.25">
      <c r="A532" s="6">
        <v>18751</v>
      </c>
      <c r="B532" s="7">
        <v>44916</v>
      </c>
      <c r="C532" s="6">
        <v>66785981</v>
      </c>
      <c r="D532" s="8" t="s">
        <v>610</v>
      </c>
      <c r="E532" s="8" t="s">
        <v>349</v>
      </c>
      <c r="F532" s="9">
        <v>15500000</v>
      </c>
      <c r="G532" s="6"/>
      <c r="H532" s="9">
        <v>1963325.77</v>
      </c>
      <c r="I532" s="9">
        <v>0</v>
      </c>
      <c r="J532" s="9">
        <f t="shared" si="8"/>
        <v>1963325.77</v>
      </c>
      <c r="K532" s="8" t="s">
        <v>59</v>
      </c>
      <c r="L532" s="8" t="s">
        <v>33</v>
      </c>
      <c r="M532" s="8" t="s">
        <v>50</v>
      </c>
    </row>
    <row r="533" spans="1:13" ht="26.25" x14ac:dyDescent="0.25">
      <c r="A533" s="6">
        <v>18752</v>
      </c>
      <c r="B533" s="7">
        <v>44980</v>
      </c>
      <c r="C533" s="6">
        <v>39555540</v>
      </c>
      <c r="D533" s="8" t="s">
        <v>611</v>
      </c>
      <c r="E533" s="8" t="s">
        <v>349</v>
      </c>
      <c r="F533" s="9">
        <v>23432000</v>
      </c>
      <c r="G533" s="6"/>
      <c r="H533" s="9">
        <v>8133253.2999999998</v>
      </c>
      <c r="I533" s="9">
        <v>4692309.8</v>
      </c>
      <c r="J533" s="9">
        <f t="shared" si="8"/>
        <v>12825563.1</v>
      </c>
      <c r="K533" s="8" t="s">
        <v>59</v>
      </c>
      <c r="L533" s="8" t="s">
        <v>546</v>
      </c>
      <c r="M533" s="8" t="s">
        <v>20</v>
      </c>
    </row>
    <row r="534" spans="1:13" ht="26.25" x14ac:dyDescent="0.25">
      <c r="A534" s="6">
        <v>18754</v>
      </c>
      <c r="B534" s="7">
        <v>44915</v>
      </c>
      <c r="C534" s="6">
        <v>51594879</v>
      </c>
      <c r="D534" s="8" t="s">
        <v>612</v>
      </c>
      <c r="E534" s="8" t="s">
        <v>349</v>
      </c>
      <c r="F534" s="9">
        <v>8000000</v>
      </c>
      <c r="G534" s="6"/>
      <c r="H534" s="9">
        <v>1016278.39</v>
      </c>
      <c r="I534" s="9">
        <v>0</v>
      </c>
      <c r="J534" s="9">
        <f t="shared" si="8"/>
        <v>1016278.39</v>
      </c>
      <c r="K534" s="8" t="s">
        <v>59</v>
      </c>
      <c r="L534" s="8" t="s">
        <v>33</v>
      </c>
      <c r="M534" s="8" t="s">
        <v>20</v>
      </c>
    </row>
    <row r="535" spans="1:13" ht="26.25" x14ac:dyDescent="0.25">
      <c r="A535" s="6">
        <v>18756</v>
      </c>
      <c r="B535" s="7">
        <v>44916</v>
      </c>
      <c r="C535" s="6">
        <v>51968759</v>
      </c>
      <c r="D535" s="8" t="s">
        <v>564</v>
      </c>
      <c r="E535" s="8" t="s">
        <v>349</v>
      </c>
      <c r="F535" s="9">
        <v>1111590</v>
      </c>
      <c r="G535" s="6"/>
      <c r="H535" s="9">
        <v>140096.85999999999</v>
      </c>
      <c r="I535" s="9">
        <v>0</v>
      </c>
      <c r="J535" s="9">
        <f t="shared" si="8"/>
        <v>140096.85999999999</v>
      </c>
      <c r="K535" s="8" t="s">
        <v>59</v>
      </c>
      <c r="L535" s="8" t="s">
        <v>33</v>
      </c>
      <c r="M535" s="8" t="s">
        <v>20</v>
      </c>
    </row>
    <row r="536" spans="1:13" ht="26.25" x14ac:dyDescent="0.25">
      <c r="A536" s="6">
        <v>18758</v>
      </c>
      <c r="B536" s="7">
        <v>44916</v>
      </c>
      <c r="C536" s="6">
        <v>37933999</v>
      </c>
      <c r="D536" s="8" t="s">
        <v>613</v>
      </c>
      <c r="E536" s="8" t="s">
        <v>349</v>
      </c>
      <c r="F536" s="9">
        <v>15012162</v>
      </c>
      <c r="G536" s="6"/>
      <c r="H536" s="9">
        <v>2267196.09</v>
      </c>
      <c r="I536" s="9">
        <v>390233.51</v>
      </c>
      <c r="J536" s="9">
        <f t="shared" si="8"/>
        <v>2657429.5999999996</v>
      </c>
      <c r="K536" s="8" t="s">
        <v>18</v>
      </c>
      <c r="L536" s="8" t="s">
        <v>44</v>
      </c>
      <c r="M536" s="8" t="s">
        <v>20</v>
      </c>
    </row>
    <row r="537" spans="1:13" ht="26.25" x14ac:dyDescent="0.25">
      <c r="A537" s="6">
        <v>18760</v>
      </c>
      <c r="B537" s="7">
        <v>44916</v>
      </c>
      <c r="C537" s="6">
        <v>8633262</v>
      </c>
      <c r="D537" s="8" t="s">
        <v>614</v>
      </c>
      <c r="E537" s="8" t="s">
        <v>349</v>
      </c>
      <c r="F537" s="9">
        <v>3300000</v>
      </c>
      <c r="G537" s="6"/>
      <c r="H537" s="9">
        <v>412481.11</v>
      </c>
      <c r="I537" s="9">
        <v>0</v>
      </c>
      <c r="J537" s="9">
        <f t="shared" si="8"/>
        <v>412481.11</v>
      </c>
      <c r="K537" s="8" t="s">
        <v>59</v>
      </c>
      <c r="L537" s="8" t="s">
        <v>33</v>
      </c>
      <c r="M537" s="8" t="s">
        <v>615</v>
      </c>
    </row>
    <row r="538" spans="1:13" ht="26.25" x14ac:dyDescent="0.25">
      <c r="A538" s="6">
        <v>18765</v>
      </c>
      <c r="B538" s="7">
        <v>44915</v>
      </c>
      <c r="C538" s="6">
        <v>40016820</v>
      </c>
      <c r="D538" s="8" t="s">
        <v>616</v>
      </c>
      <c r="E538" s="8" t="s">
        <v>349</v>
      </c>
      <c r="F538" s="9">
        <v>13797243</v>
      </c>
      <c r="G538" s="6"/>
      <c r="H538" s="9">
        <v>1408549.5</v>
      </c>
      <c r="I538" s="9">
        <v>0</v>
      </c>
      <c r="J538" s="9">
        <f t="shared" si="8"/>
        <v>1408549.5</v>
      </c>
      <c r="K538" s="8" t="s">
        <v>59</v>
      </c>
      <c r="L538" s="8" t="s">
        <v>33</v>
      </c>
      <c r="M538" s="8" t="s">
        <v>20</v>
      </c>
    </row>
    <row r="539" spans="1:13" ht="26.25" x14ac:dyDescent="0.25">
      <c r="A539" s="6">
        <v>18768</v>
      </c>
      <c r="B539" s="7">
        <v>44916</v>
      </c>
      <c r="C539" s="6">
        <v>28075631</v>
      </c>
      <c r="D539" s="8" t="s">
        <v>617</v>
      </c>
      <c r="E539" s="8" t="s">
        <v>349</v>
      </c>
      <c r="F539" s="9">
        <v>14200000</v>
      </c>
      <c r="G539" s="6"/>
      <c r="H539" s="9">
        <v>1804805.08</v>
      </c>
      <c r="I539" s="9">
        <v>0</v>
      </c>
      <c r="J539" s="9">
        <f t="shared" si="8"/>
        <v>1804805.08</v>
      </c>
      <c r="K539" s="8" t="s">
        <v>59</v>
      </c>
      <c r="L539" s="8" t="s">
        <v>33</v>
      </c>
      <c r="M539" s="8" t="s">
        <v>20</v>
      </c>
    </row>
    <row r="540" spans="1:13" ht="26.25" x14ac:dyDescent="0.25">
      <c r="A540" s="6">
        <v>18770</v>
      </c>
      <c r="B540" s="7">
        <v>44916</v>
      </c>
      <c r="C540" s="6">
        <v>11337543</v>
      </c>
      <c r="D540" s="8" t="s">
        <v>618</v>
      </c>
      <c r="E540" s="8" t="s">
        <v>349</v>
      </c>
      <c r="F540" s="9">
        <v>7500000</v>
      </c>
      <c r="G540" s="6"/>
      <c r="H540" s="9">
        <v>953125.29</v>
      </c>
      <c r="I540" s="9">
        <v>0</v>
      </c>
      <c r="J540" s="9">
        <f t="shared" si="8"/>
        <v>953125.29</v>
      </c>
      <c r="K540" s="8" t="s">
        <v>59</v>
      </c>
      <c r="L540" s="8" t="s">
        <v>33</v>
      </c>
      <c r="M540" s="8" t="s">
        <v>20</v>
      </c>
    </row>
    <row r="541" spans="1:13" ht="26.25" x14ac:dyDescent="0.25">
      <c r="A541" s="6">
        <v>18771</v>
      </c>
      <c r="B541" s="7">
        <v>44915</v>
      </c>
      <c r="C541" s="6">
        <v>19385026</v>
      </c>
      <c r="D541" s="8" t="s">
        <v>619</v>
      </c>
      <c r="E541" s="8" t="s">
        <v>349</v>
      </c>
      <c r="F541" s="9">
        <v>8969890</v>
      </c>
      <c r="G541" s="6"/>
      <c r="H541" s="9">
        <v>1139416.8</v>
      </c>
      <c r="I541" s="9">
        <v>0</v>
      </c>
      <c r="J541" s="9">
        <f t="shared" si="8"/>
        <v>1139416.8</v>
      </c>
      <c r="K541" s="8" t="s">
        <v>59</v>
      </c>
      <c r="L541" s="8" t="s">
        <v>33</v>
      </c>
      <c r="M541" s="8" t="s">
        <v>20</v>
      </c>
    </row>
    <row r="542" spans="1:13" x14ac:dyDescent="0.25">
      <c r="A542" s="6">
        <v>18776</v>
      </c>
      <c r="B542" s="7">
        <v>45463</v>
      </c>
      <c r="C542" s="6">
        <v>71712726</v>
      </c>
      <c r="D542" s="8" t="s">
        <v>620</v>
      </c>
      <c r="E542" s="8" t="s">
        <v>199</v>
      </c>
      <c r="F542" s="9">
        <v>72085000</v>
      </c>
      <c r="G542" s="6"/>
      <c r="H542" s="9">
        <v>55080224.530000001</v>
      </c>
      <c r="I542" s="9">
        <v>0</v>
      </c>
      <c r="J542" s="9">
        <f t="shared" si="8"/>
        <v>55080224.530000001</v>
      </c>
      <c r="K542" s="8" t="s">
        <v>59</v>
      </c>
      <c r="L542" s="8" t="s">
        <v>33</v>
      </c>
      <c r="M542" s="8" t="s">
        <v>308</v>
      </c>
    </row>
    <row r="543" spans="1:13" ht="26.25" x14ac:dyDescent="0.25">
      <c r="A543" s="6">
        <v>18780</v>
      </c>
      <c r="B543" s="7">
        <v>44916</v>
      </c>
      <c r="C543" s="6">
        <v>39059395</v>
      </c>
      <c r="D543" s="8" t="s">
        <v>621</v>
      </c>
      <c r="E543" s="8" t="s">
        <v>349</v>
      </c>
      <c r="F543" s="9">
        <v>15300000</v>
      </c>
      <c r="G543" s="6"/>
      <c r="H543" s="9">
        <v>14073957.029999999</v>
      </c>
      <c r="I543" s="9">
        <v>20539774.43</v>
      </c>
      <c r="J543" s="9">
        <f t="shared" si="8"/>
        <v>34613731.460000001</v>
      </c>
      <c r="K543" s="8" t="s">
        <v>18</v>
      </c>
      <c r="L543" s="8" t="s">
        <v>19</v>
      </c>
      <c r="M543" s="8" t="s">
        <v>622</v>
      </c>
    </row>
    <row r="544" spans="1:13" ht="26.25" x14ac:dyDescent="0.25">
      <c r="A544" s="6">
        <v>18781</v>
      </c>
      <c r="B544" s="7">
        <v>44916</v>
      </c>
      <c r="C544" s="6">
        <v>51595571</v>
      </c>
      <c r="D544" s="8" t="s">
        <v>623</v>
      </c>
      <c r="E544" s="8" t="s">
        <v>349</v>
      </c>
      <c r="F544" s="9">
        <v>15500000</v>
      </c>
      <c r="G544" s="6"/>
      <c r="H544" s="9">
        <v>1968109.82</v>
      </c>
      <c r="I544" s="9">
        <v>0</v>
      </c>
      <c r="J544" s="9">
        <f t="shared" si="8"/>
        <v>1968109.82</v>
      </c>
      <c r="K544" s="8" t="s">
        <v>59</v>
      </c>
      <c r="L544" s="8" t="s">
        <v>33</v>
      </c>
      <c r="M544" s="8" t="s">
        <v>84</v>
      </c>
    </row>
    <row r="545" spans="1:13" ht="26.25" x14ac:dyDescent="0.25">
      <c r="A545" s="6">
        <v>18782</v>
      </c>
      <c r="B545" s="7">
        <v>44916</v>
      </c>
      <c r="C545" s="6">
        <v>79758439</v>
      </c>
      <c r="D545" s="8" t="s">
        <v>624</v>
      </c>
      <c r="E545" s="8" t="s">
        <v>349</v>
      </c>
      <c r="F545" s="9">
        <v>9588357</v>
      </c>
      <c r="G545" s="6"/>
      <c r="H545" s="9">
        <v>1131926.57</v>
      </c>
      <c r="I545" s="9">
        <v>0</v>
      </c>
      <c r="J545" s="9">
        <f t="shared" si="8"/>
        <v>1131926.57</v>
      </c>
      <c r="K545" s="8" t="s">
        <v>59</v>
      </c>
      <c r="L545" s="8" t="s">
        <v>33</v>
      </c>
      <c r="M545" s="8" t="s">
        <v>20</v>
      </c>
    </row>
    <row r="546" spans="1:13" ht="26.25" x14ac:dyDescent="0.25">
      <c r="A546" s="6">
        <v>18783</v>
      </c>
      <c r="B546" s="7">
        <v>44916</v>
      </c>
      <c r="C546" s="6">
        <v>1592899</v>
      </c>
      <c r="D546" s="8" t="s">
        <v>625</v>
      </c>
      <c r="E546" s="8" t="s">
        <v>349</v>
      </c>
      <c r="F546" s="9">
        <v>3500000</v>
      </c>
      <c r="G546" s="6"/>
      <c r="H546" s="9">
        <v>444582.31</v>
      </c>
      <c r="I546" s="9">
        <v>0</v>
      </c>
      <c r="J546" s="9">
        <f t="shared" si="8"/>
        <v>444582.31</v>
      </c>
      <c r="K546" s="8" t="s">
        <v>59</v>
      </c>
      <c r="L546" s="8" t="s">
        <v>33</v>
      </c>
      <c r="M546" s="8" t="s">
        <v>62</v>
      </c>
    </row>
    <row r="547" spans="1:13" ht="26.25" x14ac:dyDescent="0.25">
      <c r="A547" s="6">
        <v>18791</v>
      </c>
      <c r="B547" s="7">
        <v>44995</v>
      </c>
      <c r="C547" s="6">
        <v>7717247</v>
      </c>
      <c r="D547" s="8" t="s">
        <v>489</v>
      </c>
      <c r="E547" s="8" t="s">
        <v>349</v>
      </c>
      <c r="F547" s="9">
        <v>23432000</v>
      </c>
      <c r="G547" s="6"/>
      <c r="H547" s="9">
        <v>4986.78</v>
      </c>
      <c r="I547" s="9">
        <v>0</v>
      </c>
      <c r="J547" s="9">
        <f t="shared" si="8"/>
        <v>4986.78</v>
      </c>
      <c r="K547" s="8" t="s">
        <v>59</v>
      </c>
      <c r="L547" s="8" t="s">
        <v>33</v>
      </c>
      <c r="M547" s="8" t="s">
        <v>45</v>
      </c>
    </row>
    <row r="548" spans="1:13" ht="26.25" x14ac:dyDescent="0.25">
      <c r="A548" s="6">
        <v>18793</v>
      </c>
      <c r="B548" s="7">
        <v>44980</v>
      </c>
      <c r="C548" s="6">
        <v>1121842816</v>
      </c>
      <c r="D548" s="8" t="s">
        <v>626</v>
      </c>
      <c r="E548" s="8" t="s">
        <v>349</v>
      </c>
      <c r="F548" s="9">
        <v>15579800</v>
      </c>
      <c r="G548" s="6"/>
      <c r="H548" s="9">
        <v>2723806.12</v>
      </c>
      <c r="I548" s="9">
        <v>0</v>
      </c>
      <c r="J548" s="9">
        <f t="shared" si="8"/>
        <v>2723806.12</v>
      </c>
      <c r="K548" s="8" t="s">
        <v>59</v>
      </c>
      <c r="L548" s="8" t="s">
        <v>33</v>
      </c>
      <c r="M548" s="8" t="s">
        <v>38</v>
      </c>
    </row>
    <row r="549" spans="1:13" ht="26.25" x14ac:dyDescent="0.25">
      <c r="A549" s="6">
        <v>18795</v>
      </c>
      <c r="B549" s="7">
        <v>44980</v>
      </c>
      <c r="C549" s="6">
        <v>91492489</v>
      </c>
      <c r="D549" s="8" t="s">
        <v>401</v>
      </c>
      <c r="E549" s="8" t="s">
        <v>349</v>
      </c>
      <c r="F549" s="9">
        <v>21692000</v>
      </c>
      <c r="G549" s="6"/>
      <c r="H549" s="9">
        <v>3792831.08</v>
      </c>
      <c r="I549" s="9">
        <v>0</v>
      </c>
      <c r="J549" s="9">
        <f t="shared" si="8"/>
        <v>3792831.08</v>
      </c>
      <c r="K549" s="8" t="s">
        <v>59</v>
      </c>
      <c r="L549" s="8" t="s">
        <v>33</v>
      </c>
      <c r="M549" s="8" t="s">
        <v>45</v>
      </c>
    </row>
    <row r="550" spans="1:13" ht="26.25" x14ac:dyDescent="0.25">
      <c r="A550" s="6">
        <v>18803</v>
      </c>
      <c r="B550" s="7">
        <v>44980</v>
      </c>
      <c r="C550" s="6">
        <v>52065452</v>
      </c>
      <c r="D550" s="8" t="s">
        <v>627</v>
      </c>
      <c r="E550" s="8" t="s">
        <v>349</v>
      </c>
      <c r="F550" s="9">
        <v>14000000</v>
      </c>
      <c r="G550" s="6"/>
      <c r="H550" s="9">
        <v>2447891.06</v>
      </c>
      <c r="I550" s="9">
        <v>0</v>
      </c>
      <c r="J550" s="9">
        <f t="shared" si="8"/>
        <v>2447891.06</v>
      </c>
      <c r="K550" s="8" t="s">
        <v>59</v>
      </c>
      <c r="L550" s="8" t="s">
        <v>33</v>
      </c>
      <c r="M550" s="8" t="s">
        <v>20</v>
      </c>
    </row>
    <row r="551" spans="1:13" ht="26.25" x14ac:dyDescent="0.25">
      <c r="A551" s="6">
        <v>18808</v>
      </c>
      <c r="B551" s="7">
        <v>44980</v>
      </c>
      <c r="C551" s="6">
        <v>42766041</v>
      </c>
      <c r="D551" s="8" t="s">
        <v>269</v>
      </c>
      <c r="E551" s="8" t="s">
        <v>349</v>
      </c>
      <c r="F551" s="9">
        <v>23432000</v>
      </c>
      <c r="G551" s="6"/>
      <c r="H551" s="9">
        <v>1290126.54</v>
      </c>
      <c r="I551" s="9">
        <v>0</v>
      </c>
      <c r="J551" s="9">
        <f t="shared" si="8"/>
        <v>1290126.54</v>
      </c>
      <c r="K551" s="8" t="s">
        <v>59</v>
      </c>
      <c r="L551" s="8" t="s">
        <v>33</v>
      </c>
      <c r="M551" s="8" t="s">
        <v>20</v>
      </c>
    </row>
    <row r="552" spans="1:13" ht="26.25" x14ac:dyDescent="0.25">
      <c r="A552" s="6">
        <v>18809</v>
      </c>
      <c r="B552" s="7">
        <v>44980</v>
      </c>
      <c r="C552" s="6">
        <v>1152440130</v>
      </c>
      <c r="D552" s="8" t="s">
        <v>628</v>
      </c>
      <c r="E552" s="8" t="s">
        <v>349</v>
      </c>
      <c r="F552" s="9">
        <v>21410712</v>
      </c>
      <c r="G552" s="6"/>
      <c r="H552" s="9">
        <v>3768399.63</v>
      </c>
      <c r="I552" s="9">
        <v>0</v>
      </c>
      <c r="J552" s="9">
        <f t="shared" si="8"/>
        <v>3768399.63</v>
      </c>
      <c r="K552" s="8" t="s">
        <v>59</v>
      </c>
      <c r="L552" s="8" t="s">
        <v>33</v>
      </c>
      <c r="M552" s="8" t="s">
        <v>54</v>
      </c>
    </row>
    <row r="553" spans="1:13" ht="26.25" x14ac:dyDescent="0.25">
      <c r="A553" s="6">
        <v>18811</v>
      </c>
      <c r="B553" s="7">
        <v>44980</v>
      </c>
      <c r="C553" s="6">
        <v>79416361</v>
      </c>
      <c r="D553" s="8" t="s">
        <v>629</v>
      </c>
      <c r="E553" s="8" t="s">
        <v>349</v>
      </c>
      <c r="F553" s="9">
        <v>9400000</v>
      </c>
      <c r="G553" s="6"/>
      <c r="H553" s="9">
        <v>1403518.32</v>
      </c>
      <c r="I553" s="9">
        <v>0</v>
      </c>
      <c r="J553" s="9">
        <f t="shared" si="8"/>
        <v>1403518.32</v>
      </c>
      <c r="K553" s="8" t="s">
        <v>281</v>
      </c>
      <c r="L553" s="8" t="s">
        <v>33</v>
      </c>
      <c r="M553" s="8" t="s">
        <v>20</v>
      </c>
    </row>
    <row r="554" spans="1:13" ht="26.25" x14ac:dyDescent="0.25">
      <c r="A554" s="6">
        <v>18813</v>
      </c>
      <c r="B554" s="7">
        <v>44980</v>
      </c>
      <c r="C554" s="6">
        <v>5472482</v>
      </c>
      <c r="D554" s="8" t="s">
        <v>510</v>
      </c>
      <c r="E554" s="8" t="s">
        <v>349</v>
      </c>
      <c r="F554" s="9">
        <v>19952000</v>
      </c>
      <c r="G554" s="6"/>
      <c r="H554" s="9">
        <v>3466664.36</v>
      </c>
      <c r="I554" s="9">
        <v>0</v>
      </c>
      <c r="J554" s="9">
        <f t="shared" si="8"/>
        <v>3466664.36</v>
      </c>
      <c r="K554" s="8" t="s">
        <v>281</v>
      </c>
      <c r="L554" s="8" t="s">
        <v>33</v>
      </c>
      <c r="M554" s="8" t="s">
        <v>20</v>
      </c>
    </row>
    <row r="555" spans="1:13" ht="26.25" x14ac:dyDescent="0.25">
      <c r="A555" s="6">
        <v>18814</v>
      </c>
      <c r="B555" s="7">
        <v>44981</v>
      </c>
      <c r="C555" s="6">
        <v>7698525</v>
      </c>
      <c r="D555" s="8" t="s">
        <v>630</v>
      </c>
      <c r="E555" s="8" t="s">
        <v>349</v>
      </c>
      <c r="F555" s="9">
        <v>23432000</v>
      </c>
      <c r="G555" s="6"/>
      <c r="H555" s="9">
        <v>4124688.29</v>
      </c>
      <c r="I555" s="9">
        <v>0</v>
      </c>
      <c r="J555" s="9">
        <f t="shared" si="8"/>
        <v>4124688.29</v>
      </c>
      <c r="K555" s="8" t="s">
        <v>59</v>
      </c>
      <c r="L555" s="8" t="s">
        <v>33</v>
      </c>
      <c r="M555" s="8" t="s">
        <v>84</v>
      </c>
    </row>
    <row r="556" spans="1:13" ht="26.25" x14ac:dyDescent="0.25">
      <c r="A556" s="6">
        <v>18816</v>
      </c>
      <c r="B556" s="7">
        <v>44980</v>
      </c>
      <c r="C556" s="6">
        <v>32109086</v>
      </c>
      <c r="D556" s="8" t="s">
        <v>480</v>
      </c>
      <c r="E556" s="8" t="s">
        <v>349</v>
      </c>
      <c r="F556" s="9">
        <v>5899938</v>
      </c>
      <c r="G556" s="6"/>
      <c r="H556" s="9">
        <v>1038418.7</v>
      </c>
      <c r="I556" s="9">
        <v>0</v>
      </c>
      <c r="J556" s="9">
        <f t="shared" si="8"/>
        <v>1038418.7</v>
      </c>
      <c r="K556" s="8" t="s">
        <v>59</v>
      </c>
      <c r="L556" s="8" t="s">
        <v>33</v>
      </c>
      <c r="M556" s="8" t="s">
        <v>481</v>
      </c>
    </row>
    <row r="557" spans="1:13" ht="26.25" x14ac:dyDescent="0.25">
      <c r="A557" s="6">
        <v>18817</v>
      </c>
      <c r="B557" s="7">
        <v>44980</v>
      </c>
      <c r="C557" s="6">
        <v>92127430</v>
      </c>
      <c r="D557" s="8" t="s">
        <v>631</v>
      </c>
      <c r="E557" s="8" t="s">
        <v>349</v>
      </c>
      <c r="F557" s="9">
        <v>13600000</v>
      </c>
      <c r="G557" s="6"/>
      <c r="H557" s="9">
        <v>2378100.44</v>
      </c>
      <c r="I557" s="9">
        <v>0</v>
      </c>
      <c r="J557" s="9">
        <f t="shared" si="8"/>
        <v>2378100.44</v>
      </c>
      <c r="K557" s="8" t="s">
        <v>59</v>
      </c>
      <c r="L557" s="8" t="s">
        <v>33</v>
      </c>
      <c r="M557" s="8" t="s">
        <v>20</v>
      </c>
    </row>
    <row r="558" spans="1:13" ht="26.25" x14ac:dyDescent="0.25">
      <c r="A558" s="6">
        <v>18823</v>
      </c>
      <c r="B558" s="7">
        <v>44981</v>
      </c>
      <c r="C558" s="6">
        <v>53122777</v>
      </c>
      <c r="D558" s="8" t="s">
        <v>287</v>
      </c>
      <c r="E558" s="8" t="s">
        <v>349</v>
      </c>
      <c r="F558" s="9">
        <v>23432000</v>
      </c>
      <c r="G558" s="6"/>
      <c r="H558" s="9">
        <v>4124421.63</v>
      </c>
      <c r="I558" s="9">
        <v>0</v>
      </c>
      <c r="J558" s="9">
        <f t="shared" si="8"/>
        <v>4124421.63</v>
      </c>
      <c r="K558" s="8" t="s">
        <v>59</v>
      </c>
      <c r="L558" s="8" t="s">
        <v>33</v>
      </c>
      <c r="M558" s="8" t="s">
        <v>57</v>
      </c>
    </row>
    <row r="559" spans="1:13" ht="26.25" x14ac:dyDescent="0.25">
      <c r="A559" s="6">
        <v>18824</v>
      </c>
      <c r="B559" s="7">
        <v>44980</v>
      </c>
      <c r="C559" s="6">
        <v>52088489</v>
      </c>
      <c r="D559" s="8" t="s">
        <v>333</v>
      </c>
      <c r="E559" s="8" t="s">
        <v>349</v>
      </c>
      <c r="F559" s="9">
        <v>24128000</v>
      </c>
      <c r="G559" s="6"/>
      <c r="H559" s="9">
        <v>4247205.93</v>
      </c>
      <c r="I559" s="9">
        <v>0</v>
      </c>
      <c r="J559" s="9">
        <f t="shared" si="8"/>
        <v>4247205.93</v>
      </c>
      <c r="K559" s="8" t="s">
        <v>59</v>
      </c>
      <c r="L559" s="8" t="s">
        <v>33</v>
      </c>
      <c r="M559" s="8" t="s">
        <v>20</v>
      </c>
    </row>
    <row r="560" spans="1:13" ht="26.25" x14ac:dyDescent="0.25">
      <c r="A560" s="6">
        <v>18828</v>
      </c>
      <c r="B560" s="7">
        <v>44980</v>
      </c>
      <c r="C560" s="6">
        <v>12133420</v>
      </c>
      <c r="D560" s="8" t="s">
        <v>632</v>
      </c>
      <c r="E560" s="8" t="s">
        <v>349</v>
      </c>
      <c r="F560" s="9">
        <v>11000000</v>
      </c>
      <c r="G560" s="6"/>
      <c r="H560" s="9">
        <v>1667076.12</v>
      </c>
      <c r="I560" s="9">
        <v>0</v>
      </c>
      <c r="J560" s="9">
        <f t="shared" si="8"/>
        <v>1667076.12</v>
      </c>
      <c r="K560" s="8" t="s">
        <v>59</v>
      </c>
      <c r="L560" s="8" t="s">
        <v>33</v>
      </c>
      <c r="M560" s="8" t="s">
        <v>20</v>
      </c>
    </row>
    <row r="561" spans="1:13" ht="26.25" x14ac:dyDescent="0.25">
      <c r="A561" s="6">
        <v>18834</v>
      </c>
      <c r="B561" s="7">
        <v>44995</v>
      </c>
      <c r="C561" s="6">
        <v>1018418525</v>
      </c>
      <c r="D561" s="8" t="s">
        <v>633</v>
      </c>
      <c r="E561" s="8" t="s">
        <v>349</v>
      </c>
      <c r="F561" s="9">
        <v>12200000</v>
      </c>
      <c r="G561" s="6"/>
      <c r="H561" s="9">
        <v>9769432.2699999996</v>
      </c>
      <c r="I561" s="9">
        <v>8591119.4000000004</v>
      </c>
      <c r="J561" s="9">
        <f t="shared" si="8"/>
        <v>18360551.670000002</v>
      </c>
      <c r="K561" s="8" t="s">
        <v>224</v>
      </c>
      <c r="L561" s="8" t="s">
        <v>19</v>
      </c>
      <c r="M561" s="8" t="s">
        <v>20</v>
      </c>
    </row>
    <row r="562" spans="1:13" ht="26.25" x14ac:dyDescent="0.25">
      <c r="A562" s="6">
        <v>18838</v>
      </c>
      <c r="B562" s="7">
        <v>44980</v>
      </c>
      <c r="C562" s="6">
        <v>52550669</v>
      </c>
      <c r="D562" s="8" t="s">
        <v>634</v>
      </c>
      <c r="E562" s="8" t="s">
        <v>349</v>
      </c>
      <c r="F562" s="9">
        <v>15500000</v>
      </c>
      <c r="G562" s="6"/>
      <c r="H562" s="9">
        <v>2728075.18</v>
      </c>
      <c r="I562" s="9">
        <v>0</v>
      </c>
      <c r="J562" s="9">
        <f t="shared" si="8"/>
        <v>2728075.18</v>
      </c>
      <c r="K562" s="8" t="s">
        <v>59</v>
      </c>
      <c r="L562" s="8" t="s">
        <v>33</v>
      </c>
      <c r="M562" s="8" t="s">
        <v>20</v>
      </c>
    </row>
    <row r="563" spans="1:13" ht="26.25" x14ac:dyDescent="0.25">
      <c r="A563" s="6">
        <v>18841</v>
      </c>
      <c r="B563" s="7">
        <v>44995</v>
      </c>
      <c r="C563" s="6">
        <v>46355020</v>
      </c>
      <c r="D563" s="8" t="s">
        <v>635</v>
      </c>
      <c r="E563" s="8" t="s">
        <v>349</v>
      </c>
      <c r="F563" s="9">
        <v>15300000</v>
      </c>
      <c r="G563" s="6"/>
      <c r="H563" s="9">
        <v>3060878.75</v>
      </c>
      <c r="I563" s="9">
        <v>0</v>
      </c>
      <c r="J563" s="9">
        <f t="shared" si="8"/>
        <v>3060878.75</v>
      </c>
      <c r="K563" s="8" t="s">
        <v>59</v>
      </c>
      <c r="L563" s="8" t="s">
        <v>33</v>
      </c>
      <c r="M563" s="8" t="s">
        <v>20</v>
      </c>
    </row>
    <row r="564" spans="1:13" ht="26.25" x14ac:dyDescent="0.25">
      <c r="A564" s="6">
        <v>18843</v>
      </c>
      <c r="B564" s="7">
        <v>45069</v>
      </c>
      <c r="C564" s="6">
        <v>93411913</v>
      </c>
      <c r="D564" s="8" t="s">
        <v>636</v>
      </c>
      <c r="E564" s="8" t="s">
        <v>349</v>
      </c>
      <c r="F564" s="9">
        <v>23780000</v>
      </c>
      <c r="G564" s="6"/>
      <c r="H564" s="9">
        <v>11602948.859999999</v>
      </c>
      <c r="I564" s="9">
        <v>7161332.6900000004</v>
      </c>
      <c r="J564" s="9">
        <f t="shared" si="8"/>
        <v>18764281.550000001</v>
      </c>
      <c r="K564" s="8" t="s">
        <v>224</v>
      </c>
      <c r="L564" s="8" t="s">
        <v>546</v>
      </c>
      <c r="M564" s="8" t="s">
        <v>20</v>
      </c>
    </row>
    <row r="565" spans="1:13" ht="26.25" x14ac:dyDescent="0.25">
      <c r="A565" s="6">
        <v>18846</v>
      </c>
      <c r="B565" s="7">
        <v>44980</v>
      </c>
      <c r="C565" s="6">
        <v>79252075</v>
      </c>
      <c r="D565" s="8" t="s">
        <v>637</v>
      </c>
      <c r="E565" s="8" t="s">
        <v>349</v>
      </c>
      <c r="F565" s="9">
        <v>23432000</v>
      </c>
      <c r="G565" s="6"/>
      <c r="H565" s="9">
        <v>3025660.21</v>
      </c>
      <c r="I565" s="9">
        <v>0</v>
      </c>
      <c r="J565" s="9">
        <f t="shared" si="8"/>
        <v>3025660.21</v>
      </c>
      <c r="K565" s="8" t="s">
        <v>26</v>
      </c>
      <c r="L565" s="8" t="s">
        <v>33</v>
      </c>
      <c r="M565" s="8" t="s">
        <v>20</v>
      </c>
    </row>
    <row r="566" spans="1:13" ht="26.25" x14ac:dyDescent="0.25">
      <c r="A566" s="6">
        <v>18847</v>
      </c>
      <c r="B566" s="7">
        <v>44980</v>
      </c>
      <c r="C566" s="6">
        <v>79252075</v>
      </c>
      <c r="D566" s="8" t="s">
        <v>637</v>
      </c>
      <c r="E566" s="8" t="s">
        <v>349</v>
      </c>
      <c r="F566" s="9">
        <v>23432000</v>
      </c>
      <c r="G566" s="6"/>
      <c r="H566" s="9">
        <v>4120314.11</v>
      </c>
      <c r="I566" s="9">
        <v>0</v>
      </c>
      <c r="J566" s="9">
        <f t="shared" si="8"/>
        <v>4120314.11</v>
      </c>
      <c r="K566" s="8" t="s">
        <v>26</v>
      </c>
      <c r="L566" s="8" t="s">
        <v>33</v>
      </c>
      <c r="M566" s="8" t="s">
        <v>20</v>
      </c>
    </row>
    <row r="567" spans="1:13" ht="26.25" x14ac:dyDescent="0.25">
      <c r="A567" s="6">
        <v>18850</v>
      </c>
      <c r="B567" s="7">
        <v>44980</v>
      </c>
      <c r="C567" s="6">
        <v>91154828</v>
      </c>
      <c r="D567" s="8" t="s">
        <v>638</v>
      </c>
      <c r="E567" s="8" t="s">
        <v>349</v>
      </c>
      <c r="F567" s="9">
        <v>26912000</v>
      </c>
      <c r="G567" s="6"/>
      <c r="H567" s="9">
        <v>4767725.18</v>
      </c>
      <c r="I567" s="9">
        <v>0</v>
      </c>
      <c r="J567" s="9">
        <f t="shared" si="8"/>
        <v>4767725.18</v>
      </c>
      <c r="K567" s="8" t="s">
        <v>59</v>
      </c>
      <c r="L567" s="8" t="s">
        <v>33</v>
      </c>
      <c r="M567" s="8" t="s">
        <v>532</v>
      </c>
    </row>
    <row r="568" spans="1:13" ht="26.25" x14ac:dyDescent="0.25">
      <c r="A568" s="6">
        <v>18857</v>
      </c>
      <c r="B568" s="7">
        <v>45069</v>
      </c>
      <c r="C568" s="6">
        <v>51765484</v>
      </c>
      <c r="D568" s="8" t="s">
        <v>639</v>
      </c>
      <c r="E568" s="8" t="s">
        <v>349</v>
      </c>
      <c r="F568" s="9">
        <v>18212000</v>
      </c>
      <c r="G568" s="6"/>
      <c r="H568" s="9">
        <v>4443959.12</v>
      </c>
      <c r="I568" s="9">
        <v>0</v>
      </c>
      <c r="J568" s="9">
        <f t="shared" si="8"/>
        <v>4443959.12</v>
      </c>
      <c r="K568" s="8" t="s">
        <v>281</v>
      </c>
      <c r="L568" s="8" t="s">
        <v>33</v>
      </c>
      <c r="M568" s="8" t="s">
        <v>20</v>
      </c>
    </row>
    <row r="569" spans="1:13" ht="26.25" x14ac:dyDescent="0.25">
      <c r="A569" s="6">
        <v>18858</v>
      </c>
      <c r="B569" s="7">
        <v>45013</v>
      </c>
      <c r="C569" s="6">
        <v>17332521</v>
      </c>
      <c r="D569" s="8" t="s">
        <v>640</v>
      </c>
      <c r="E569" s="8" t="s">
        <v>349</v>
      </c>
      <c r="F569" s="9">
        <v>20300000</v>
      </c>
      <c r="G569" s="6"/>
      <c r="H569" s="9">
        <v>4034928.91</v>
      </c>
      <c r="I569" s="9">
        <v>0</v>
      </c>
      <c r="J569" s="9">
        <f t="shared" si="8"/>
        <v>4034928.91</v>
      </c>
      <c r="K569" s="8" t="s">
        <v>59</v>
      </c>
      <c r="L569" s="8" t="s">
        <v>33</v>
      </c>
      <c r="M569" s="8" t="s">
        <v>38</v>
      </c>
    </row>
    <row r="570" spans="1:13" ht="26.25" x14ac:dyDescent="0.25">
      <c r="A570" s="6">
        <v>18859</v>
      </c>
      <c r="B570" s="7">
        <v>45072</v>
      </c>
      <c r="C570" s="6">
        <v>1005650756</v>
      </c>
      <c r="D570" s="8" t="s">
        <v>641</v>
      </c>
      <c r="E570" s="8" t="s">
        <v>349</v>
      </c>
      <c r="F570" s="9">
        <v>23780000</v>
      </c>
      <c r="G570" s="6"/>
      <c r="H570" s="9">
        <v>5882612.1600000001</v>
      </c>
      <c r="I570" s="9">
        <v>0</v>
      </c>
      <c r="J570" s="9">
        <f t="shared" si="8"/>
        <v>5882612.1600000001</v>
      </c>
      <c r="K570" s="8" t="s">
        <v>281</v>
      </c>
      <c r="L570" s="8" t="s">
        <v>33</v>
      </c>
      <c r="M570" s="8" t="s">
        <v>20</v>
      </c>
    </row>
    <row r="571" spans="1:13" ht="26.25" x14ac:dyDescent="0.25">
      <c r="A571" s="6">
        <v>18864</v>
      </c>
      <c r="B571" s="7">
        <v>45013</v>
      </c>
      <c r="C571" s="6">
        <v>79734757</v>
      </c>
      <c r="D571" s="8" t="s">
        <v>642</v>
      </c>
      <c r="E571" s="8" t="s">
        <v>349</v>
      </c>
      <c r="F571" s="9">
        <v>19000000</v>
      </c>
      <c r="G571" s="6"/>
      <c r="H571" s="9">
        <v>3825616.04</v>
      </c>
      <c r="I571" s="9">
        <v>0</v>
      </c>
      <c r="J571" s="9">
        <f t="shared" si="8"/>
        <v>3825616.04</v>
      </c>
      <c r="K571" s="8" t="s">
        <v>59</v>
      </c>
      <c r="L571" s="8" t="s">
        <v>33</v>
      </c>
      <c r="M571" s="8" t="s">
        <v>20</v>
      </c>
    </row>
    <row r="572" spans="1:13" ht="26.25" x14ac:dyDescent="0.25">
      <c r="A572" s="6">
        <v>18865</v>
      </c>
      <c r="B572" s="7">
        <v>45013</v>
      </c>
      <c r="C572" s="6">
        <v>46356148</v>
      </c>
      <c r="D572" s="8" t="s">
        <v>643</v>
      </c>
      <c r="E572" s="8" t="s">
        <v>349</v>
      </c>
      <c r="F572" s="9">
        <v>10000000</v>
      </c>
      <c r="G572" s="6"/>
      <c r="H572" s="9">
        <v>2000571.87</v>
      </c>
      <c r="I572" s="9">
        <v>0</v>
      </c>
      <c r="J572" s="9">
        <f t="shared" si="8"/>
        <v>2000571.87</v>
      </c>
      <c r="K572" s="8" t="s">
        <v>59</v>
      </c>
      <c r="L572" s="8" t="s">
        <v>33</v>
      </c>
      <c r="M572" s="8" t="s">
        <v>20</v>
      </c>
    </row>
    <row r="573" spans="1:13" ht="26.25" x14ac:dyDescent="0.25">
      <c r="A573" s="6">
        <v>18867</v>
      </c>
      <c r="B573" s="7">
        <v>45014</v>
      </c>
      <c r="C573" s="6">
        <v>79367272</v>
      </c>
      <c r="D573" s="8" t="s">
        <v>644</v>
      </c>
      <c r="E573" s="8" t="s">
        <v>349</v>
      </c>
      <c r="F573" s="9">
        <v>19000000</v>
      </c>
      <c r="G573" s="6"/>
      <c r="H573" s="9">
        <v>3804153.03</v>
      </c>
      <c r="I573" s="9">
        <v>0</v>
      </c>
      <c r="J573" s="9">
        <f t="shared" si="8"/>
        <v>3804153.03</v>
      </c>
      <c r="K573" s="8" t="s">
        <v>59</v>
      </c>
      <c r="L573" s="8" t="s">
        <v>33</v>
      </c>
      <c r="M573" s="8" t="s">
        <v>20</v>
      </c>
    </row>
    <row r="574" spans="1:13" ht="26.25" x14ac:dyDescent="0.25">
      <c r="A574" s="6">
        <v>18869</v>
      </c>
      <c r="B574" s="7">
        <v>45013</v>
      </c>
      <c r="C574" s="6">
        <v>75068667</v>
      </c>
      <c r="D574" s="8" t="s">
        <v>645</v>
      </c>
      <c r="E574" s="8" t="s">
        <v>349</v>
      </c>
      <c r="F574" s="9">
        <v>26912000</v>
      </c>
      <c r="G574" s="6"/>
      <c r="H574" s="9">
        <v>5298495.8099999996</v>
      </c>
      <c r="I574" s="9">
        <v>0</v>
      </c>
      <c r="J574" s="9">
        <f t="shared" si="8"/>
        <v>5298495.8099999996</v>
      </c>
      <c r="K574" s="8" t="s">
        <v>59</v>
      </c>
      <c r="L574" s="8" t="s">
        <v>33</v>
      </c>
      <c r="M574" s="8" t="s">
        <v>77</v>
      </c>
    </row>
    <row r="575" spans="1:13" ht="26.25" x14ac:dyDescent="0.25">
      <c r="A575" s="6">
        <v>18870</v>
      </c>
      <c r="B575" s="7">
        <v>45071</v>
      </c>
      <c r="C575" s="6">
        <v>1023865146</v>
      </c>
      <c r="D575" s="8" t="s">
        <v>646</v>
      </c>
      <c r="E575" s="8" t="s">
        <v>349</v>
      </c>
      <c r="F575" s="9">
        <v>15000000</v>
      </c>
      <c r="G575" s="6"/>
      <c r="H575" s="9">
        <v>3660182.36</v>
      </c>
      <c r="I575" s="9">
        <v>0</v>
      </c>
      <c r="J575" s="9">
        <f t="shared" si="8"/>
        <v>3660182.36</v>
      </c>
      <c r="K575" s="8" t="s">
        <v>281</v>
      </c>
      <c r="L575" s="8" t="s">
        <v>33</v>
      </c>
      <c r="M575" s="8" t="s">
        <v>20</v>
      </c>
    </row>
    <row r="576" spans="1:13" ht="26.25" x14ac:dyDescent="0.25">
      <c r="A576" s="6">
        <v>18873</v>
      </c>
      <c r="B576" s="7">
        <v>45013</v>
      </c>
      <c r="C576" s="6">
        <v>1030623759</v>
      </c>
      <c r="D576" s="8" t="s">
        <v>647</v>
      </c>
      <c r="E576" s="8" t="s">
        <v>349</v>
      </c>
      <c r="F576" s="9">
        <v>13000000</v>
      </c>
      <c r="G576" s="6"/>
      <c r="H576" s="9">
        <v>2270859.5099999998</v>
      </c>
      <c r="I576" s="9">
        <v>0</v>
      </c>
      <c r="J576" s="9">
        <f t="shared" si="8"/>
        <v>2270859.5099999998</v>
      </c>
      <c r="K576" s="8" t="s">
        <v>59</v>
      </c>
      <c r="L576" s="8" t="s">
        <v>33</v>
      </c>
      <c r="M576" s="8" t="s">
        <v>20</v>
      </c>
    </row>
    <row r="577" spans="1:13" ht="26.25" x14ac:dyDescent="0.25">
      <c r="A577" s="6">
        <v>18874</v>
      </c>
      <c r="B577" s="7">
        <v>45013</v>
      </c>
      <c r="C577" s="6">
        <v>86047076</v>
      </c>
      <c r="D577" s="8" t="s">
        <v>648</v>
      </c>
      <c r="E577" s="8" t="s">
        <v>349</v>
      </c>
      <c r="F577" s="9">
        <v>23432000</v>
      </c>
      <c r="G577" s="6"/>
      <c r="H577" s="9">
        <v>4689382.3499999996</v>
      </c>
      <c r="I577" s="9">
        <v>0</v>
      </c>
      <c r="J577" s="9">
        <f t="shared" si="8"/>
        <v>4689382.3499999996</v>
      </c>
      <c r="K577" s="8" t="s">
        <v>59</v>
      </c>
      <c r="L577" s="8" t="s">
        <v>33</v>
      </c>
      <c r="M577" s="8" t="s">
        <v>587</v>
      </c>
    </row>
    <row r="578" spans="1:13" ht="26.25" x14ac:dyDescent="0.25">
      <c r="A578" s="6">
        <v>18875</v>
      </c>
      <c r="B578" s="7">
        <v>45013</v>
      </c>
      <c r="C578" s="6">
        <v>10294788</v>
      </c>
      <c r="D578" s="8" t="s">
        <v>364</v>
      </c>
      <c r="E578" s="8" t="s">
        <v>349</v>
      </c>
      <c r="F578" s="9">
        <v>21000000</v>
      </c>
      <c r="G578" s="6"/>
      <c r="H578" s="9">
        <v>3692873.77</v>
      </c>
      <c r="I578" s="9">
        <v>0</v>
      </c>
      <c r="J578" s="9">
        <f t="shared" si="8"/>
        <v>3692873.77</v>
      </c>
      <c r="K578" s="8" t="s">
        <v>59</v>
      </c>
      <c r="L578" s="8" t="s">
        <v>33</v>
      </c>
      <c r="M578" s="8" t="s">
        <v>337</v>
      </c>
    </row>
    <row r="579" spans="1:13" ht="26.25" x14ac:dyDescent="0.25">
      <c r="A579" s="6">
        <v>18878</v>
      </c>
      <c r="B579" s="7">
        <v>45013</v>
      </c>
      <c r="C579" s="6">
        <v>79471468</v>
      </c>
      <c r="D579" s="8" t="s">
        <v>576</v>
      </c>
      <c r="E579" s="8" t="s">
        <v>349</v>
      </c>
      <c r="F579" s="9">
        <v>16000000</v>
      </c>
      <c r="G579" s="6"/>
      <c r="H579" s="9">
        <v>3180238.85</v>
      </c>
      <c r="I579" s="9">
        <v>0</v>
      </c>
      <c r="J579" s="9">
        <f t="shared" si="8"/>
        <v>3180238.85</v>
      </c>
      <c r="K579" s="8" t="s">
        <v>59</v>
      </c>
      <c r="L579" s="8" t="s">
        <v>33</v>
      </c>
      <c r="M579" s="8" t="s">
        <v>20</v>
      </c>
    </row>
    <row r="580" spans="1:13" ht="26.25" x14ac:dyDescent="0.25">
      <c r="A580" s="6">
        <v>18879</v>
      </c>
      <c r="B580" s="7">
        <v>45009</v>
      </c>
      <c r="C580" s="6">
        <v>52164360</v>
      </c>
      <c r="D580" s="8" t="s">
        <v>649</v>
      </c>
      <c r="E580" s="8" t="s">
        <v>349</v>
      </c>
      <c r="F580" s="9">
        <v>24128000</v>
      </c>
      <c r="G580" s="6"/>
      <c r="H580" s="9">
        <v>4242941.0999999996</v>
      </c>
      <c r="I580" s="9">
        <v>0</v>
      </c>
      <c r="J580" s="9">
        <f t="shared" si="8"/>
        <v>4242941.0999999996</v>
      </c>
      <c r="K580" s="8" t="s">
        <v>59</v>
      </c>
      <c r="L580" s="8" t="s">
        <v>33</v>
      </c>
      <c r="M580" s="8" t="s">
        <v>20</v>
      </c>
    </row>
    <row r="581" spans="1:13" ht="26.25" x14ac:dyDescent="0.25">
      <c r="A581" s="6">
        <v>18881</v>
      </c>
      <c r="B581" s="7">
        <v>45013</v>
      </c>
      <c r="C581" s="6">
        <v>1120570752</v>
      </c>
      <c r="D581" s="8" t="s">
        <v>650</v>
      </c>
      <c r="E581" s="8" t="s">
        <v>349</v>
      </c>
      <c r="F581" s="9">
        <v>17168000</v>
      </c>
      <c r="G581" s="6"/>
      <c r="H581" s="9">
        <v>3385494.54</v>
      </c>
      <c r="I581" s="9">
        <v>0</v>
      </c>
      <c r="J581" s="9">
        <f t="shared" si="8"/>
        <v>3385494.54</v>
      </c>
      <c r="K581" s="8" t="s">
        <v>59</v>
      </c>
      <c r="L581" s="8" t="s">
        <v>33</v>
      </c>
      <c r="M581" s="8" t="s">
        <v>587</v>
      </c>
    </row>
    <row r="582" spans="1:13" ht="26.25" x14ac:dyDescent="0.25">
      <c r="A582" s="6">
        <v>18885</v>
      </c>
      <c r="B582" s="7">
        <v>45013</v>
      </c>
      <c r="C582" s="6">
        <v>3220088</v>
      </c>
      <c r="D582" s="8" t="s">
        <v>651</v>
      </c>
      <c r="E582" s="8" t="s">
        <v>349</v>
      </c>
      <c r="F582" s="9">
        <v>20000000</v>
      </c>
      <c r="G582" s="6"/>
      <c r="H582" s="9">
        <v>4002540.53</v>
      </c>
      <c r="I582" s="9">
        <v>0</v>
      </c>
      <c r="J582" s="9">
        <f t="shared" si="8"/>
        <v>4002540.53</v>
      </c>
      <c r="K582" s="8" t="s">
        <v>59</v>
      </c>
      <c r="L582" s="8" t="s">
        <v>33</v>
      </c>
      <c r="M582" s="8" t="s">
        <v>20</v>
      </c>
    </row>
    <row r="583" spans="1:13" ht="26.25" x14ac:dyDescent="0.25">
      <c r="A583" s="6">
        <v>18887</v>
      </c>
      <c r="B583" s="7">
        <v>45013</v>
      </c>
      <c r="C583" s="6">
        <v>51691889</v>
      </c>
      <c r="D583" s="8" t="s">
        <v>517</v>
      </c>
      <c r="E583" s="8" t="s">
        <v>349</v>
      </c>
      <c r="F583" s="9">
        <v>15000000</v>
      </c>
      <c r="G583" s="6"/>
      <c r="H583" s="9">
        <v>3000865.3</v>
      </c>
      <c r="I583" s="9">
        <v>0</v>
      </c>
      <c r="J583" s="9">
        <f t="shared" ref="J583:J646" si="9">SUM(H583:I583)</f>
        <v>3000865.3</v>
      </c>
      <c r="K583" s="8" t="s">
        <v>59</v>
      </c>
      <c r="L583" s="8" t="s">
        <v>33</v>
      </c>
      <c r="M583" s="8" t="s">
        <v>20</v>
      </c>
    </row>
    <row r="584" spans="1:13" x14ac:dyDescent="0.25">
      <c r="A584" s="6">
        <v>18890</v>
      </c>
      <c r="B584" s="7">
        <v>45911</v>
      </c>
      <c r="C584" s="6">
        <v>57436350</v>
      </c>
      <c r="D584" s="8" t="s">
        <v>652</v>
      </c>
      <c r="E584" s="8" t="s">
        <v>17</v>
      </c>
      <c r="F584" s="9">
        <v>85410000</v>
      </c>
      <c r="G584" s="6">
        <v>196500000</v>
      </c>
      <c r="H584" s="9">
        <v>78796610.510000005</v>
      </c>
      <c r="I584" s="9">
        <v>0</v>
      </c>
      <c r="J584" s="9">
        <f t="shared" si="9"/>
        <v>78796610.510000005</v>
      </c>
      <c r="K584" s="8" t="s">
        <v>281</v>
      </c>
      <c r="L584" s="8" t="s">
        <v>33</v>
      </c>
      <c r="M584" s="8" t="s">
        <v>20</v>
      </c>
    </row>
    <row r="585" spans="1:13" ht="26.25" x14ac:dyDescent="0.25">
      <c r="A585" s="6">
        <v>18891</v>
      </c>
      <c r="B585" s="7">
        <v>45014</v>
      </c>
      <c r="C585" s="6">
        <v>92277663</v>
      </c>
      <c r="D585" s="8" t="s">
        <v>653</v>
      </c>
      <c r="E585" s="8" t="s">
        <v>349</v>
      </c>
      <c r="F585" s="9">
        <v>18700000</v>
      </c>
      <c r="G585" s="6"/>
      <c r="H585" s="9">
        <v>3741073.48</v>
      </c>
      <c r="I585" s="9">
        <v>0</v>
      </c>
      <c r="J585" s="9">
        <f t="shared" si="9"/>
        <v>3741073.48</v>
      </c>
      <c r="K585" s="8" t="s">
        <v>59</v>
      </c>
      <c r="L585" s="8" t="s">
        <v>33</v>
      </c>
      <c r="M585" s="8" t="s">
        <v>230</v>
      </c>
    </row>
    <row r="586" spans="1:13" ht="26.25" x14ac:dyDescent="0.25">
      <c r="A586" s="6">
        <v>18894</v>
      </c>
      <c r="B586" s="7">
        <v>45037</v>
      </c>
      <c r="C586" s="6">
        <v>50908853</v>
      </c>
      <c r="D586" s="8" t="s">
        <v>654</v>
      </c>
      <c r="E586" s="8" t="s">
        <v>349</v>
      </c>
      <c r="F586" s="9">
        <v>11000000</v>
      </c>
      <c r="G586" s="6"/>
      <c r="H586" s="9">
        <v>2461566.9900000002</v>
      </c>
      <c r="I586" s="9">
        <v>0</v>
      </c>
      <c r="J586" s="9">
        <f t="shared" si="9"/>
        <v>2461566.9900000002</v>
      </c>
      <c r="K586" s="8" t="s">
        <v>59</v>
      </c>
      <c r="L586" s="8" t="s">
        <v>33</v>
      </c>
      <c r="M586" s="8" t="s">
        <v>314</v>
      </c>
    </row>
    <row r="587" spans="1:13" ht="26.25" x14ac:dyDescent="0.25">
      <c r="A587" s="6">
        <v>18895</v>
      </c>
      <c r="B587" s="7">
        <v>45013</v>
      </c>
      <c r="C587" s="6">
        <v>41751773</v>
      </c>
      <c r="D587" s="8" t="s">
        <v>468</v>
      </c>
      <c r="E587" s="8" t="s">
        <v>349</v>
      </c>
      <c r="F587" s="9">
        <v>9000000</v>
      </c>
      <c r="G587" s="6"/>
      <c r="H587" s="9">
        <v>2398724.77</v>
      </c>
      <c r="I587" s="9">
        <v>0</v>
      </c>
      <c r="J587" s="9">
        <f t="shared" si="9"/>
        <v>2398724.77</v>
      </c>
      <c r="K587" s="8" t="s">
        <v>18</v>
      </c>
      <c r="L587" s="8" t="s">
        <v>33</v>
      </c>
      <c r="M587" s="8" t="s">
        <v>318</v>
      </c>
    </row>
    <row r="588" spans="1:13" ht="26.25" x14ac:dyDescent="0.25">
      <c r="A588" s="6">
        <v>18896</v>
      </c>
      <c r="B588" s="7">
        <v>45013</v>
      </c>
      <c r="C588" s="6">
        <v>80008935</v>
      </c>
      <c r="D588" s="8" t="s">
        <v>655</v>
      </c>
      <c r="E588" s="8" t="s">
        <v>349</v>
      </c>
      <c r="F588" s="9">
        <v>23432000</v>
      </c>
      <c r="G588" s="6"/>
      <c r="H588" s="9">
        <v>4687377.74</v>
      </c>
      <c r="I588" s="9">
        <v>0</v>
      </c>
      <c r="J588" s="9">
        <f t="shared" si="9"/>
        <v>4687377.74</v>
      </c>
      <c r="K588" s="8" t="s">
        <v>59</v>
      </c>
      <c r="L588" s="8" t="s">
        <v>33</v>
      </c>
      <c r="M588" s="8" t="s">
        <v>587</v>
      </c>
    </row>
    <row r="589" spans="1:13" x14ac:dyDescent="0.25">
      <c r="A589" s="6">
        <v>18897</v>
      </c>
      <c r="B589" s="7">
        <v>45744</v>
      </c>
      <c r="C589" s="6">
        <v>1000689424</v>
      </c>
      <c r="D589" s="8" t="s">
        <v>656</v>
      </c>
      <c r="E589" s="8" t="s">
        <v>17</v>
      </c>
      <c r="F589" s="9">
        <v>136000000</v>
      </c>
      <c r="G589" s="6">
        <v>180900000</v>
      </c>
      <c r="H589" s="9">
        <v>117908581.84999999</v>
      </c>
      <c r="I589" s="9">
        <v>0</v>
      </c>
      <c r="J589" s="9">
        <f t="shared" si="9"/>
        <v>117908581.84999999</v>
      </c>
      <c r="K589" s="8" t="s">
        <v>281</v>
      </c>
      <c r="L589" s="8" t="s">
        <v>33</v>
      </c>
      <c r="M589" s="8" t="s">
        <v>20</v>
      </c>
    </row>
    <row r="590" spans="1:13" ht="26.25" x14ac:dyDescent="0.25">
      <c r="A590" s="6">
        <v>18898</v>
      </c>
      <c r="B590" s="7">
        <v>45013</v>
      </c>
      <c r="C590" s="6">
        <v>51979142</v>
      </c>
      <c r="D590" s="8" t="s">
        <v>231</v>
      </c>
      <c r="E590" s="8" t="s">
        <v>349</v>
      </c>
      <c r="F590" s="9">
        <v>4000000</v>
      </c>
      <c r="G590" s="6"/>
      <c r="H590" s="9">
        <v>788971.5</v>
      </c>
      <c r="I590" s="9">
        <v>0</v>
      </c>
      <c r="J590" s="9">
        <f t="shared" si="9"/>
        <v>788971.5</v>
      </c>
      <c r="K590" s="8" t="s">
        <v>59</v>
      </c>
      <c r="L590" s="8" t="s">
        <v>33</v>
      </c>
      <c r="M590" s="8" t="s">
        <v>20</v>
      </c>
    </row>
    <row r="591" spans="1:13" ht="26.25" x14ac:dyDescent="0.25">
      <c r="A591" s="6">
        <v>18900</v>
      </c>
      <c r="B591" s="7">
        <v>45013</v>
      </c>
      <c r="C591" s="6">
        <v>51797251</v>
      </c>
      <c r="D591" s="8" t="s">
        <v>657</v>
      </c>
      <c r="E591" s="8" t="s">
        <v>349</v>
      </c>
      <c r="F591" s="9">
        <v>12000000</v>
      </c>
      <c r="G591" s="6"/>
      <c r="H591" s="9">
        <v>2366905.6</v>
      </c>
      <c r="I591" s="9">
        <v>0</v>
      </c>
      <c r="J591" s="9">
        <f t="shared" si="9"/>
        <v>2366905.6</v>
      </c>
      <c r="K591" s="8" t="s">
        <v>59</v>
      </c>
      <c r="L591" s="8" t="s">
        <v>33</v>
      </c>
      <c r="M591" s="8" t="s">
        <v>20</v>
      </c>
    </row>
    <row r="592" spans="1:13" ht="26.25" x14ac:dyDescent="0.25">
      <c r="A592" s="6">
        <v>18905</v>
      </c>
      <c r="B592" s="7">
        <v>45013</v>
      </c>
      <c r="C592" s="6">
        <v>35604134</v>
      </c>
      <c r="D592" s="8" t="s">
        <v>658</v>
      </c>
      <c r="E592" s="8" t="s">
        <v>349</v>
      </c>
      <c r="F592" s="9">
        <v>23097900</v>
      </c>
      <c r="G592" s="6"/>
      <c r="H592" s="9">
        <v>5957241.6299999999</v>
      </c>
      <c r="I592" s="9">
        <v>1466010.66</v>
      </c>
      <c r="J592" s="9">
        <f t="shared" si="9"/>
        <v>7423252.29</v>
      </c>
      <c r="K592" s="8" t="s">
        <v>59</v>
      </c>
      <c r="L592" s="8" t="s">
        <v>112</v>
      </c>
      <c r="M592" s="8" t="s">
        <v>20</v>
      </c>
    </row>
    <row r="593" spans="1:13" ht="26.25" x14ac:dyDescent="0.25">
      <c r="A593" s="6">
        <v>18906</v>
      </c>
      <c r="B593" s="7">
        <v>45014</v>
      </c>
      <c r="C593" s="6">
        <v>12133420</v>
      </c>
      <c r="D593" s="8" t="s">
        <v>632</v>
      </c>
      <c r="E593" s="8" t="s">
        <v>349</v>
      </c>
      <c r="F593" s="9">
        <v>23000000</v>
      </c>
      <c r="G593" s="6"/>
      <c r="H593" s="9">
        <v>3871483.62</v>
      </c>
      <c r="I593" s="9">
        <v>0</v>
      </c>
      <c r="J593" s="9">
        <f t="shared" si="9"/>
        <v>3871483.62</v>
      </c>
      <c r="K593" s="8" t="s">
        <v>59</v>
      </c>
      <c r="L593" s="8" t="s">
        <v>33</v>
      </c>
      <c r="M593" s="8" t="s">
        <v>20</v>
      </c>
    </row>
    <row r="594" spans="1:13" x14ac:dyDescent="0.25">
      <c r="A594" s="6">
        <v>18907</v>
      </c>
      <c r="B594" s="7">
        <v>45572</v>
      </c>
      <c r="C594" s="6">
        <v>1013591471</v>
      </c>
      <c r="D594" s="8" t="s">
        <v>659</v>
      </c>
      <c r="E594" s="8" t="s">
        <v>17</v>
      </c>
      <c r="F594" s="9">
        <v>150000000</v>
      </c>
      <c r="G594" s="6">
        <v>226000000</v>
      </c>
      <c r="H594" s="9">
        <v>128741189.89</v>
      </c>
      <c r="I594" s="9">
        <v>0</v>
      </c>
      <c r="J594" s="9">
        <f t="shared" si="9"/>
        <v>128741189.89</v>
      </c>
      <c r="K594" s="8" t="s">
        <v>281</v>
      </c>
      <c r="L594" s="8" t="s">
        <v>33</v>
      </c>
      <c r="M594" s="8" t="s">
        <v>20</v>
      </c>
    </row>
    <row r="595" spans="1:13" ht="26.25" x14ac:dyDescent="0.25">
      <c r="A595" s="6">
        <v>18908</v>
      </c>
      <c r="B595" s="7">
        <v>45013</v>
      </c>
      <c r="C595" s="6">
        <v>28032567</v>
      </c>
      <c r="D595" s="8" t="s">
        <v>660</v>
      </c>
      <c r="E595" s="8" t="s">
        <v>349</v>
      </c>
      <c r="F595" s="9">
        <v>9700000</v>
      </c>
      <c r="G595" s="6"/>
      <c r="H595" s="9">
        <v>2858368.59</v>
      </c>
      <c r="I595" s="9">
        <v>0</v>
      </c>
      <c r="J595" s="9">
        <f t="shared" si="9"/>
        <v>2858368.59</v>
      </c>
      <c r="K595" s="8" t="s">
        <v>312</v>
      </c>
      <c r="L595" s="8" t="s">
        <v>33</v>
      </c>
      <c r="M595" s="8" t="s">
        <v>20</v>
      </c>
    </row>
    <row r="596" spans="1:13" ht="26.25" x14ac:dyDescent="0.25">
      <c r="A596" s="6">
        <v>18909</v>
      </c>
      <c r="B596" s="7">
        <v>45013</v>
      </c>
      <c r="C596" s="6">
        <v>79058610</v>
      </c>
      <c r="D596" s="8" t="s">
        <v>661</v>
      </c>
      <c r="E596" s="8" t="s">
        <v>349</v>
      </c>
      <c r="F596" s="9">
        <v>3109800</v>
      </c>
      <c r="G596" s="6"/>
      <c r="H596" s="9">
        <v>613522.27</v>
      </c>
      <c r="I596" s="9">
        <v>0</v>
      </c>
      <c r="J596" s="9">
        <f t="shared" si="9"/>
        <v>613522.27</v>
      </c>
      <c r="K596" s="8" t="s">
        <v>59</v>
      </c>
      <c r="L596" s="8" t="s">
        <v>33</v>
      </c>
      <c r="M596" s="8" t="s">
        <v>20</v>
      </c>
    </row>
    <row r="597" spans="1:13" ht="26.25" x14ac:dyDescent="0.25">
      <c r="A597" s="6">
        <v>18910</v>
      </c>
      <c r="B597" s="7">
        <v>45013</v>
      </c>
      <c r="C597" s="6">
        <v>51878561</v>
      </c>
      <c r="D597" s="8" t="s">
        <v>662</v>
      </c>
      <c r="E597" s="8" t="s">
        <v>349</v>
      </c>
      <c r="F597" s="9">
        <v>20648000</v>
      </c>
      <c r="G597" s="6"/>
      <c r="H597" s="9">
        <v>4104102</v>
      </c>
      <c r="I597" s="9">
        <v>0</v>
      </c>
      <c r="J597" s="9">
        <f t="shared" si="9"/>
        <v>4104102</v>
      </c>
      <c r="K597" s="8" t="s">
        <v>59</v>
      </c>
      <c r="L597" s="8" t="s">
        <v>33</v>
      </c>
      <c r="M597" s="8" t="s">
        <v>20</v>
      </c>
    </row>
    <row r="598" spans="1:13" ht="26.25" x14ac:dyDescent="0.25">
      <c r="A598" s="6">
        <v>18912</v>
      </c>
      <c r="B598" s="7">
        <v>45014</v>
      </c>
      <c r="C598" s="6">
        <v>1049607215</v>
      </c>
      <c r="D598" s="8" t="s">
        <v>367</v>
      </c>
      <c r="E598" s="8" t="s">
        <v>349</v>
      </c>
      <c r="F598" s="9">
        <v>15390000</v>
      </c>
      <c r="G598" s="6"/>
      <c r="H598" s="9">
        <v>3077457.15</v>
      </c>
      <c r="I598" s="9">
        <v>0</v>
      </c>
      <c r="J598" s="9">
        <f t="shared" si="9"/>
        <v>3077457.15</v>
      </c>
      <c r="K598" s="8" t="s">
        <v>59</v>
      </c>
      <c r="L598" s="8" t="s">
        <v>33</v>
      </c>
      <c r="M598" s="8" t="s">
        <v>154</v>
      </c>
    </row>
    <row r="599" spans="1:13" ht="26.25" x14ac:dyDescent="0.25">
      <c r="A599" s="6">
        <v>18913</v>
      </c>
      <c r="B599" s="7">
        <v>45041</v>
      </c>
      <c r="C599" s="6">
        <v>1015453705</v>
      </c>
      <c r="D599" s="8" t="s">
        <v>663</v>
      </c>
      <c r="E599" s="8" t="s">
        <v>349</v>
      </c>
      <c r="F599" s="9">
        <v>23432000</v>
      </c>
      <c r="G599" s="6"/>
      <c r="H599" s="9">
        <v>4968107.3499999996</v>
      </c>
      <c r="I599" s="9">
        <v>531317.81999999995</v>
      </c>
      <c r="J599" s="9">
        <f t="shared" si="9"/>
        <v>5499425.1699999999</v>
      </c>
      <c r="K599" s="8" t="s">
        <v>18</v>
      </c>
      <c r="L599" s="8" t="s">
        <v>44</v>
      </c>
      <c r="M599" s="8" t="s">
        <v>20</v>
      </c>
    </row>
    <row r="600" spans="1:13" ht="26.25" x14ac:dyDescent="0.25">
      <c r="A600" s="6">
        <v>18916</v>
      </c>
      <c r="B600" s="7">
        <v>45013</v>
      </c>
      <c r="C600" s="6">
        <v>65700021</v>
      </c>
      <c r="D600" s="8" t="s">
        <v>664</v>
      </c>
      <c r="E600" s="8" t="s">
        <v>349</v>
      </c>
      <c r="F600" s="9">
        <v>20000000</v>
      </c>
      <c r="G600" s="6"/>
      <c r="H600" s="9">
        <v>3857167.73</v>
      </c>
      <c r="I600" s="9">
        <v>0</v>
      </c>
      <c r="J600" s="9">
        <f t="shared" si="9"/>
        <v>3857167.73</v>
      </c>
      <c r="K600" s="8" t="s">
        <v>59</v>
      </c>
      <c r="L600" s="8" t="s">
        <v>33</v>
      </c>
      <c r="M600" s="8" t="s">
        <v>20</v>
      </c>
    </row>
    <row r="601" spans="1:13" ht="26.25" x14ac:dyDescent="0.25">
      <c r="A601" s="6">
        <v>18917</v>
      </c>
      <c r="B601" s="7">
        <v>45013</v>
      </c>
      <c r="C601" s="6">
        <v>28553780</v>
      </c>
      <c r="D601" s="8" t="s">
        <v>665</v>
      </c>
      <c r="E601" s="8" t="s">
        <v>349</v>
      </c>
      <c r="F601" s="9">
        <v>16000000</v>
      </c>
      <c r="G601" s="6"/>
      <c r="H601" s="9">
        <v>3200920.14</v>
      </c>
      <c r="I601" s="9">
        <v>0</v>
      </c>
      <c r="J601" s="9">
        <f t="shared" si="9"/>
        <v>3200920.14</v>
      </c>
      <c r="K601" s="8" t="s">
        <v>59</v>
      </c>
      <c r="L601" s="8" t="s">
        <v>33</v>
      </c>
      <c r="M601" s="8" t="s">
        <v>587</v>
      </c>
    </row>
    <row r="602" spans="1:13" ht="26.25" x14ac:dyDescent="0.25">
      <c r="A602" s="6">
        <v>18920</v>
      </c>
      <c r="B602" s="7">
        <v>45055</v>
      </c>
      <c r="C602" s="6">
        <v>63391258</v>
      </c>
      <c r="D602" s="8" t="s">
        <v>580</v>
      </c>
      <c r="E602" s="8" t="s">
        <v>349</v>
      </c>
      <c r="F602" s="9">
        <v>17504800</v>
      </c>
      <c r="G602" s="6"/>
      <c r="H602" s="9">
        <v>4033586.17</v>
      </c>
      <c r="I602" s="9">
        <v>0</v>
      </c>
      <c r="J602" s="9">
        <f t="shared" si="9"/>
        <v>4033586.17</v>
      </c>
      <c r="K602" s="8" t="s">
        <v>59</v>
      </c>
      <c r="L602" s="8" t="s">
        <v>33</v>
      </c>
      <c r="M602" s="8" t="s">
        <v>36</v>
      </c>
    </row>
    <row r="603" spans="1:13" ht="26.25" x14ac:dyDescent="0.25">
      <c r="A603" s="6">
        <v>18922</v>
      </c>
      <c r="B603" s="7">
        <v>45055</v>
      </c>
      <c r="C603" s="6">
        <v>7226306</v>
      </c>
      <c r="D603" s="8" t="s">
        <v>153</v>
      </c>
      <c r="E603" s="8" t="s">
        <v>349</v>
      </c>
      <c r="F603" s="9">
        <v>10000000</v>
      </c>
      <c r="G603" s="6"/>
      <c r="H603" s="9">
        <v>2473728.7599999998</v>
      </c>
      <c r="I603" s="9">
        <v>0</v>
      </c>
      <c r="J603" s="9">
        <f t="shared" si="9"/>
        <v>2473728.7599999998</v>
      </c>
      <c r="K603" s="8" t="s">
        <v>59</v>
      </c>
      <c r="L603" s="8" t="s">
        <v>33</v>
      </c>
      <c r="M603" s="8" t="s">
        <v>154</v>
      </c>
    </row>
    <row r="604" spans="1:13" ht="26.25" x14ac:dyDescent="0.25">
      <c r="A604" s="6">
        <v>18925</v>
      </c>
      <c r="B604" s="7">
        <v>45055</v>
      </c>
      <c r="C604" s="6">
        <v>32659909</v>
      </c>
      <c r="D604" s="8" t="s">
        <v>272</v>
      </c>
      <c r="E604" s="8" t="s">
        <v>349</v>
      </c>
      <c r="F604" s="9">
        <v>5000000</v>
      </c>
      <c r="G604" s="6"/>
      <c r="H604" s="9">
        <v>1236860.07</v>
      </c>
      <c r="I604" s="9">
        <v>0</v>
      </c>
      <c r="J604" s="9">
        <f t="shared" si="9"/>
        <v>1236860.07</v>
      </c>
      <c r="K604" s="8" t="s">
        <v>59</v>
      </c>
      <c r="L604" s="8" t="s">
        <v>33</v>
      </c>
      <c r="M604" s="8" t="s">
        <v>97</v>
      </c>
    </row>
    <row r="605" spans="1:13" ht="26.25" x14ac:dyDescent="0.25">
      <c r="A605" s="6">
        <v>18926</v>
      </c>
      <c r="B605" s="7">
        <v>45055</v>
      </c>
      <c r="C605" s="6">
        <v>52222969</v>
      </c>
      <c r="D605" s="8" t="s">
        <v>666</v>
      </c>
      <c r="E605" s="8" t="s">
        <v>349</v>
      </c>
      <c r="F605" s="9">
        <v>5000000</v>
      </c>
      <c r="G605" s="6"/>
      <c r="H605" s="9">
        <v>1236860.06</v>
      </c>
      <c r="I605" s="9">
        <v>0</v>
      </c>
      <c r="J605" s="9">
        <f t="shared" si="9"/>
        <v>1236860.06</v>
      </c>
      <c r="K605" s="8" t="s">
        <v>59</v>
      </c>
      <c r="L605" s="8" t="s">
        <v>33</v>
      </c>
      <c r="M605" s="8" t="s">
        <v>20</v>
      </c>
    </row>
    <row r="606" spans="1:13" ht="26.25" x14ac:dyDescent="0.25">
      <c r="A606" s="6">
        <v>18928</v>
      </c>
      <c r="B606" s="7">
        <v>45055</v>
      </c>
      <c r="C606" s="6">
        <v>1022376034</v>
      </c>
      <c r="D606" s="8" t="s">
        <v>667</v>
      </c>
      <c r="E606" s="8" t="s">
        <v>349</v>
      </c>
      <c r="F606" s="9">
        <v>15000000</v>
      </c>
      <c r="G606" s="6"/>
      <c r="H606" s="9">
        <v>2901184.47</v>
      </c>
      <c r="I606" s="9">
        <v>0</v>
      </c>
      <c r="J606" s="9">
        <f t="shared" si="9"/>
        <v>2901184.47</v>
      </c>
      <c r="K606" s="8" t="s">
        <v>18</v>
      </c>
      <c r="L606" s="8" t="s">
        <v>33</v>
      </c>
      <c r="M606" s="8" t="s">
        <v>20</v>
      </c>
    </row>
    <row r="607" spans="1:13" ht="26.25" x14ac:dyDescent="0.25">
      <c r="A607" s="6">
        <v>18929</v>
      </c>
      <c r="B607" s="7">
        <v>45055</v>
      </c>
      <c r="C607" s="6">
        <v>94500115</v>
      </c>
      <c r="D607" s="8" t="s">
        <v>668</v>
      </c>
      <c r="E607" s="8" t="s">
        <v>349</v>
      </c>
      <c r="F607" s="9">
        <v>16000000</v>
      </c>
      <c r="G607" s="6"/>
      <c r="H607" s="9">
        <v>14418165.66</v>
      </c>
      <c r="I607" s="9">
        <v>16522529.57</v>
      </c>
      <c r="J607" s="9">
        <f t="shared" si="9"/>
        <v>30940695.23</v>
      </c>
      <c r="K607" s="8" t="s">
        <v>59</v>
      </c>
      <c r="L607" s="8" t="s">
        <v>19</v>
      </c>
      <c r="M607" s="8" t="s">
        <v>92</v>
      </c>
    </row>
    <row r="608" spans="1:13" ht="26.25" x14ac:dyDescent="0.25">
      <c r="A608" s="6">
        <v>18935</v>
      </c>
      <c r="B608" s="7">
        <v>45055</v>
      </c>
      <c r="C608" s="6">
        <v>1082974974</v>
      </c>
      <c r="D608" s="8" t="s">
        <v>669</v>
      </c>
      <c r="E608" s="8" t="s">
        <v>349</v>
      </c>
      <c r="F608" s="9">
        <v>10000000</v>
      </c>
      <c r="G608" s="6"/>
      <c r="H608" s="9">
        <v>2609504.48</v>
      </c>
      <c r="I608" s="9">
        <v>0</v>
      </c>
      <c r="J608" s="9">
        <f t="shared" si="9"/>
        <v>2609504.48</v>
      </c>
      <c r="K608" s="8" t="s">
        <v>59</v>
      </c>
      <c r="L608" s="8" t="s">
        <v>33</v>
      </c>
      <c r="M608" s="8" t="s">
        <v>670</v>
      </c>
    </row>
    <row r="609" spans="1:13" ht="26.25" x14ac:dyDescent="0.25">
      <c r="A609" s="6">
        <v>18936</v>
      </c>
      <c r="B609" s="7">
        <v>45055</v>
      </c>
      <c r="C609" s="6">
        <v>10265737</v>
      </c>
      <c r="D609" s="8" t="s">
        <v>671</v>
      </c>
      <c r="E609" s="8" t="s">
        <v>349</v>
      </c>
      <c r="F609" s="9">
        <v>15500000</v>
      </c>
      <c r="G609" s="6"/>
      <c r="H609" s="9">
        <v>3810342.48</v>
      </c>
      <c r="I609" s="9">
        <v>0</v>
      </c>
      <c r="J609" s="9">
        <f t="shared" si="9"/>
        <v>3810342.48</v>
      </c>
      <c r="K609" s="8" t="s">
        <v>59</v>
      </c>
      <c r="L609" s="8" t="s">
        <v>33</v>
      </c>
      <c r="M609" s="8" t="s">
        <v>20</v>
      </c>
    </row>
    <row r="610" spans="1:13" ht="26.25" x14ac:dyDescent="0.25">
      <c r="A610" s="6">
        <v>18937</v>
      </c>
      <c r="B610" s="7">
        <v>45055</v>
      </c>
      <c r="C610" s="6">
        <v>2954899</v>
      </c>
      <c r="D610" s="8" t="s">
        <v>672</v>
      </c>
      <c r="E610" s="8" t="s">
        <v>349</v>
      </c>
      <c r="F610" s="9">
        <v>23432000</v>
      </c>
      <c r="G610" s="6"/>
      <c r="H610" s="9">
        <v>5240146.6100000003</v>
      </c>
      <c r="I610" s="9">
        <v>0</v>
      </c>
      <c r="J610" s="9">
        <f t="shared" si="9"/>
        <v>5240146.6100000003</v>
      </c>
      <c r="K610" s="8" t="s">
        <v>59</v>
      </c>
      <c r="L610" s="8" t="s">
        <v>33</v>
      </c>
      <c r="M610" s="8" t="s">
        <v>20</v>
      </c>
    </row>
    <row r="611" spans="1:13" ht="26.25" x14ac:dyDescent="0.25">
      <c r="A611" s="6">
        <v>18938</v>
      </c>
      <c r="B611" s="7">
        <v>45055</v>
      </c>
      <c r="C611" s="6">
        <v>2954899</v>
      </c>
      <c r="D611" s="8" t="s">
        <v>672</v>
      </c>
      <c r="E611" s="8" t="s">
        <v>349</v>
      </c>
      <c r="F611" s="9">
        <v>23432000</v>
      </c>
      <c r="G611" s="6"/>
      <c r="H611" s="9">
        <v>5240700.53</v>
      </c>
      <c r="I611" s="9">
        <v>0</v>
      </c>
      <c r="J611" s="9">
        <f t="shared" si="9"/>
        <v>5240700.53</v>
      </c>
      <c r="K611" s="8" t="s">
        <v>59</v>
      </c>
      <c r="L611" s="8" t="s">
        <v>33</v>
      </c>
      <c r="M611" s="8" t="s">
        <v>20</v>
      </c>
    </row>
    <row r="612" spans="1:13" ht="26.25" x14ac:dyDescent="0.25">
      <c r="A612" s="6">
        <v>18940</v>
      </c>
      <c r="B612" s="7">
        <v>45055</v>
      </c>
      <c r="C612" s="6">
        <v>72296779</v>
      </c>
      <c r="D612" s="8" t="s">
        <v>673</v>
      </c>
      <c r="E612" s="8" t="s">
        <v>349</v>
      </c>
      <c r="F612" s="9">
        <v>13000000</v>
      </c>
      <c r="G612" s="6"/>
      <c r="H612" s="9">
        <v>3215849.96</v>
      </c>
      <c r="I612" s="9">
        <v>0</v>
      </c>
      <c r="J612" s="9">
        <f t="shared" si="9"/>
        <v>3215849.96</v>
      </c>
      <c r="K612" s="8" t="s">
        <v>59</v>
      </c>
      <c r="L612" s="8" t="s">
        <v>33</v>
      </c>
      <c r="M612" s="8" t="s">
        <v>97</v>
      </c>
    </row>
    <row r="613" spans="1:13" ht="26.25" x14ac:dyDescent="0.25">
      <c r="A613" s="6">
        <v>18945</v>
      </c>
      <c r="B613" s="7">
        <v>45055</v>
      </c>
      <c r="C613" s="6">
        <v>41060792</v>
      </c>
      <c r="D613" s="8" t="s">
        <v>674</v>
      </c>
      <c r="E613" s="8" t="s">
        <v>349</v>
      </c>
      <c r="F613" s="9">
        <v>23432000</v>
      </c>
      <c r="G613" s="6"/>
      <c r="H613" s="9">
        <v>3165266.33</v>
      </c>
      <c r="I613" s="9">
        <v>0</v>
      </c>
      <c r="J613" s="9">
        <f t="shared" si="9"/>
        <v>3165266.33</v>
      </c>
      <c r="K613" s="8" t="s">
        <v>18</v>
      </c>
      <c r="L613" s="8" t="s">
        <v>33</v>
      </c>
      <c r="M613" s="8" t="s">
        <v>282</v>
      </c>
    </row>
    <row r="614" spans="1:13" ht="26.25" x14ac:dyDescent="0.25">
      <c r="A614" s="6">
        <v>18946</v>
      </c>
      <c r="B614" s="7">
        <v>45055</v>
      </c>
      <c r="C614" s="6">
        <v>40985451</v>
      </c>
      <c r="D614" s="8" t="s">
        <v>675</v>
      </c>
      <c r="E614" s="8" t="s">
        <v>349</v>
      </c>
      <c r="F614" s="9">
        <v>13630428</v>
      </c>
      <c r="G614" s="6"/>
      <c r="H614" s="9">
        <v>4601305.46</v>
      </c>
      <c r="I614" s="9">
        <v>1451948.22</v>
      </c>
      <c r="J614" s="9">
        <f t="shared" si="9"/>
        <v>6053253.6799999997</v>
      </c>
      <c r="K614" s="8" t="s">
        <v>26</v>
      </c>
      <c r="L614" s="8" t="s">
        <v>47</v>
      </c>
      <c r="M614" s="8" t="s">
        <v>20</v>
      </c>
    </row>
    <row r="615" spans="1:13" ht="26.25" x14ac:dyDescent="0.25">
      <c r="A615" s="6">
        <v>18949</v>
      </c>
      <c r="B615" s="7">
        <v>45055</v>
      </c>
      <c r="C615" s="6">
        <v>52515402</v>
      </c>
      <c r="D615" s="8" t="s">
        <v>676</v>
      </c>
      <c r="E615" s="8" t="s">
        <v>349</v>
      </c>
      <c r="F615" s="9">
        <v>8158800</v>
      </c>
      <c r="G615" s="6"/>
      <c r="H615" s="9">
        <v>2018262.43</v>
      </c>
      <c r="I615" s="9">
        <v>0</v>
      </c>
      <c r="J615" s="9">
        <f t="shared" si="9"/>
        <v>2018262.43</v>
      </c>
      <c r="K615" s="8" t="s">
        <v>59</v>
      </c>
      <c r="L615" s="8" t="s">
        <v>33</v>
      </c>
      <c r="M615" s="8" t="s">
        <v>20</v>
      </c>
    </row>
    <row r="616" spans="1:13" ht="26.25" x14ac:dyDescent="0.25">
      <c r="A616" s="6">
        <v>18955</v>
      </c>
      <c r="B616" s="7">
        <v>45055</v>
      </c>
      <c r="C616" s="6">
        <v>36176063</v>
      </c>
      <c r="D616" s="8" t="s">
        <v>235</v>
      </c>
      <c r="E616" s="8" t="s">
        <v>349</v>
      </c>
      <c r="F616" s="9">
        <v>23432000</v>
      </c>
      <c r="G616" s="6"/>
      <c r="H616" s="9">
        <v>5796458.0499999998</v>
      </c>
      <c r="I616" s="9">
        <v>0</v>
      </c>
      <c r="J616" s="9">
        <f t="shared" si="9"/>
        <v>5796458.0499999998</v>
      </c>
      <c r="K616" s="8" t="s">
        <v>59</v>
      </c>
      <c r="L616" s="8" t="s">
        <v>33</v>
      </c>
      <c r="M616" s="8" t="s">
        <v>20</v>
      </c>
    </row>
    <row r="617" spans="1:13" ht="26.25" x14ac:dyDescent="0.25">
      <c r="A617" s="6">
        <v>18956</v>
      </c>
      <c r="B617" s="7">
        <v>45055</v>
      </c>
      <c r="C617" s="6">
        <v>51979142</v>
      </c>
      <c r="D617" s="8" t="s">
        <v>231</v>
      </c>
      <c r="E617" s="8" t="s">
        <v>349</v>
      </c>
      <c r="F617" s="9">
        <v>8000000</v>
      </c>
      <c r="G617" s="6"/>
      <c r="H617" s="9">
        <v>1951980.35</v>
      </c>
      <c r="I617" s="9">
        <v>0</v>
      </c>
      <c r="J617" s="9">
        <f t="shared" si="9"/>
        <v>1951980.35</v>
      </c>
      <c r="K617" s="8" t="s">
        <v>59</v>
      </c>
      <c r="L617" s="8" t="s">
        <v>33</v>
      </c>
      <c r="M617" s="8" t="s">
        <v>20</v>
      </c>
    </row>
    <row r="618" spans="1:13" ht="26.25" x14ac:dyDescent="0.25">
      <c r="A618" s="6">
        <v>18959</v>
      </c>
      <c r="B618" s="7">
        <v>45055</v>
      </c>
      <c r="C618" s="6">
        <v>79569038</v>
      </c>
      <c r="D618" s="8" t="s">
        <v>677</v>
      </c>
      <c r="E618" s="8" t="s">
        <v>349</v>
      </c>
      <c r="F618" s="9">
        <v>10488700</v>
      </c>
      <c r="G618" s="6"/>
      <c r="H618" s="9">
        <v>2559216.83</v>
      </c>
      <c r="I618" s="9">
        <v>0</v>
      </c>
      <c r="J618" s="9">
        <f t="shared" si="9"/>
        <v>2559216.83</v>
      </c>
      <c r="K618" s="8" t="s">
        <v>59</v>
      </c>
      <c r="L618" s="8" t="s">
        <v>33</v>
      </c>
      <c r="M618" s="8" t="s">
        <v>20</v>
      </c>
    </row>
    <row r="619" spans="1:13" ht="26.25" x14ac:dyDescent="0.25">
      <c r="A619" s="6">
        <v>18968</v>
      </c>
      <c r="B619" s="7">
        <v>45055</v>
      </c>
      <c r="C619" s="6">
        <v>42066439</v>
      </c>
      <c r="D619" s="8" t="s">
        <v>678</v>
      </c>
      <c r="E619" s="8" t="s">
        <v>349</v>
      </c>
      <c r="F619" s="9">
        <v>18790000</v>
      </c>
      <c r="G619" s="6"/>
      <c r="H619" s="9">
        <v>4229430.84</v>
      </c>
      <c r="I619" s="9">
        <v>0</v>
      </c>
      <c r="J619" s="9">
        <f t="shared" si="9"/>
        <v>4229430.84</v>
      </c>
      <c r="K619" s="8" t="s">
        <v>59</v>
      </c>
      <c r="L619" s="8" t="s">
        <v>33</v>
      </c>
      <c r="M619" s="8" t="s">
        <v>22</v>
      </c>
    </row>
    <row r="620" spans="1:13" ht="26.25" x14ac:dyDescent="0.25">
      <c r="A620" s="6">
        <v>18970</v>
      </c>
      <c r="B620" s="7">
        <v>45055</v>
      </c>
      <c r="C620" s="6">
        <v>79349947</v>
      </c>
      <c r="D620" s="8" t="s">
        <v>679</v>
      </c>
      <c r="E620" s="8" t="s">
        <v>349</v>
      </c>
      <c r="F620" s="9">
        <v>23432000</v>
      </c>
      <c r="G620" s="6"/>
      <c r="H620" s="9">
        <v>5240842.83</v>
      </c>
      <c r="I620" s="9">
        <v>0</v>
      </c>
      <c r="J620" s="9">
        <f t="shared" si="9"/>
        <v>5240842.83</v>
      </c>
      <c r="K620" s="8" t="s">
        <v>59</v>
      </c>
      <c r="L620" s="8" t="s">
        <v>33</v>
      </c>
      <c r="M620" s="8" t="s">
        <v>20</v>
      </c>
    </row>
    <row r="621" spans="1:13" ht="26.25" x14ac:dyDescent="0.25">
      <c r="A621" s="6">
        <v>18971</v>
      </c>
      <c r="B621" s="7">
        <v>45055</v>
      </c>
      <c r="C621" s="6">
        <v>52083621</v>
      </c>
      <c r="D621" s="8" t="s">
        <v>680</v>
      </c>
      <c r="E621" s="8" t="s">
        <v>349</v>
      </c>
      <c r="F621" s="9">
        <v>21500000</v>
      </c>
      <c r="G621" s="6"/>
      <c r="H621" s="9">
        <v>1174261.03</v>
      </c>
      <c r="I621" s="9">
        <v>0</v>
      </c>
      <c r="J621" s="9">
        <f t="shared" si="9"/>
        <v>1174261.03</v>
      </c>
      <c r="K621" s="8" t="s">
        <v>59</v>
      </c>
      <c r="L621" s="8" t="s">
        <v>33</v>
      </c>
      <c r="M621" s="8" t="s">
        <v>20</v>
      </c>
    </row>
    <row r="622" spans="1:13" ht="26.25" x14ac:dyDescent="0.25">
      <c r="A622" s="6">
        <v>18972</v>
      </c>
      <c r="B622" s="7">
        <v>45226</v>
      </c>
      <c r="C622" s="6">
        <v>72008922</v>
      </c>
      <c r="D622" s="8" t="s">
        <v>681</v>
      </c>
      <c r="E622" s="8" t="s">
        <v>349</v>
      </c>
      <c r="F622" s="9">
        <v>23400000</v>
      </c>
      <c r="G622" s="6"/>
      <c r="H622" s="9">
        <v>8452451.5</v>
      </c>
      <c r="I622" s="9">
        <v>0</v>
      </c>
      <c r="J622" s="9">
        <f t="shared" si="9"/>
        <v>8452451.5</v>
      </c>
      <c r="K622" s="8" t="s">
        <v>59</v>
      </c>
      <c r="L622" s="8" t="s">
        <v>33</v>
      </c>
      <c r="M622" s="8" t="s">
        <v>682</v>
      </c>
    </row>
    <row r="623" spans="1:13" ht="26.25" x14ac:dyDescent="0.25">
      <c r="A623" s="6">
        <v>18974</v>
      </c>
      <c r="B623" s="7">
        <v>45133</v>
      </c>
      <c r="C623" s="6">
        <v>14218882</v>
      </c>
      <c r="D623" s="8" t="s">
        <v>683</v>
      </c>
      <c r="E623" s="8" t="s">
        <v>349</v>
      </c>
      <c r="F623" s="9">
        <v>15000000</v>
      </c>
      <c r="G623" s="6"/>
      <c r="H623" s="9">
        <v>4193287.27</v>
      </c>
      <c r="I623" s="9">
        <v>0</v>
      </c>
      <c r="J623" s="9">
        <f t="shared" si="9"/>
        <v>4193287.27</v>
      </c>
      <c r="K623" s="8" t="s">
        <v>18</v>
      </c>
      <c r="L623" s="8" t="s">
        <v>33</v>
      </c>
      <c r="M623" s="8" t="s">
        <v>20</v>
      </c>
    </row>
    <row r="624" spans="1:13" ht="26.25" x14ac:dyDescent="0.25">
      <c r="A624" s="6">
        <v>18975</v>
      </c>
      <c r="B624" s="7">
        <v>45226</v>
      </c>
      <c r="C624" s="6">
        <v>79423071</v>
      </c>
      <c r="D624" s="8" t="s">
        <v>573</v>
      </c>
      <c r="E624" s="8" t="s">
        <v>349</v>
      </c>
      <c r="F624" s="9">
        <v>23432000</v>
      </c>
      <c r="G624" s="6"/>
      <c r="H624" s="9">
        <v>8464008.5399999991</v>
      </c>
      <c r="I624" s="9">
        <v>0</v>
      </c>
      <c r="J624" s="9">
        <f t="shared" si="9"/>
        <v>8464008.5399999991</v>
      </c>
      <c r="K624" s="8" t="s">
        <v>59</v>
      </c>
      <c r="L624" s="8" t="s">
        <v>33</v>
      </c>
      <c r="M624" s="8" t="s">
        <v>20</v>
      </c>
    </row>
    <row r="625" spans="1:13" ht="26.25" x14ac:dyDescent="0.25">
      <c r="A625" s="6">
        <v>18977</v>
      </c>
      <c r="B625" s="7">
        <v>45194</v>
      </c>
      <c r="C625" s="6">
        <v>51630008</v>
      </c>
      <c r="D625" s="8" t="s">
        <v>684</v>
      </c>
      <c r="E625" s="8" t="s">
        <v>349</v>
      </c>
      <c r="F625" s="9">
        <v>16000000</v>
      </c>
      <c r="G625" s="6"/>
      <c r="H625" s="9">
        <v>5423195.04</v>
      </c>
      <c r="I625" s="9">
        <v>0</v>
      </c>
      <c r="J625" s="9">
        <f t="shared" si="9"/>
        <v>5423195.04</v>
      </c>
      <c r="K625" s="8" t="s">
        <v>59</v>
      </c>
      <c r="L625" s="8" t="s">
        <v>33</v>
      </c>
      <c r="M625" s="8" t="s">
        <v>20</v>
      </c>
    </row>
    <row r="626" spans="1:13" ht="26.25" x14ac:dyDescent="0.25">
      <c r="A626" s="6">
        <v>18981</v>
      </c>
      <c r="B626" s="7">
        <v>45210</v>
      </c>
      <c r="C626" s="6">
        <v>70113697</v>
      </c>
      <c r="D626" s="8" t="s">
        <v>685</v>
      </c>
      <c r="E626" s="8" t="s">
        <v>349</v>
      </c>
      <c r="F626" s="9">
        <v>23432000</v>
      </c>
      <c r="G626" s="6"/>
      <c r="H626" s="9">
        <v>493436.08</v>
      </c>
      <c r="I626" s="9">
        <v>33328.54</v>
      </c>
      <c r="J626" s="9">
        <f t="shared" si="9"/>
        <v>526764.62</v>
      </c>
      <c r="K626" s="8" t="s">
        <v>26</v>
      </c>
      <c r="L626" s="8" t="s">
        <v>44</v>
      </c>
      <c r="M626" s="8" t="s">
        <v>92</v>
      </c>
    </row>
    <row r="627" spans="1:13" ht="26.25" x14ac:dyDescent="0.25">
      <c r="A627" s="6">
        <v>18984</v>
      </c>
      <c r="B627" s="7">
        <v>45196</v>
      </c>
      <c r="C627" s="6">
        <v>93386037</v>
      </c>
      <c r="D627" s="8" t="s">
        <v>686</v>
      </c>
      <c r="E627" s="8" t="s">
        <v>349</v>
      </c>
      <c r="F627" s="9">
        <v>23432000</v>
      </c>
      <c r="G627" s="6"/>
      <c r="H627" s="9">
        <v>11605033.390000001</v>
      </c>
      <c r="I627" s="9">
        <v>4586048.0999999996</v>
      </c>
      <c r="J627" s="9">
        <f t="shared" si="9"/>
        <v>16191081.49</v>
      </c>
      <c r="K627" s="8" t="s">
        <v>59</v>
      </c>
      <c r="L627" s="8" t="s">
        <v>546</v>
      </c>
      <c r="M627" s="8" t="s">
        <v>20</v>
      </c>
    </row>
    <row r="628" spans="1:13" ht="26.25" x14ac:dyDescent="0.25">
      <c r="A628" s="6">
        <v>18985</v>
      </c>
      <c r="B628" s="7">
        <v>45210</v>
      </c>
      <c r="C628" s="6">
        <v>1117503437</v>
      </c>
      <c r="D628" s="8" t="s">
        <v>687</v>
      </c>
      <c r="E628" s="8" t="s">
        <v>349</v>
      </c>
      <c r="F628" s="9">
        <v>24000000</v>
      </c>
      <c r="G628" s="6"/>
      <c r="H628" s="9">
        <v>3612550.59</v>
      </c>
      <c r="I628" s="9">
        <v>667839.13</v>
      </c>
      <c r="J628" s="9">
        <f t="shared" si="9"/>
        <v>4280389.72</v>
      </c>
      <c r="K628" s="8" t="s">
        <v>18</v>
      </c>
      <c r="L628" s="8" t="s">
        <v>44</v>
      </c>
      <c r="M628" s="8" t="s">
        <v>688</v>
      </c>
    </row>
    <row r="629" spans="1:13" ht="26.25" x14ac:dyDescent="0.25">
      <c r="A629" s="6">
        <v>18989</v>
      </c>
      <c r="B629" s="7">
        <v>45196</v>
      </c>
      <c r="C629" s="6">
        <v>66860544</v>
      </c>
      <c r="D629" s="8" t="s">
        <v>689</v>
      </c>
      <c r="E629" s="8" t="s">
        <v>349</v>
      </c>
      <c r="F629" s="9">
        <v>23432000</v>
      </c>
      <c r="G629" s="6"/>
      <c r="H629" s="9">
        <v>7942270.1399999997</v>
      </c>
      <c r="I629" s="9">
        <v>0</v>
      </c>
      <c r="J629" s="9">
        <f t="shared" si="9"/>
        <v>7942270.1399999997</v>
      </c>
      <c r="K629" s="8" t="s">
        <v>59</v>
      </c>
      <c r="L629" s="8" t="s">
        <v>33</v>
      </c>
      <c r="M629" s="8" t="s">
        <v>20</v>
      </c>
    </row>
    <row r="630" spans="1:13" ht="26.25" x14ac:dyDescent="0.25">
      <c r="A630" s="6">
        <v>18992</v>
      </c>
      <c r="B630" s="7">
        <v>45196</v>
      </c>
      <c r="C630" s="6">
        <v>20886901</v>
      </c>
      <c r="D630" s="8" t="s">
        <v>690</v>
      </c>
      <c r="E630" s="8" t="s">
        <v>349</v>
      </c>
      <c r="F630" s="9">
        <v>23000000</v>
      </c>
      <c r="G630" s="6"/>
      <c r="H630" s="9">
        <v>7795844.6100000003</v>
      </c>
      <c r="I630" s="9">
        <v>0</v>
      </c>
      <c r="J630" s="9">
        <f t="shared" si="9"/>
        <v>7795844.6100000003</v>
      </c>
      <c r="K630" s="8" t="s">
        <v>59</v>
      </c>
      <c r="L630" s="8" t="s">
        <v>33</v>
      </c>
      <c r="M630" s="8" t="s">
        <v>20</v>
      </c>
    </row>
    <row r="631" spans="1:13" ht="26.25" x14ac:dyDescent="0.25">
      <c r="A631" s="6">
        <v>18993</v>
      </c>
      <c r="B631" s="7">
        <v>45210</v>
      </c>
      <c r="C631" s="6">
        <v>65767681</v>
      </c>
      <c r="D631" s="8" t="s">
        <v>691</v>
      </c>
      <c r="E631" s="8" t="s">
        <v>349</v>
      </c>
      <c r="F631" s="9">
        <v>21870000</v>
      </c>
      <c r="G631" s="6"/>
      <c r="H631" s="9">
        <v>7899793.1200000001</v>
      </c>
      <c r="I631" s="9">
        <v>0</v>
      </c>
      <c r="J631" s="9">
        <f t="shared" si="9"/>
        <v>7899793.1200000001</v>
      </c>
      <c r="K631" s="8" t="s">
        <v>59</v>
      </c>
      <c r="L631" s="8" t="s">
        <v>33</v>
      </c>
      <c r="M631" s="8" t="s">
        <v>20</v>
      </c>
    </row>
    <row r="632" spans="1:13" ht="26.25" x14ac:dyDescent="0.25">
      <c r="A632" s="6">
        <v>18995</v>
      </c>
      <c r="B632" s="7">
        <v>45196</v>
      </c>
      <c r="C632" s="6">
        <v>52149253</v>
      </c>
      <c r="D632" s="8" t="s">
        <v>692</v>
      </c>
      <c r="E632" s="8" t="s">
        <v>349</v>
      </c>
      <c r="F632" s="9">
        <v>25868000</v>
      </c>
      <c r="G632" s="6"/>
      <c r="H632" s="9">
        <v>8227667.3399999999</v>
      </c>
      <c r="I632" s="9">
        <v>0</v>
      </c>
      <c r="J632" s="9">
        <f t="shared" si="9"/>
        <v>8227667.3399999999</v>
      </c>
      <c r="K632" s="8" t="s">
        <v>59</v>
      </c>
      <c r="L632" s="8" t="s">
        <v>33</v>
      </c>
      <c r="M632" s="8" t="s">
        <v>20</v>
      </c>
    </row>
    <row r="633" spans="1:13" ht="26.25" x14ac:dyDescent="0.25">
      <c r="A633" s="6">
        <v>18999</v>
      </c>
      <c r="B633" s="7">
        <v>45210</v>
      </c>
      <c r="C633" s="6">
        <v>54254193</v>
      </c>
      <c r="D633" s="8" t="s">
        <v>693</v>
      </c>
      <c r="E633" s="8" t="s">
        <v>349</v>
      </c>
      <c r="F633" s="9">
        <v>20648000</v>
      </c>
      <c r="G633" s="6"/>
      <c r="H633" s="9">
        <v>6951303.1100000003</v>
      </c>
      <c r="I633" s="9">
        <v>0</v>
      </c>
      <c r="J633" s="9">
        <f t="shared" si="9"/>
        <v>6951303.1100000003</v>
      </c>
      <c r="K633" s="8" t="s">
        <v>59</v>
      </c>
      <c r="L633" s="8" t="s">
        <v>33</v>
      </c>
      <c r="M633" s="8" t="s">
        <v>62</v>
      </c>
    </row>
    <row r="634" spans="1:13" ht="26.25" x14ac:dyDescent="0.25">
      <c r="A634" s="6">
        <v>19000</v>
      </c>
      <c r="B634" s="7">
        <v>45196</v>
      </c>
      <c r="C634" s="6">
        <v>79745762</v>
      </c>
      <c r="D634" s="8" t="s">
        <v>694</v>
      </c>
      <c r="E634" s="8" t="s">
        <v>349</v>
      </c>
      <c r="F634" s="9">
        <v>24357500</v>
      </c>
      <c r="G634" s="6"/>
      <c r="H634" s="9">
        <v>8253210.2800000003</v>
      </c>
      <c r="I634" s="9">
        <v>0</v>
      </c>
      <c r="J634" s="9">
        <f t="shared" si="9"/>
        <v>8253210.2800000003</v>
      </c>
      <c r="K634" s="8" t="s">
        <v>59</v>
      </c>
      <c r="L634" s="8" t="s">
        <v>33</v>
      </c>
      <c r="M634" s="8" t="s">
        <v>20</v>
      </c>
    </row>
    <row r="635" spans="1:13" ht="26.25" x14ac:dyDescent="0.25">
      <c r="A635" s="6">
        <v>19001</v>
      </c>
      <c r="B635" s="7">
        <v>45210</v>
      </c>
      <c r="C635" s="6">
        <v>41213933</v>
      </c>
      <c r="D635" s="8" t="s">
        <v>695</v>
      </c>
      <c r="E635" s="8" t="s">
        <v>349</v>
      </c>
      <c r="F635" s="9">
        <v>22750500</v>
      </c>
      <c r="G635" s="6"/>
      <c r="H635" s="9">
        <v>8217841.7599999998</v>
      </c>
      <c r="I635" s="9">
        <v>0</v>
      </c>
      <c r="J635" s="9">
        <f t="shared" si="9"/>
        <v>8217841.7599999998</v>
      </c>
      <c r="K635" s="8" t="s">
        <v>59</v>
      </c>
      <c r="L635" s="8" t="s">
        <v>33</v>
      </c>
      <c r="M635" s="8" t="s">
        <v>38</v>
      </c>
    </row>
    <row r="636" spans="1:13" ht="26.25" x14ac:dyDescent="0.25">
      <c r="A636" s="6">
        <v>19004</v>
      </c>
      <c r="B636" s="7">
        <v>45196</v>
      </c>
      <c r="C636" s="6">
        <v>72011615</v>
      </c>
      <c r="D636" s="8" t="s">
        <v>696</v>
      </c>
      <c r="E636" s="8" t="s">
        <v>349</v>
      </c>
      <c r="F636" s="9">
        <v>15000000</v>
      </c>
      <c r="G636" s="6"/>
      <c r="H636" s="9">
        <v>5084244.4800000004</v>
      </c>
      <c r="I636" s="9">
        <v>0</v>
      </c>
      <c r="J636" s="9">
        <f t="shared" si="9"/>
        <v>5084244.4800000004</v>
      </c>
      <c r="K636" s="8" t="s">
        <v>59</v>
      </c>
      <c r="L636" s="8" t="s">
        <v>33</v>
      </c>
      <c r="M636" s="8" t="s">
        <v>697</v>
      </c>
    </row>
    <row r="637" spans="1:13" ht="26.25" x14ac:dyDescent="0.25">
      <c r="A637" s="6">
        <v>19006</v>
      </c>
      <c r="B637" s="7">
        <v>45210</v>
      </c>
      <c r="C637" s="6">
        <v>59827967</v>
      </c>
      <c r="D637" s="8" t="s">
        <v>698</v>
      </c>
      <c r="E637" s="8" t="s">
        <v>349</v>
      </c>
      <c r="F637" s="9">
        <v>9000000</v>
      </c>
      <c r="G637" s="6"/>
      <c r="H637" s="9">
        <v>3209988.29</v>
      </c>
      <c r="I637" s="9">
        <v>0</v>
      </c>
      <c r="J637" s="9">
        <f t="shared" si="9"/>
        <v>3209988.29</v>
      </c>
      <c r="K637" s="8" t="s">
        <v>59</v>
      </c>
      <c r="L637" s="8" t="s">
        <v>33</v>
      </c>
      <c r="M637" s="8" t="s">
        <v>158</v>
      </c>
    </row>
    <row r="638" spans="1:13" ht="26.25" x14ac:dyDescent="0.25">
      <c r="A638" s="6">
        <v>19007</v>
      </c>
      <c r="B638" s="7">
        <v>45210</v>
      </c>
      <c r="C638" s="6">
        <v>8125409</v>
      </c>
      <c r="D638" s="8" t="s">
        <v>699</v>
      </c>
      <c r="E638" s="8" t="s">
        <v>349</v>
      </c>
      <c r="F638" s="9">
        <v>2749000</v>
      </c>
      <c r="G638" s="6"/>
      <c r="H638" s="9">
        <v>992972.66</v>
      </c>
      <c r="I638" s="9">
        <v>0</v>
      </c>
      <c r="J638" s="9">
        <f t="shared" si="9"/>
        <v>992972.66</v>
      </c>
      <c r="K638" s="8" t="s">
        <v>59</v>
      </c>
      <c r="L638" s="8" t="s">
        <v>33</v>
      </c>
      <c r="M638" s="8" t="s">
        <v>54</v>
      </c>
    </row>
    <row r="639" spans="1:13" ht="26.25" x14ac:dyDescent="0.25">
      <c r="A639" s="6">
        <v>19010</v>
      </c>
      <c r="B639" s="7">
        <v>45196</v>
      </c>
      <c r="C639" s="6">
        <v>98544810</v>
      </c>
      <c r="D639" s="8" t="s">
        <v>700</v>
      </c>
      <c r="E639" s="8" t="s">
        <v>349</v>
      </c>
      <c r="F639" s="9">
        <v>13999000</v>
      </c>
      <c r="G639" s="6"/>
      <c r="H639" s="9">
        <v>4744955.29</v>
      </c>
      <c r="I639" s="9">
        <v>0</v>
      </c>
      <c r="J639" s="9">
        <f t="shared" si="9"/>
        <v>4744955.29</v>
      </c>
      <c r="K639" s="8" t="s">
        <v>59</v>
      </c>
      <c r="L639" s="8" t="s">
        <v>33</v>
      </c>
      <c r="M639" s="8" t="s">
        <v>20</v>
      </c>
    </row>
    <row r="640" spans="1:13" ht="26.25" x14ac:dyDescent="0.25">
      <c r="A640" s="6">
        <v>19011</v>
      </c>
      <c r="B640" s="7">
        <v>45196</v>
      </c>
      <c r="C640" s="6">
        <v>92503517</v>
      </c>
      <c r="D640" s="8" t="s">
        <v>701</v>
      </c>
      <c r="E640" s="8" t="s">
        <v>349</v>
      </c>
      <c r="F640" s="9">
        <v>14000000</v>
      </c>
      <c r="G640" s="6"/>
      <c r="H640" s="9">
        <v>4717618.6500000004</v>
      </c>
      <c r="I640" s="9">
        <v>0</v>
      </c>
      <c r="J640" s="9">
        <f t="shared" si="9"/>
        <v>4717618.6500000004</v>
      </c>
      <c r="K640" s="8" t="s">
        <v>59</v>
      </c>
      <c r="L640" s="8" t="s">
        <v>33</v>
      </c>
      <c r="M640" s="8" t="s">
        <v>20</v>
      </c>
    </row>
    <row r="641" spans="1:13" ht="26.25" x14ac:dyDescent="0.25">
      <c r="A641" s="6">
        <v>19015</v>
      </c>
      <c r="B641" s="7">
        <v>45210</v>
      </c>
      <c r="C641" s="6">
        <v>36751745</v>
      </c>
      <c r="D641" s="8" t="s">
        <v>702</v>
      </c>
      <c r="E641" s="8" t="s">
        <v>349</v>
      </c>
      <c r="F641" s="9">
        <v>19124700</v>
      </c>
      <c r="G641" s="6"/>
      <c r="H641" s="9">
        <v>6749019.3499999996</v>
      </c>
      <c r="I641" s="9">
        <v>0</v>
      </c>
      <c r="J641" s="9">
        <f t="shared" si="9"/>
        <v>6749019.3499999996</v>
      </c>
      <c r="K641" s="8" t="s">
        <v>59</v>
      </c>
      <c r="L641" s="8" t="s">
        <v>33</v>
      </c>
      <c r="M641" s="8" t="s">
        <v>50</v>
      </c>
    </row>
    <row r="642" spans="1:13" ht="26.25" x14ac:dyDescent="0.25">
      <c r="A642" s="6">
        <v>19016</v>
      </c>
      <c r="B642" s="7">
        <v>45196</v>
      </c>
      <c r="C642" s="6">
        <v>46376180</v>
      </c>
      <c r="D642" s="8" t="s">
        <v>703</v>
      </c>
      <c r="E642" s="8" t="s">
        <v>349</v>
      </c>
      <c r="F642" s="9">
        <v>16000000</v>
      </c>
      <c r="G642" s="6"/>
      <c r="H642" s="9">
        <v>5423195.0300000003</v>
      </c>
      <c r="I642" s="9">
        <v>0</v>
      </c>
      <c r="J642" s="9">
        <f t="shared" si="9"/>
        <v>5423195.0300000003</v>
      </c>
      <c r="K642" s="8" t="s">
        <v>59</v>
      </c>
      <c r="L642" s="8" t="s">
        <v>33</v>
      </c>
      <c r="M642" s="8" t="s">
        <v>20</v>
      </c>
    </row>
    <row r="643" spans="1:13" ht="26.25" x14ac:dyDescent="0.25">
      <c r="A643" s="6">
        <v>19017</v>
      </c>
      <c r="B643" s="7">
        <v>45196</v>
      </c>
      <c r="C643" s="6">
        <v>17343539</v>
      </c>
      <c r="D643" s="8" t="s">
        <v>704</v>
      </c>
      <c r="E643" s="8" t="s">
        <v>349</v>
      </c>
      <c r="F643" s="9">
        <v>24019400</v>
      </c>
      <c r="G643" s="6"/>
      <c r="H643" s="9">
        <v>8034798.9100000001</v>
      </c>
      <c r="I643" s="9">
        <v>579470.54</v>
      </c>
      <c r="J643" s="9">
        <f t="shared" si="9"/>
        <v>8614269.4499999993</v>
      </c>
      <c r="K643" s="8" t="s">
        <v>59</v>
      </c>
      <c r="L643" s="8" t="s">
        <v>44</v>
      </c>
      <c r="M643" s="8" t="s">
        <v>38</v>
      </c>
    </row>
    <row r="644" spans="1:13" ht="26.25" x14ac:dyDescent="0.25">
      <c r="A644" s="6">
        <v>19024</v>
      </c>
      <c r="B644" s="7">
        <v>45210</v>
      </c>
      <c r="C644" s="6">
        <v>79534603</v>
      </c>
      <c r="D644" s="8" t="s">
        <v>705</v>
      </c>
      <c r="E644" s="8" t="s">
        <v>349</v>
      </c>
      <c r="F644" s="9">
        <v>20300000</v>
      </c>
      <c r="G644" s="6"/>
      <c r="H644" s="9">
        <v>2588999.5099999998</v>
      </c>
      <c r="I644" s="9">
        <v>0</v>
      </c>
      <c r="J644" s="9">
        <f t="shared" si="9"/>
        <v>2588999.5099999998</v>
      </c>
      <c r="K644" s="8" t="s">
        <v>59</v>
      </c>
      <c r="L644" s="8" t="s">
        <v>33</v>
      </c>
      <c r="M644" s="8" t="s">
        <v>688</v>
      </c>
    </row>
    <row r="645" spans="1:13" x14ac:dyDescent="0.25">
      <c r="A645" s="6">
        <v>19025</v>
      </c>
      <c r="B645" s="7">
        <v>45530</v>
      </c>
      <c r="C645" s="6">
        <v>86048275</v>
      </c>
      <c r="D645" s="8" t="s">
        <v>706</v>
      </c>
      <c r="E645" s="8" t="s">
        <v>17</v>
      </c>
      <c r="F645" s="9">
        <v>227500000</v>
      </c>
      <c r="G645" s="6">
        <v>306407340</v>
      </c>
      <c r="H645" s="9">
        <v>189147854.58000001</v>
      </c>
      <c r="I645" s="9">
        <v>0</v>
      </c>
      <c r="J645" s="9">
        <f t="shared" si="9"/>
        <v>189147854.58000001</v>
      </c>
      <c r="K645" s="8" t="s">
        <v>59</v>
      </c>
      <c r="L645" s="8" t="s">
        <v>33</v>
      </c>
      <c r="M645" s="8" t="s">
        <v>38</v>
      </c>
    </row>
    <row r="646" spans="1:13" ht="26.25" x14ac:dyDescent="0.25">
      <c r="A646" s="6">
        <v>19026</v>
      </c>
      <c r="B646" s="7">
        <v>45205</v>
      </c>
      <c r="C646" s="6">
        <v>52768177</v>
      </c>
      <c r="D646" s="8" t="s">
        <v>707</v>
      </c>
      <c r="E646" s="8" t="s">
        <v>349</v>
      </c>
      <c r="F646" s="9">
        <v>15310500</v>
      </c>
      <c r="G646" s="6"/>
      <c r="H646" s="9">
        <v>5461072.4900000002</v>
      </c>
      <c r="I646" s="9">
        <v>0</v>
      </c>
      <c r="J646" s="9">
        <f t="shared" si="9"/>
        <v>5461072.4900000002</v>
      </c>
      <c r="K646" s="8" t="s">
        <v>281</v>
      </c>
      <c r="L646" s="8" t="s">
        <v>33</v>
      </c>
      <c r="M646" s="8" t="s">
        <v>697</v>
      </c>
    </row>
    <row r="647" spans="1:13" ht="26.25" x14ac:dyDescent="0.25">
      <c r="A647" s="6">
        <v>19027</v>
      </c>
      <c r="B647" s="7">
        <v>45196</v>
      </c>
      <c r="C647" s="6">
        <v>11366418</v>
      </c>
      <c r="D647" s="8" t="s">
        <v>708</v>
      </c>
      <c r="E647" s="8" t="s">
        <v>349</v>
      </c>
      <c r="F647" s="9">
        <v>19952000</v>
      </c>
      <c r="G647" s="6"/>
      <c r="H647" s="9">
        <v>6723285.7999999998</v>
      </c>
      <c r="I647" s="9">
        <v>0</v>
      </c>
      <c r="J647" s="9">
        <f t="shared" ref="J647:J710" si="10">SUM(H647:I647)</f>
        <v>6723285.7999999998</v>
      </c>
      <c r="K647" s="8" t="s">
        <v>281</v>
      </c>
      <c r="L647" s="8" t="s">
        <v>33</v>
      </c>
      <c r="M647" s="8" t="s">
        <v>20</v>
      </c>
    </row>
    <row r="648" spans="1:13" ht="26.25" x14ac:dyDescent="0.25">
      <c r="A648" s="6">
        <v>19028</v>
      </c>
      <c r="B648" s="7">
        <v>45196</v>
      </c>
      <c r="C648" s="6">
        <v>73151760</v>
      </c>
      <c r="D648" s="8" t="s">
        <v>709</v>
      </c>
      <c r="E648" s="8" t="s">
        <v>349</v>
      </c>
      <c r="F648" s="9">
        <v>12000000</v>
      </c>
      <c r="G648" s="6"/>
      <c r="H648" s="9">
        <v>1853342.86</v>
      </c>
      <c r="I648" s="9">
        <v>0</v>
      </c>
      <c r="J648" s="9">
        <f t="shared" si="10"/>
        <v>1853342.86</v>
      </c>
      <c r="K648" s="8" t="s">
        <v>59</v>
      </c>
      <c r="L648" s="8" t="s">
        <v>33</v>
      </c>
      <c r="M648" s="8" t="s">
        <v>115</v>
      </c>
    </row>
    <row r="649" spans="1:13" ht="26.25" x14ac:dyDescent="0.25">
      <c r="A649" s="6">
        <v>19031</v>
      </c>
      <c r="B649" s="7">
        <v>45196</v>
      </c>
      <c r="C649" s="6">
        <v>1005650756</v>
      </c>
      <c r="D649" s="8" t="s">
        <v>641</v>
      </c>
      <c r="E649" s="8" t="s">
        <v>349</v>
      </c>
      <c r="F649" s="9">
        <v>23780000</v>
      </c>
      <c r="G649" s="6"/>
      <c r="H649" s="9">
        <v>8060224.9800000004</v>
      </c>
      <c r="I649" s="9">
        <v>0</v>
      </c>
      <c r="J649" s="9">
        <f t="shared" si="10"/>
        <v>8060224.9800000004</v>
      </c>
      <c r="K649" s="8" t="s">
        <v>281</v>
      </c>
      <c r="L649" s="8" t="s">
        <v>33</v>
      </c>
      <c r="M649" s="8" t="s">
        <v>20</v>
      </c>
    </row>
    <row r="650" spans="1:13" ht="26.25" x14ac:dyDescent="0.25">
      <c r="A650" s="6">
        <v>19034</v>
      </c>
      <c r="B650" s="7">
        <v>45196</v>
      </c>
      <c r="C650" s="6">
        <v>38263128</v>
      </c>
      <c r="D650" s="8" t="s">
        <v>710</v>
      </c>
      <c r="E650" s="8" t="s">
        <v>349</v>
      </c>
      <c r="F650" s="9">
        <v>24128000</v>
      </c>
      <c r="G650" s="6"/>
      <c r="H650" s="9">
        <v>8178181.4800000004</v>
      </c>
      <c r="I650" s="9">
        <v>0</v>
      </c>
      <c r="J650" s="9">
        <f t="shared" si="10"/>
        <v>8178181.4800000004</v>
      </c>
      <c r="K650" s="8" t="s">
        <v>59</v>
      </c>
      <c r="L650" s="8" t="s">
        <v>33</v>
      </c>
      <c r="M650" s="8" t="s">
        <v>711</v>
      </c>
    </row>
    <row r="651" spans="1:13" ht="26.25" x14ac:dyDescent="0.25">
      <c r="A651" s="6">
        <v>19035</v>
      </c>
      <c r="B651" s="7">
        <v>45196</v>
      </c>
      <c r="C651" s="6">
        <v>52104207</v>
      </c>
      <c r="D651" s="8" t="s">
        <v>712</v>
      </c>
      <c r="E651" s="8" t="s">
        <v>349</v>
      </c>
      <c r="F651" s="9">
        <v>14000000</v>
      </c>
      <c r="G651" s="6"/>
      <c r="H651" s="9">
        <v>4745292.7699999996</v>
      </c>
      <c r="I651" s="9">
        <v>0</v>
      </c>
      <c r="J651" s="9">
        <f t="shared" si="10"/>
        <v>4745292.7699999996</v>
      </c>
      <c r="K651" s="8" t="s">
        <v>59</v>
      </c>
      <c r="L651" s="8" t="s">
        <v>33</v>
      </c>
      <c r="M651" s="8" t="s">
        <v>20</v>
      </c>
    </row>
    <row r="652" spans="1:13" ht="26.25" x14ac:dyDescent="0.25">
      <c r="A652" s="6">
        <v>19037</v>
      </c>
      <c r="B652" s="7">
        <v>45210</v>
      </c>
      <c r="C652" s="6">
        <v>18224765</v>
      </c>
      <c r="D652" s="8" t="s">
        <v>713</v>
      </c>
      <c r="E652" s="8" t="s">
        <v>349</v>
      </c>
      <c r="F652" s="9">
        <v>23432000</v>
      </c>
      <c r="G652" s="6"/>
      <c r="H652" s="9">
        <v>8464008.5399999991</v>
      </c>
      <c r="I652" s="9">
        <v>0</v>
      </c>
      <c r="J652" s="9">
        <f t="shared" si="10"/>
        <v>8464008.5399999991</v>
      </c>
      <c r="K652" s="8" t="s">
        <v>59</v>
      </c>
      <c r="L652" s="8" t="s">
        <v>33</v>
      </c>
      <c r="M652" s="8" t="s">
        <v>587</v>
      </c>
    </row>
    <row r="653" spans="1:13" ht="26.25" x14ac:dyDescent="0.25">
      <c r="A653" s="6">
        <v>19038</v>
      </c>
      <c r="B653" s="7">
        <v>45205</v>
      </c>
      <c r="C653" s="6">
        <v>35492016</v>
      </c>
      <c r="D653" s="8" t="s">
        <v>714</v>
      </c>
      <c r="E653" s="8" t="s">
        <v>349</v>
      </c>
      <c r="F653" s="9">
        <v>23432000</v>
      </c>
      <c r="G653" s="6"/>
      <c r="H653" s="9">
        <v>2190292.86</v>
      </c>
      <c r="I653" s="9">
        <v>919617.4</v>
      </c>
      <c r="J653" s="9">
        <f t="shared" si="10"/>
        <v>3109910.26</v>
      </c>
      <c r="K653" s="8" t="s">
        <v>26</v>
      </c>
      <c r="L653" s="8" t="s">
        <v>112</v>
      </c>
      <c r="M653" s="8" t="s">
        <v>20</v>
      </c>
    </row>
    <row r="654" spans="1:13" ht="26.25" x14ac:dyDescent="0.25">
      <c r="A654" s="6">
        <v>19042</v>
      </c>
      <c r="B654" s="7">
        <v>45226</v>
      </c>
      <c r="C654" s="6">
        <v>32109086</v>
      </c>
      <c r="D654" s="8" t="s">
        <v>480</v>
      </c>
      <c r="E654" s="8" t="s">
        <v>349</v>
      </c>
      <c r="F654" s="9">
        <v>2999000</v>
      </c>
      <c r="G654" s="6"/>
      <c r="H654" s="9">
        <v>1083276.92</v>
      </c>
      <c r="I654" s="9">
        <v>0</v>
      </c>
      <c r="J654" s="9">
        <f t="shared" si="10"/>
        <v>1083276.92</v>
      </c>
      <c r="K654" s="8" t="s">
        <v>59</v>
      </c>
      <c r="L654" s="8" t="s">
        <v>33</v>
      </c>
      <c r="M654" s="8" t="s">
        <v>481</v>
      </c>
    </row>
    <row r="655" spans="1:13" ht="26.25" x14ac:dyDescent="0.25">
      <c r="A655" s="6">
        <v>19045</v>
      </c>
      <c r="B655" s="7">
        <v>45225</v>
      </c>
      <c r="C655" s="6">
        <v>39791635</v>
      </c>
      <c r="D655" s="8" t="s">
        <v>715</v>
      </c>
      <c r="E655" s="8" t="s">
        <v>349</v>
      </c>
      <c r="F655" s="9">
        <v>13000000</v>
      </c>
      <c r="G655" s="6"/>
      <c r="H655" s="9">
        <v>4668909.1900000004</v>
      </c>
      <c r="I655" s="9">
        <v>0</v>
      </c>
      <c r="J655" s="9">
        <f t="shared" si="10"/>
        <v>4668909.1900000004</v>
      </c>
      <c r="K655" s="8" t="s">
        <v>59</v>
      </c>
      <c r="L655" s="8" t="s">
        <v>33</v>
      </c>
      <c r="M655" s="8" t="s">
        <v>20</v>
      </c>
    </row>
    <row r="656" spans="1:13" ht="26.25" x14ac:dyDescent="0.25">
      <c r="A656" s="6">
        <v>19046</v>
      </c>
      <c r="B656" s="7">
        <v>45254</v>
      </c>
      <c r="C656" s="6">
        <v>12130409</v>
      </c>
      <c r="D656" s="8" t="s">
        <v>590</v>
      </c>
      <c r="E656" s="8" t="s">
        <v>349</v>
      </c>
      <c r="F656" s="9">
        <v>20300000</v>
      </c>
      <c r="G656" s="6"/>
      <c r="H656" s="9">
        <v>7736455.5099999998</v>
      </c>
      <c r="I656" s="9">
        <v>0</v>
      </c>
      <c r="J656" s="9">
        <f t="shared" si="10"/>
        <v>7736455.5099999998</v>
      </c>
      <c r="K656" s="8" t="s">
        <v>59</v>
      </c>
      <c r="L656" s="8" t="s">
        <v>33</v>
      </c>
      <c r="M656" s="8" t="s">
        <v>84</v>
      </c>
    </row>
    <row r="657" spans="1:13" ht="26.25" x14ac:dyDescent="0.25">
      <c r="A657" s="6">
        <v>19047</v>
      </c>
      <c r="B657" s="7">
        <v>45226</v>
      </c>
      <c r="C657" s="6">
        <v>79273823</v>
      </c>
      <c r="D657" s="8" t="s">
        <v>716</v>
      </c>
      <c r="E657" s="8" t="s">
        <v>349</v>
      </c>
      <c r="F657" s="9">
        <v>20648000</v>
      </c>
      <c r="G657" s="6"/>
      <c r="H657" s="9">
        <v>7423052.4500000002</v>
      </c>
      <c r="I657" s="9">
        <v>6978.62</v>
      </c>
      <c r="J657" s="9">
        <f t="shared" si="10"/>
        <v>7430031.0700000003</v>
      </c>
      <c r="K657" s="8" t="s">
        <v>18</v>
      </c>
      <c r="L657" s="8" t="s">
        <v>42</v>
      </c>
      <c r="M657" s="8" t="s">
        <v>20</v>
      </c>
    </row>
    <row r="658" spans="1:13" ht="26.25" x14ac:dyDescent="0.25">
      <c r="A658" s="6">
        <v>19048</v>
      </c>
      <c r="B658" s="7">
        <v>45226</v>
      </c>
      <c r="C658" s="6">
        <v>52234445</v>
      </c>
      <c r="D658" s="8" t="s">
        <v>717</v>
      </c>
      <c r="E658" s="8" t="s">
        <v>349</v>
      </c>
      <c r="F658" s="9">
        <v>20648000</v>
      </c>
      <c r="G658" s="6"/>
      <c r="H658" s="9">
        <v>7413640.1699999999</v>
      </c>
      <c r="I658" s="9">
        <v>0</v>
      </c>
      <c r="J658" s="9">
        <f t="shared" si="10"/>
        <v>7413640.1699999999</v>
      </c>
      <c r="K658" s="8" t="s">
        <v>59</v>
      </c>
      <c r="L658" s="8" t="s">
        <v>33</v>
      </c>
      <c r="M658" s="8" t="s">
        <v>20</v>
      </c>
    </row>
    <row r="659" spans="1:13" ht="26.25" x14ac:dyDescent="0.25">
      <c r="A659" s="6">
        <v>19049</v>
      </c>
      <c r="B659" s="7">
        <v>45225</v>
      </c>
      <c r="C659" s="6">
        <v>9777639</v>
      </c>
      <c r="D659" s="8" t="s">
        <v>718</v>
      </c>
      <c r="E659" s="8" t="s">
        <v>349</v>
      </c>
      <c r="F659" s="9">
        <v>11000000</v>
      </c>
      <c r="G659" s="6"/>
      <c r="H659" s="9">
        <v>3973615.43</v>
      </c>
      <c r="I659" s="9">
        <v>0</v>
      </c>
      <c r="J659" s="9">
        <f t="shared" si="10"/>
        <v>3973615.43</v>
      </c>
      <c r="K659" s="8" t="s">
        <v>59</v>
      </c>
      <c r="L659" s="8" t="s">
        <v>33</v>
      </c>
      <c r="M659" s="8" t="s">
        <v>719</v>
      </c>
    </row>
    <row r="660" spans="1:13" ht="26.25" x14ac:dyDescent="0.25">
      <c r="A660" s="6">
        <v>19053</v>
      </c>
      <c r="B660" s="7">
        <v>45226</v>
      </c>
      <c r="C660" s="6">
        <v>1026266546</v>
      </c>
      <c r="D660" s="8" t="s">
        <v>506</v>
      </c>
      <c r="E660" s="8" t="s">
        <v>349</v>
      </c>
      <c r="F660" s="9">
        <v>20169700</v>
      </c>
      <c r="G660" s="6"/>
      <c r="H660" s="9">
        <v>1948268.01</v>
      </c>
      <c r="I660" s="9">
        <v>0</v>
      </c>
      <c r="J660" s="9">
        <f t="shared" si="10"/>
        <v>1948268.01</v>
      </c>
      <c r="K660" s="8" t="s">
        <v>59</v>
      </c>
      <c r="L660" s="8" t="s">
        <v>33</v>
      </c>
      <c r="M660" s="8" t="s">
        <v>20</v>
      </c>
    </row>
    <row r="661" spans="1:13" ht="26.25" x14ac:dyDescent="0.25">
      <c r="A661" s="6">
        <v>19055</v>
      </c>
      <c r="B661" s="7">
        <v>45225</v>
      </c>
      <c r="C661" s="6">
        <v>43105593</v>
      </c>
      <c r="D661" s="8" t="s">
        <v>720</v>
      </c>
      <c r="E661" s="8" t="s">
        <v>349</v>
      </c>
      <c r="F661" s="9">
        <v>15000000</v>
      </c>
      <c r="G661" s="6"/>
      <c r="H661" s="9">
        <v>5387202.1500000004</v>
      </c>
      <c r="I661" s="9">
        <v>0</v>
      </c>
      <c r="J661" s="9">
        <f t="shared" si="10"/>
        <v>5387202.1500000004</v>
      </c>
      <c r="K661" s="8" t="s">
        <v>59</v>
      </c>
      <c r="L661" s="8" t="s">
        <v>33</v>
      </c>
      <c r="M661" s="8" t="s">
        <v>20</v>
      </c>
    </row>
    <row r="662" spans="1:13" ht="26.25" x14ac:dyDescent="0.25">
      <c r="A662" s="6">
        <v>19056</v>
      </c>
      <c r="B662" s="7">
        <v>45226</v>
      </c>
      <c r="C662" s="6">
        <v>41782711</v>
      </c>
      <c r="D662" s="8" t="s">
        <v>721</v>
      </c>
      <c r="E662" s="8" t="s">
        <v>349</v>
      </c>
      <c r="F662" s="9">
        <v>23432000</v>
      </c>
      <c r="G662" s="6"/>
      <c r="H662" s="9">
        <v>8985560.7100000009</v>
      </c>
      <c r="I662" s="9">
        <v>606918.73</v>
      </c>
      <c r="J662" s="9">
        <f t="shared" si="10"/>
        <v>9592479.4400000013</v>
      </c>
      <c r="K662" s="8" t="s">
        <v>26</v>
      </c>
      <c r="L662" s="8" t="s">
        <v>44</v>
      </c>
      <c r="M662" s="8" t="s">
        <v>20</v>
      </c>
    </row>
    <row r="663" spans="1:13" ht="26.25" x14ac:dyDescent="0.25">
      <c r="A663" s="6">
        <v>19057</v>
      </c>
      <c r="B663" s="7">
        <v>45226</v>
      </c>
      <c r="C663" s="6">
        <v>64699009</v>
      </c>
      <c r="D663" s="8" t="s">
        <v>560</v>
      </c>
      <c r="E663" s="8" t="s">
        <v>349</v>
      </c>
      <c r="F663" s="9">
        <v>18303216</v>
      </c>
      <c r="G663" s="6"/>
      <c r="H663" s="9">
        <v>11346132.42</v>
      </c>
      <c r="I663" s="9">
        <v>6314891.3399999999</v>
      </c>
      <c r="J663" s="9">
        <f t="shared" si="10"/>
        <v>17661023.759999998</v>
      </c>
      <c r="K663" s="8" t="s">
        <v>18</v>
      </c>
      <c r="L663" s="8" t="s">
        <v>19</v>
      </c>
      <c r="M663" s="8" t="s">
        <v>92</v>
      </c>
    </row>
    <row r="664" spans="1:13" ht="26.25" x14ac:dyDescent="0.25">
      <c r="A664" s="6">
        <v>19058</v>
      </c>
      <c r="B664" s="7">
        <v>45225</v>
      </c>
      <c r="C664" s="6">
        <v>19482360</v>
      </c>
      <c r="D664" s="8" t="s">
        <v>722</v>
      </c>
      <c r="E664" s="8" t="s">
        <v>349</v>
      </c>
      <c r="F664" s="9">
        <v>23432000</v>
      </c>
      <c r="G664" s="6"/>
      <c r="H664" s="9">
        <v>8464008.5500000007</v>
      </c>
      <c r="I664" s="9">
        <v>0</v>
      </c>
      <c r="J664" s="9">
        <f t="shared" si="10"/>
        <v>8464008.5500000007</v>
      </c>
      <c r="K664" s="8" t="s">
        <v>59</v>
      </c>
      <c r="L664" s="8" t="s">
        <v>33</v>
      </c>
      <c r="M664" s="8" t="s">
        <v>20</v>
      </c>
    </row>
    <row r="665" spans="1:13" ht="26.25" x14ac:dyDescent="0.25">
      <c r="A665" s="6">
        <v>19060</v>
      </c>
      <c r="B665" s="7">
        <v>45226</v>
      </c>
      <c r="C665" s="6">
        <v>93120776</v>
      </c>
      <c r="D665" s="8" t="s">
        <v>723</v>
      </c>
      <c r="E665" s="8" t="s">
        <v>349</v>
      </c>
      <c r="F665" s="9">
        <v>20648000</v>
      </c>
      <c r="G665" s="6"/>
      <c r="H665" s="9">
        <v>7415666.7800000003</v>
      </c>
      <c r="I665" s="9">
        <v>0</v>
      </c>
      <c r="J665" s="9">
        <f t="shared" si="10"/>
        <v>7415666.7800000003</v>
      </c>
      <c r="K665" s="8" t="s">
        <v>59</v>
      </c>
      <c r="L665" s="8" t="s">
        <v>33</v>
      </c>
      <c r="M665" s="8" t="s">
        <v>20</v>
      </c>
    </row>
    <row r="666" spans="1:13" ht="26.25" x14ac:dyDescent="0.25">
      <c r="A666" s="6">
        <v>19062</v>
      </c>
      <c r="B666" s="7">
        <v>45226</v>
      </c>
      <c r="C666" s="6">
        <v>16268149</v>
      </c>
      <c r="D666" s="8" t="s">
        <v>724</v>
      </c>
      <c r="E666" s="8" t="s">
        <v>349</v>
      </c>
      <c r="F666" s="9">
        <v>26912000</v>
      </c>
      <c r="G666" s="6"/>
      <c r="H666" s="9">
        <v>10346889.98</v>
      </c>
      <c r="I666" s="9">
        <v>995339.41</v>
      </c>
      <c r="J666" s="9">
        <f t="shared" si="10"/>
        <v>11342229.390000001</v>
      </c>
      <c r="K666" s="8" t="s">
        <v>59</v>
      </c>
      <c r="L666" s="8" t="s">
        <v>44</v>
      </c>
      <c r="M666" s="8" t="s">
        <v>337</v>
      </c>
    </row>
    <row r="667" spans="1:13" ht="26.25" x14ac:dyDescent="0.25">
      <c r="A667" s="6">
        <v>19063</v>
      </c>
      <c r="B667" s="7">
        <v>45225</v>
      </c>
      <c r="C667" s="6">
        <v>19350130</v>
      </c>
      <c r="D667" s="8" t="s">
        <v>725</v>
      </c>
      <c r="E667" s="8" t="s">
        <v>349</v>
      </c>
      <c r="F667" s="9">
        <v>5000000</v>
      </c>
      <c r="G667" s="6"/>
      <c r="H667" s="9">
        <v>476666.03</v>
      </c>
      <c r="I667" s="9">
        <v>0</v>
      </c>
      <c r="J667" s="9">
        <f t="shared" si="10"/>
        <v>476666.03</v>
      </c>
      <c r="K667" s="8" t="s">
        <v>59</v>
      </c>
      <c r="L667" s="8" t="s">
        <v>33</v>
      </c>
      <c r="M667" s="8" t="s">
        <v>20</v>
      </c>
    </row>
    <row r="668" spans="1:13" x14ac:dyDescent="0.25">
      <c r="A668" s="6">
        <v>19064</v>
      </c>
      <c r="B668" s="7">
        <v>46231</v>
      </c>
      <c r="C668" s="6">
        <v>26428704</v>
      </c>
      <c r="D668" s="8" t="s">
        <v>726</v>
      </c>
      <c r="E668" s="8" t="s">
        <v>17</v>
      </c>
      <c r="F668" s="9">
        <v>96000000</v>
      </c>
      <c r="G668" s="6">
        <v>123500000</v>
      </c>
      <c r="H668" s="9">
        <v>96000000</v>
      </c>
      <c r="I668" s="9">
        <v>0</v>
      </c>
      <c r="J668" s="9">
        <f t="shared" si="10"/>
        <v>96000000</v>
      </c>
      <c r="K668" s="8" t="s">
        <v>281</v>
      </c>
      <c r="L668" s="8" t="s">
        <v>33</v>
      </c>
      <c r="M668" s="8" t="s">
        <v>20</v>
      </c>
    </row>
    <row r="669" spans="1:13" ht="26.25" x14ac:dyDescent="0.25">
      <c r="A669" s="6">
        <v>19065</v>
      </c>
      <c r="B669" s="7">
        <v>45225</v>
      </c>
      <c r="C669" s="6">
        <v>10137861</v>
      </c>
      <c r="D669" s="8" t="s">
        <v>606</v>
      </c>
      <c r="E669" s="8" t="s">
        <v>349</v>
      </c>
      <c r="F669" s="9">
        <v>21733500</v>
      </c>
      <c r="G669" s="6"/>
      <c r="H669" s="9">
        <v>7815453.79</v>
      </c>
      <c r="I669" s="9">
        <v>9446.33</v>
      </c>
      <c r="J669" s="9">
        <f t="shared" si="10"/>
        <v>7824900.1200000001</v>
      </c>
      <c r="K669" s="8" t="s">
        <v>59</v>
      </c>
      <c r="L669" s="8" t="s">
        <v>42</v>
      </c>
      <c r="M669" s="8" t="s">
        <v>607</v>
      </c>
    </row>
    <row r="670" spans="1:13" ht="26.25" x14ac:dyDescent="0.25">
      <c r="A670" s="6">
        <v>19066</v>
      </c>
      <c r="B670" s="7">
        <v>45226</v>
      </c>
      <c r="C670" s="6">
        <v>19345946</v>
      </c>
      <c r="D670" s="8" t="s">
        <v>727</v>
      </c>
      <c r="E670" s="8" t="s">
        <v>349</v>
      </c>
      <c r="F670" s="9">
        <v>24128000</v>
      </c>
      <c r="G670" s="6"/>
      <c r="H670" s="9">
        <v>12879716.380000001</v>
      </c>
      <c r="I670" s="9">
        <v>5320505.63</v>
      </c>
      <c r="J670" s="9">
        <f t="shared" si="10"/>
        <v>18200222.010000002</v>
      </c>
      <c r="K670" s="8" t="s">
        <v>26</v>
      </c>
      <c r="L670" s="8" t="s">
        <v>546</v>
      </c>
      <c r="M670" s="8" t="s">
        <v>20</v>
      </c>
    </row>
    <row r="671" spans="1:13" ht="26.25" x14ac:dyDescent="0.25">
      <c r="A671" s="6">
        <v>19068</v>
      </c>
      <c r="B671" s="7">
        <v>45225</v>
      </c>
      <c r="C671" s="6">
        <v>91157707</v>
      </c>
      <c r="D671" s="8" t="s">
        <v>728</v>
      </c>
      <c r="E671" s="8" t="s">
        <v>349</v>
      </c>
      <c r="F671" s="9">
        <v>6207000</v>
      </c>
      <c r="G671" s="6"/>
      <c r="H671" s="9">
        <v>2242059.58</v>
      </c>
      <c r="I671" s="9">
        <v>0</v>
      </c>
      <c r="J671" s="9">
        <f t="shared" si="10"/>
        <v>2242059.58</v>
      </c>
      <c r="K671" s="8" t="s">
        <v>59</v>
      </c>
      <c r="L671" s="8" t="s">
        <v>33</v>
      </c>
      <c r="M671" s="8" t="s">
        <v>240</v>
      </c>
    </row>
    <row r="672" spans="1:13" ht="26.25" x14ac:dyDescent="0.25">
      <c r="A672" s="6">
        <v>19069</v>
      </c>
      <c r="B672" s="7">
        <v>45226</v>
      </c>
      <c r="C672" s="6">
        <v>51798644</v>
      </c>
      <c r="D672" s="8" t="s">
        <v>729</v>
      </c>
      <c r="E672" s="8" t="s">
        <v>349</v>
      </c>
      <c r="F672" s="9">
        <v>20000000</v>
      </c>
      <c r="G672" s="6"/>
      <c r="H672" s="9">
        <v>7182941.54</v>
      </c>
      <c r="I672" s="9">
        <v>0</v>
      </c>
      <c r="J672" s="9">
        <f t="shared" si="10"/>
        <v>7182941.54</v>
      </c>
      <c r="K672" s="8" t="s">
        <v>59</v>
      </c>
      <c r="L672" s="8" t="s">
        <v>33</v>
      </c>
      <c r="M672" s="8" t="s">
        <v>20</v>
      </c>
    </row>
    <row r="673" spans="1:13" ht="26.25" x14ac:dyDescent="0.25">
      <c r="A673" s="6">
        <v>19071</v>
      </c>
      <c r="B673" s="7">
        <v>45226</v>
      </c>
      <c r="C673" s="6">
        <v>31926458</v>
      </c>
      <c r="D673" s="8" t="s">
        <v>730</v>
      </c>
      <c r="E673" s="8" t="s">
        <v>349</v>
      </c>
      <c r="F673" s="9">
        <v>11000000</v>
      </c>
      <c r="G673" s="6"/>
      <c r="H673" s="9">
        <v>3950608.62</v>
      </c>
      <c r="I673" s="9">
        <v>0</v>
      </c>
      <c r="J673" s="9">
        <f t="shared" si="10"/>
        <v>3950608.62</v>
      </c>
      <c r="K673" s="8" t="s">
        <v>59</v>
      </c>
      <c r="L673" s="8" t="s">
        <v>33</v>
      </c>
      <c r="M673" s="8" t="s">
        <v>54</v>
      </c>
    </row>
    <row r="674" spans="1:13" ht="26.25" x14ac:dyDescent="0.25">
      <c r="A674" s="6">
        <v>19073</v>
      </c>
      <c r="B674" s="7">
        <v>45225</v>
      </c>
      <c r="C674" s="6">
        <v>40016820</v>
      </c>
      <c r="D674" s="8" t="s">
        <v>616</v>
      </c>
      <c r="E674" s="8" t="s">
        <v>349</v>
      </c>
      <c r="F674" s="9">
        <v>15999900</v>
      </c>
      <c r="G674" s="6"/>
      <c r="H674" s="9">
        <v>5418537.04</v>
      </c>
      <c r="I674" s="9">
        <v>0</v>
      </c>
      <c r="J674" s="9">
        <f t="shared" si="10"/>
        <v>5418537.04</v>
      </c>
      <c r="K674" s="8" t="s">
        <v>59</v>
      </c>
      <c r="L674" s="8" t="s">
        <v>33</v>
      </c>
      <c r="M674" s="8" t="s">
        <v>20</v>
      </c>
    </row>
    <row r="675" spans="1:13" ht="26.25" x14ac:dyDescent="0.25">
      <c r="A675" s="6">
        <v>19074</v>
      </c>
      <c r="B675" s="7">
        <v>45257</v>
      </c>
      <c r="C675" s="6">
        <v>31904390</v>
      </c>
      <c r="D675" s="8" t="s">
        <v>567</v>
      </c>
      <c r="E675" s="8" t="s">
        <v>349</v>
      </c>
      <c r="F675" s="9">
        <v>22954600</v>
      </c>
      <c r="G675" s="6"/>
      <c r="H675" s="9">
        <v>8797073.6999999993</v>
      </c>
      <c r="I675" s="9">
        <v>0</v>
      </c>
      <c r="J675" s="9">
        <f t="shared" si="10"/>
        <v>8797073.6999999993</v>
      </c>
      <c r="K675" s="8" t="s">
        <v>59</v>
      </c>
      <c r="L675" s="8" t="s">
        <v>33</v>
      </c>
      <c r="M675" s="8" t="s">
        <v>50</v>
      </c>
    </row>
    <row r="676" spans="1:13" ht="26.25" x14ac:dyDescent="0.25">
      <c r="A676" s="6">
        <v>19075</v>
      </c>
      <c r="B676" s="7">
        <v>45225</v>
      </c>
      <c r="C676" s="6">
        <v>31163020</v>
      </c>
      <c r="D676" s="8" t="s">
        <v>731</v>
      </c>
      <c r="E676" s="8" t="s">
        <v>349</v>
      </c>
      <c r="F676" s="9">
        <v>13574900</v>
      </c>
      <c r="G676" s="6"/>
      <c r="H676" s="9">
        <v>4903468.04</v>
      </c>
      <c r="I676" s="9">
        <v>0</v>
      </c>
      <c r="J676" s="9">
        <f t="shared" si="10"/>
        <v>4903468.04</v>
      </c>
      <c r="K676" s="8" t="s">
        <v>59</v>
      </c>
      <c r="L676" s="8" t="s">
        <v>33</v>
      </c>
      <c r="M676" s="8" t="s">
        <v>50</v>
      </c>
    </row>
    <row r="677" spans="1:13" ht="26.25" x14ac:dyDescent="0.25">
      <c r="A677" s="6">
        <v>19078</v>
      </c>
      <c r="B677" s="7">
        <v>45205</v>
      </c>
      <c r="C677" s="6">
        <v>1022946782</v>
      </c>
      <c r="D677" s="8" t="s">
        <v>732</v>
      </c>
      <c r="E677" s="8" t="s">
        <v>349</v>
      </c>
      <c r="F677" s="9">
        <v>15828000</v>
      </c>
      <c r="G677" s="6"/>
      <c r="H677" s="9">
        <v>5645288.46</v>
      </c>
      <c r="I677" s="9">
        <v>0</v>
      </c>
      <c r="J677" s="9">
        <f t="shared" si="10"/>
        <v>5645288.46</v>
      </c>
      <c r="K677" s="8" t="s">
        <v>281</v>
      </c>
      <c r="L677" s="8" t="s">
        <v>33</v>
      </c>
      <c r="M677" s="8" t="s">
        <v>20</v>
      </c>
    </row>
    <row r="678" spans="1:13" x14ac:dyDescent="0.25">
      <c r="A678" s="6">
        <v>19079</v>
      </c>
      <c r="B678" s="7">
        <v>45496</v>
      </c>
      <c r="C678" s="6">
        <v>40179248</v>
      </c>
      <c r="D678" s="8" t="s">
        <v>733</v>
      </c>
      <c r="E678" s="8" t="s">
        <v>17</v>
      </c>
      <c r="F678" s="9">
        <v>150000000</v>
      </c>
      <c r="G678" s="6">
        <v>150000000</v>
      </c>
      <c r="H678" s="9">
        <v>74578340.099999994</v>
      </c>
      <c r="I678" s="9">
        <v>0</v>
      </c>
      <c r="J678" s="9">
        <f t="shared" si="10"/>
        <v>74578340.099999994</v>
      </c>
      <c r="K678" s="8" t="s">
        <v>281</v>
      </c>
      <c r="L678" s="8" t="s">
        <v>33</v>
      </c>
      <c r="M678" s="8" t="s">
        <v>187</v>
      </c>
    </row>
    <row r="679" spans="1:13" x14ac:dyDescent="0.25">
      <c r="A679" s="6">
        <v>19080</v>
      </c>
      <c r="B679" s="7">
        <v>45513</v>
      </c>
      <c r="C679" s="6">
        <v>1020719253</v>
      </c>
      <c r="D679" s="8" t="s">
        <v>734</v>
      </c>
      <c r="E679" s="8" t="s">
        <v>17</v>
      </c>
      <c r="F679" s="9">
        <v>68528607</v>
      </c>
      <c r="G679" s="6">
        <v>72000000</v>
      </c>
      <c r="H679" s="9">
        <v>44359086.289999999</v>
      </c>
      <c r="I679" s="9">
        <v>0</v>
      </c>
      <c r="J679" s="9">
        <f t="shared" si="10"/>
        <v>44359086.289999999</v>
      </c>
      <c r="K679" s="8" t="s">
        <v>59</v>
      </c>
      <c r="L679" s="8" t="s">
        <v>33</v>
      </c>
      <c r="M679" s="8" t="s">
        <v>20</v>
      </c>
    </row>
    <row r="680" spans="1:13" ht="26.25" x14ac:dyDescent="0.25">
      <c r="A680" s="6">
        <v>19081</v>
      </c>
      <c r="B680" s="7">
        <v>45225</v>
      </c>
      <c r="C680" s="6">
        <v>74184724</v>
      </c>
      <c r="D680" s="8" t="s">
        <v>735</v>
      </c>
      <c r="E680" s="8" t="s">
        <v>349</v>
      </c>
      <c r="F680" s="9">
        <v>23432000</v>
      </c>
      <c r="G680" s="6"/>
      <c r="H680" s="9">
        <v>8419942.3200000003</v>
      </c>
      <c r="I680" s="9">
        <v>0</v>
      </c>
      <c r="J680" s="9">
        <f t="shared" si="10"/>
        <v>8419942.3200000003</v>
      </c>
      <c r="K680" s="8" t="s">
        <v>59</v>
      </c>
      <c r="L680" s="8" t="s">
        <v>33</v>
      </c>
      <c r="M680" s="8" t="s">
        <v>20</v>
      </c>
    </row>
    <row r="681" spans="1:13" ht="26.25" x14ac:dyDescent="0.25">
      <c r="A681" s="6">
        <v>19082</v>
      </c>
      <c r="B681" s="7">
        <v>45225</v>
      </c>
      <c r="C681" s="6">
        <v>79058610</v>
      </c>
      <c r="D681" s="8" t="s">
        <v>661</v>
      </c>
      <c r="E681" s="8" t="s">
        <v>349</v>
      </c>
      <c r="F681" s="9">
        <v>9828900</v>
      </c>
      <c r="G681" s="6"/>
      <c r="H681" s="9">
        <v>3505634.4</v>
      </c>
      <c r="I681" s="9">
        <v>0</v>
      </c>
      <c r="J681" s="9">
        <f t="shared" si="10"/>
        <v>3505634.4</v>
      </c>
      <c r="K681" s="8" t="s">
        <v>59</v>
      </c>
      <c r="L681" s="8" t="s">
        <v>33</v>
      </c>
      <c r="M681" s="8" t="s">
        <v>20</v>
      </c>
    </row>
    <row r="682" spans="1:13" ht="26.25" x14ac:dyDescent="0.25">
      <c r="A682" s="6">
        <v>19083</v>
      </c>
      <c r="B682" s="7">
        <v>45205</v>
      </c>
      <c r="C682" s="6">
        <v>1010012220</v>
      </c>
      <c r="D682" s="8" t="s">
        <v>736</v>
      </c>
      <c r="E682" s="8" t="s">
        <v>349</v>
      </c>
      <c r="F682" s="9">
        <v>14588155</v>
      </c>
      <c r="G682" s="6"/>
      <c r="H682" s="9">
        <v>5202727.92</v>
      </c>
      <c r="I682" s="9">
        <v>0</v>
      </c>
      <c r="J682" s="9">
        <f t="shared" si="10"/>
        <v>5202727.92</v>
      </c>
      <c r="K682" s="8" t="s">
        <v>281</v>
      </c>
      <c r="L682" s="8" t="s">
        <v>33</v>
      </c>
      <c r="M682" s="8" t="s">
        <v>20</v>
      </c>
    </row>
    <row r="683" spans="1:13" ht="26.25" x14ac:dyDescent="0.25">
      <c r="A683" s="6">
        <v>19084</v>
      </c>
      <c r="B683" s="7">
        <v>45196</v>
      </c>
      <c r="C683" s="6">
        <v>93411913</v>
      </c>
      <c r="D683" s="8" t="s">
        <v>636</v>
      </c>
      <c r="E683" s="8" t="s">
        <v>349</v>
      </c>
      <c r="F683" s="9">
        <v>23780000</v>
      </c>
      <c r="G683" s="6"/>
      <c r="H683" s="9">
        <v>13621474.039999999</v>
      </c>
      <c r="I683" s="9">
        <v>7168681.1299999999</v>
      </c>
      <c r="J683" s="9">
        <f t="shared" si="10"/>
        <v>20790155.169999998</v>
      </c>
      <c r="K683" s="8" t="s">
        <v>224</v>
      </c>
      <c r="L683" s="8" t="s">
        <v>546</v>
      </c>
      <c r="M683" s="8" t="s">
        <v>20</v>
      </c>
    </row>
    <row r="684" spans="1:13" ht="26.25" x14ac:dyDescent="0.25">
      <c r="A684" s="6">
        <v>19085</v>
      </c>
      <c r="B684" s="7">
        <v>45225</v>
      </c>
      <c r="C684" s="6">
        <v>19462353</v>
      </c>
      <c r="D684" s="8" t="s">
        <v>737</v>
      </c>
      <c r="E684" s="8" t="s">
        <v>349</v>
      </c>
      <c r="F684" s="9">
        <v>23432000</v>
      </c>
      <c r="G684" s="6"/>
      <c r="H684" s="9">
        <v>7935492.5700000003</v>
      </c>
      <c r="I684" s="9">
        <v>0</v>
      </c>
      <c r="J684" s="9">
        <f t="shared" si="10"/>
        <v>7935492.5700000003</v>
      </c>
      <c r="K684" s="8" t="s">
        <v>59</v>
      </c>
      <c r="L684" s="8" t="s">
        <v>33</v>
      </c>
      <c r="M684" s="8" t="s">
        <v>34</v>
      </c>
    </row>
    <row r="685" spans="1:13" ht="26.25" x14ac:dyDescent="0.25">
      <c r="A685" s="6">
        <v>19086</v>
      </c>
      <c r="B685" s="7">
        <v>45225</v>
      </c>
      <c r="C685" s="6">
        <v>32143541</v>
      </c>
      <c r="D685" s="8" t="s">
        <v>738</v>
      </c>
      <c r="E685" s="8" t="s">
        <v>349</v>
      </c>
      <c r="F685" s="9">
        <v>23432000</v>
      </c>
      <c r="G685" s="6"/>
      <c r="H685" s="9">
        <v>8464008.5500000007</v>
      </c>
      <c r="I685" s="9">
        <v>0</v>
      </c>
      <c r="J685" s="9">
        <f t="shared" si="10"/>
        <v>8464008.5500000007</v>
      </c>
      <c r="K685" s="8" t="s">
        <v>59</v>
      </c>
      <c r="L685" s="8" t="s">
        <v>33</v>
      </c>
      <c r="M685" s="8" t="s">
        <v>54</v>
      </c>
    </row>
    <row r="686" spans="1:13" x14ac:dyDescent="0.25">
      <c r="A686" s="6">
        <v>19088</v>
      </c>
      <c r="B686" s="7">
        <v>46013</v>
      </c>
      <c r="C686" s="6">
        <v>63483769</v>
      </c>
      <c r="D686" s="8" t="s">
        <v>739</v>
      </c>
      <c r="E686" s="8" t="s">
        <v>199</v>
      </c>
      <c r="F686" s="9">
        <v>77990000</v>
      </c>
      <c r="G686" s="6"/>
      <c r="H686" s="9">
        <v>72109077.170000002</v>
      </c>
      <c r="I686" s="9">
        <v>0</v>
      </c>
      <c r="J686" s="9">
        <f t="shared" si="10"/>
        <v>72109077.170000002</v>
      </c>
      <c r="K686" s="8" t="s">
        <v>59</v>
      </c>
      <c r="L686" s="8" t="s">
        <v>33</v>
      </c>
      <c r="M686" s="8" t="s">
        <v>36</v>
      </c>
    </row>
    <row r="687" spans="1:13" ht="26.25" x14ac:dyDescent="0.25">
      <c r="A687" s="6">
        <v>19089</v>
      </c>
      <c r="B687" s="7">
        <v>45226</v>
      </c>
      <c r="C687" s="6">
        <v>51923314</v>
      </c>
      <c r="D687" s="8" t="s">
        <v>740</v>
      </c>
      <c r="E687" s="8" t="s">
        <v>349</v>
      </c>
      <c r="F687" s="9">
        <v>17000000</v>
      </c>
      <c r="G687" s="6"/>
      <c r="H687" s="9">
        <v>5723165.7800000003</v>
      </c>
      <c r="I687" s="9">
        <v>0</v>
      </c>
      <c r="J687" s="9">
        <f t="shared" si="10"/>
        <v>5723165.7800000003</v>
      </c>
      <c r="K687" s="8" t="s">
        <v>59</v>
      </c>
      <c r="L687" s="8" t="s">
        <v>33</v>
      </c>
      <c r="M687" s="8" t="s">
        <v>20</v>
      </c>
    </row>
    <row r="688" spans="1:13" ht="26.25" x14ac:dyDescent="0.25">
      <c r="A688" s="6">
        <v>19091</v>
      </c>
      <c r="B688" s="7">
        <v>45225</v>
      </c>
      <c r="C688" s="6">
        <v>23606386</v>
      </c>
      <c r="D688" s="8" t="s">
        <v>198</v>
      </c>
      <c r="E688" s="8" t="s">
        <v>349</v>
      </c>
      <c r="F688" s="9">
        <v>24128000</v>
      </c>
      <c r="G688" s="6"/>
      <c r="H688" s="9">
        <v>8715415.8599999994</v>
      </c>
      <c r="I688" s="9">
        <v>0</v>
      </c>
      <c r="J688" s="9">
        <f t="shared" si="10"/>
        <v>8715415.8599999994</v>
      </c>
      <c r="K688" s="8" t="s">
        <v>59</v>
      </c>
      <c r="L688" s="8" t="s">
        <v>33</v>
      </c>
      <c r="M688" s="8" t="s">
        <v>20</v>
      </c>
    </row>
    <row r="689" spans="1:13" ht="26.25" x14ac:dyDescent="0.25">
      <c r="A689" s="6">
        <v>19092</v>
      </c>
      <c r="B689" s="7">
        <v>45226</v>
      </c>
      <c r="C689" s="6">
        <v>35601133</v>
      </c>
      <c r="D689" s="8" t="s">
        <v>741</v>
      </c>
      <c r="E689" s="8" t="s">
        <v>349</v>
      </c>
      <c r="F689" s="9">
        <v>18000000</v>
      </c>
      <c r="G689" s="6"/>
      <c r="H689" s="9">
        <v>8448986.0099999998</v>
      </c>
      <c r="I689" s="9">
        <v>2412436.11</v>
      </c>
      <c r="J689" s="9">
        <f t="shared" si="10"/>
        <v>10861422.119999999</v>
      </c>
      <c r="K689" s="8" t="s">
        <v>18</v>
      </c>
      <c r="L689" s="8" t="s">
        <v>47</v>
      </c>
      <c r="M689" s="8" t="s">
        <v>62</v>
      </c>
    </row>
    <row r="690" spans="1:13" ht="26.25" x14ac:dyDescent="0.25">
      <c r="A690" s="6">
        <v>19093</v>
      </c>
      <c r="B690" s="7">
        <v>45225</v>
      </c>
      <c r="C690" s="6">
        <v>46355020</v>
      </c>
      <c r="D690" s="8" t="s">
        <v>635</v>
      </c>
      <c r="E690" s="8" t="s">
        <v>349</v>
      </c>
      <c r="F690" s="9">
        <v>24128000</v>
      </c>
      <c r="G690" s="6"/>
      <c r="H690" s="9">
        <v>8715415.8399999999</v>
      </c>
      <c r="I690" s="9">
        <v>0</v>
      </c>
      <c r="J690" s="9">
        <f t="shared" si="10"/>
        <v>8715415.8399999999</v>
      </c>
      <c r="K690" s="8" t="s">
        <v>59</v>
      </c>
      <c r="L690" s="8" t="s">
        <v>33</v>
      </c>
      <c r="M690" s="8" t="s">
        <v>20</v>
      </c>
    </row>
    <row r="691" spans="1:13" ht="26.25" x14ac:dyDescent="0.25">
      <c r="A691" s="6">
        <v>19095</v>
      </c>
      <c r="B691" s="7">
        <v>45225</v>
      </c>
      <c r="C691" s="6">
        <v>80724779</v>
      </c>
      <c r="D691" s="8" t="s">
        <v>742</v>
      </c>
      <c r="E691" s="8" t="s">
        <v>349</v>
      </c>
      <c r="F691" s="9">
        <v>24128000</v>
      </c>
      <c r="G691" s="6"/>
      <c r="H691" s="9">
        <v>8715415.8499999996</v>
      </c>
      <c r="I691" s="9">
        <v>0</v>
      </c>
      <c r="J691" s="9">
        <f t="shared" si="10"/>
        <v>8715415.8499999996</v>
      </c>
      <c r="K691" s="8" t="s">
        <v>59</v>
      </c>
      <c r="L691" s="8" t="s">
        <v>33</v>
      </c>
      <c r="M691" s="8" t="s">
        <v>20</v>
      </c>
    </row>
    <row r="692" spans="1:13" ht="26.25" x14ac:dyDescent="0.25">
      <c r="A692" s="6">
        <v>19096</v>
      </c>
      <c r="B692" s="7">
        <v>45225</v>
      </c>
      <c r="C692" s="6">
        <v>80724779</v>
      </c>
      <c r="D692" s="8" t="s">
        <v>742</v>
      </c>
      <c r="E692" s="8" t="s">
        <v>349</v>
      </c>
      <c r="F692" s="9">
        <v>24128000</v>
      </c>
      <c r="G692" s="6"/>
      <c r="H692" s="9">
        <v>8715415.8499999996</v>
      </c>
      <c r="I692" s="9">
        <v>0</v>
      </c>
      <c r="J692" s="9">
        <f t="shared" si="10"/>
        <v>8715415.8499999996</v>
      </c>
      <c r="K692" s="8" t="s">
        <v>59</v>
      </c>
      <c r="L692" s="8" t="s">
        <v>33</v>
      </c>
      <c r="M692" s="8" t="s">
        <v>20</v>
      </c>
    </row>
    <row r="693" spans="1:13" ht="26.25" x14ac:dyDescent="0.25">
      <c r="A693" s="6">
        <v>19097</v>
      </c>
      <c r="B693" s="7">
        <v>45233</v>
      </c>
      <c r="C693" s="6">
        <v>51994859</v>
      </c>
      <c r="D693" s="8" t="s">
        <v>743</v>
      </c>
      <c r="E693" s="8" t="s">
        <v>349</v>
      </c>
      <c r="F693" s="9">
        <v>22514000</v>
      </c>
      <c r="G693" s="6"/>
      <c r="H693" s="9">
        <v>8122046.9299999997</v>
      </c>
      <c r="I693" s="9">
        <v>0</v>
      </c>
      <c r="J693" s="9">
        <f t="shared" si="10"/>
        <v>8122046.9299999997</v>
      </c>
      <c r="K693" s="8" t="s">
        <v>59</v>
      </c>
      <c r="L693" s="8" t="s">
        <v>33</v>
      </c>
      <c r="M693" s="8" t="s">
        <v>20</v>
      </c>
    </row>
    <row r="694" spans="1:13" ht="26.25" x14ac:dyDescent="0.25">
      <c r="A694" s="6">
        <v>19098</v>
      </c>
      <c r="B694" s="7">
        <v>45225</v>
      </c>
      <c r="C694" s="6">
        <v>1047366029</v>
      </c>
      <c r="D694" s="8" t="s">
        <v>537</v>
      </c>
      <c r="E694" s="8" t="s">
        <v>349</v>
      </c>
      <c r="F694" s="9">
        <v>9499900</v>
      </c>
      <c r="G694" s="6"/>
      <c r="H694" s="9">
        <v>3431512.39</v>
      </c>
      <c r="I694" s="9">
        <v>0</v>
      </c>
      <c r="J694" s="9">
        <f t="shared" si="10"/>
        <v>3431512.39</v>
      </c>
      <c r="K694" s="8" t="s">
        <v>59</v>
      </c>
      <c r="L694" s="8" t="s">
        <v>33</v>
      </c>
      <c r="M694" s="8" t="s">
        <v>115</v>
      </c>
    </row>
    <row r="695" spans="1:13" ht="26.25" x14ac:dyDescent="0.25">
      <c r="A695" s="6">
        <v>19099</v>
      </c>
      <c r="B695" s="7">
        <v>45226</v>
      </c>
      <c r="C695" s="6">
        <v>51994859</v>
      </c>
      <c r="D695" s="8" t="s">
        <v>743</v>
      </c>
      <c r="E695" s="8" t="s">
        <v>349</v>
      </c>
      <c r="F695" s="9">
        <v>23432000</v>
      </c>
      <c r="G695" s="6"/>
      <c r="H695" s="9">
        <v>7935987.5999999996</v>
      </c>
      <c r="I695" s="9">
        <v>0</v>
      </c>
      <c r="J695" s="9">
        <f t="shared" si="10"/>
        <v>7935987.5999999996</v>
      </c>
      <c r="K695" s="8" t="s">
        <v>59</v>
      </c>
      <c r="L695" s="8" t="s">
        <v>33</v>
      </c>
      <c r="M695" s="8" t="s">
        <v>20</v>
      </c>
    </row>
    <row r="696" spans="1:13" ht="26.25" x14ac:dyDescent="0.25">
      <c r="A696" s="6">
        <v>19100</v>
      </c>
      <c r="B696" s="7">
        <v>45226</v>
      </c>
      <c r="C696" s="6">
        <v>51935930</v>
      </c>
      <c r="D696" s="8" t="s">
        <v>744</v>
      </c>
      <c r="E696" s="8" t="s">
        <v>349</v>
      </c>
      <c r="F696" s="9">
        <v>9100000</v>
      </c>
      <c r="G696" s="6"/>
      <c r="H696" s="9">
        <v>3287065.63</v>
      </c>
      <c r="I696" s="9">
        <v>0</v>
      </c>
      <c r="J696" s="9">
        <f t="shared" si="10"/>
        <v>3287065.63</v>
      </c>
      <c r="K696" s="8" t="s">
        <v>59</v>
      </c>
      <c r="L696" s="8" t="s">
        <v>33</v>
      </c>
      <c r="M696" s="8" t="s">
        <v>97</v>
      </c>
    </row>
    <row r="697" spans="1:13" ht="26.25" x14ac:dyDescent="0.25">
      <c r="A697" s="6">
        <v>19102</v>
      </c>
      <c r="B697" s="7">
        <v>45226</v>
      </c>
      <c r="C697" s="6">
        <v>73104298</v>
      </c>
      <c r="D697" s="8" t="s">
        <v>745</v>
      </c>
      <c r="E697" s="8" t="s">
        <v>349</v>
      </c>
      <c r="F697" s="9">
        <v>11000000</v>
      </c>
      <c r="G697" s="6"/>
      <c r="H697" s="9">
        <v>3852642.11</v>
      </c>
      <c r="I697" s="9">
        <v>0</v>
      </c>
      <c r="J697" s="9">
        <f t="shared" si="10"/>
        <v>3852642.11</v>
      </c>
      <c r="K697" s="8" t="s">
        <v>59</v>
      </c>
      <c r="L697" s="8" t="s">
        <v>33</v>
      </c>
      <c r="M697" s="8" t="s">
        <v>20</v>
      </c>
    </row>
    <row r="698" spans="1:13" ht="26.25" x14ac:dyDescent="0.25">
      <c r="A698" s="6">
        <v>19103</v>
      </c>
      <c r="B698" s="7">
        <v>45226</v>
      </c>
      <c r="C698" s="6">
        <v>40034477</v>
      </c>
      <c r="D698" s="8" t="s">
        <v>746</v>
      </c>
      <c r="E698" s="8" t="s">
        <v>349</v>
      </c>
      <c r="F698" s="9">
        <v>18335200</v>
      </c>
      <c r="G698" s="6"/>
      <c r="H698" s="9">
        <v>6172681.9500000002</v>
      </c>
      <c r="I698" s="9">
        <v>0</v>
      </c>
      <c r="J698" s="9">
        <f t="shared" si="10"/>
        <v>6172681.9500000002</v>
      </c>
      <c r="K698" s="8" t="s">
        <v>59</v>
      </c>
      <c r="L698" s="8" t="s">
        <v>33</v>
      </c>
      <c r="M698" s="8" t="s">
        <v>154</v>
      </c>
    </row>
    <row r="699" spans="1:13" ht="26.25" x14ac:dyDescent="0.25">
      <c r="A699" s="6">
        <v>19104</v>
      </c>
      <c r="B699" s="7">
        <v>45254</v>
      </c>
      <c r="C699" s="6">
        <v>51758825</v>
      </c>
      <c r="D699" s="8" t="s">
        <v>575</v>
      </c>
      <c r="E699" s="8" t="s">
        <v>349</v>
      </c>
      <c r="F699" s="9">
        <v>24128000</v>
      </c>
      <c r="G699" s="6"/>
      <c r="H699" s="9">
        <v>9766179.9499999993</v>
      </c>
      <c r="I699" s="9">
        <v>624001.91</v>
      </c>
      <c r="J699" s="9">
        <f t="shared" si="10"/>
        <v>10390181.859999999</v>
      </c>
      <c r="K699" s="8" t="s">
        <v>26</v>
      </c>
      <c r="L699" s="8" t="s">
        <v>44</v>
      </c>
      <c r="M699" s="8" t="s">
        <v>20</v>
      </c>
    </row>
    <row r="700" spans="1:13" ht="26.25" x14ac:dyDescent="0.25">
      <c r="A700" s="6">
        <v>19105</v>
      </c>
      <c r="B700" s="7">
        <v>45226</v>
      </c>
      <c r="C700" s="6">
        <v>79649524</v>
      </c>
      <c r="D700" s="8" t="s">
        <v>747</v>
      </c>
      <c r="E700" s="8" t="s">
        <v>349</v>
      </c>
      <c r="F700" s="9">
        <v>2200000</v>
      </c>
      <c r="G700" s="6"/>
      <c r="H700" s="9">
        <v>784659.81</v>
      </c>
      <c r="I700" s="9">
        <v>0</v>
      </c>
      <c r="J700" s="9">
        <f t="shared" si="10"/>
        <v>784659.81</v>
      </c>
      <c r="K700" s="8" t="s">
        <v>59</v>
      </c>
      <c r="L700" s="8" t="s">
        <v>33</v>
      </c>
      <c r="M700" s="8" t="s">
        <v>206</v>
      </c>
    </row>
    <row r="701" spans="1:13" ht="26.25" x14ac:dyDescent="0.25">
      <c r="A701" s="6">
        <v>19106</v>
      </c>
      <c r="B701" s="7">
        <v>45226</v>
      </c>
      <c r="C701" s="6">
        <v>77024120</v>
      </c>
      <c r="D701" s="8" t="s">
        <v>748</v>
      </c>
      <c r="E701" s="8" t="s">
        <v>349</v>
      </c>
      <c r="F701" s="9">
        <v>10100000</v>
      </c>
      <c r="G701" s="6"/>
      <c r="H701" s="9">
        <v>1973189.62</v>
      </c>
      <c r="I701" s="9">
        <v>1075499.1100000001</v>
      </c>
      <c r="J701" s="9">
        <f t="shared" si="10"/>
        <v>3048688.7300000004</v>
      </c>
      <c r="K701" s="8" t="s">
        <v>59</v>
      </c>
      <c r="L701" s="8" t="s">
        <v>47</v>
      </c>
      <c r="M701" s="8" t="s">
        <v>92</v>
      </c>
    </row>
    <row r="702" spans="1:13" ht="26.25" x14ac:dyDescent="0.25">
      <c r="A702" s="6">
        <v>19108</v>
      </c>
      <c r="B702" s="7">
        <v>45196</v>
      </c>
      <c r="C702" s="6">
        <v>79685889</v>
      </c>
      <c r="D702" s="8" t="s">
        <v>513</v>
      </c>
      <c r="E702" s="8" t="s">
        <v>349</v>
      </c>
      <c r="F702" s="9">
        <v>18000000</v>
      </c>
      <c r="G702" s="6"/>
      <c r="H702" s="9">
        <v>5613915.46</v>
      </c>
      <c r="I702" s="9">
        <v>0</v>
      </c>
      <c r="J702" s="9">
        <f t="shared" si="10"/>
        <v>5613915.46</v>
      </c>
      <c r="K702" s="8" t="s">
        <v>281</v>
      </c>
      <c r="L702" s="8" t="s">
        <v>33</v>
      </c>
      <c r="M702" s="8" t="s">
        <v>20</v>
      </c>
    </row>
    <row r="703" spans="1:13" ht="26.25" x14ac:dyDescent="0.25">
      <c r="A703" s="6">
        <v>19110</v>
      </c>
      <c r="B703" s="7">
        <v>45225</v>
      </c>
      <c r="C703" s="6">
        <v>12618398</v>
      </c>
      <c r="D703" s="8" t="s">
        <v>749</v>
      </c>
      <c r="E703" s="8" t="s">
        <v>349</v>
      </c>
      <c r="F703" s="9">
        <v>19099700</v>
      </c>
      <c r="G703" s="6"/>
      <c r="H703" s="9">
        <v>1844969.95</v>
      </c>
      <c r="I703" s="9">
        <v>0</v>
      </c>
      <c r="J703" s="9">
        <f t="shared" si="10"/>
        <v>1844969.95</v>
      </c>
      <c r="K703" s="8" t="s">
        <v>59</v>
      </c>
      <c r="L703" s="8" t="s">
        <v>33</v>
      </c>
      <c r="M703" s="8" t="s">
        <v>20</v>
      </c>
    </row>
    <row r="704" spans="1:13" x14ac:dyDescent="0.25">
      <c r="A704" s="6">
        <v>19111</v>
      </c>
      <c r="B704" s="7">
        <v>45594</v>
      </c>
      <c r="C704" s="6">
        <v>1067836665</v>
      </c>
      <c r="D704" s="8" t="s">
        <v>750</v>
      </c>
      <c r="E704" s="8" t="s">
        <v>17</v>
      </c>
      <c r="F704" s="9">
        <v>200000000</v>
      </c>
      <c r="G704" s="6">
        <v>273620793</v>
      </c>
      <c r="H704" s="9">
        <v>122133157.43000001</v>
      </c>
      <c r="I704" s="9">
        <v>0</v>
      </c>
      <c r="J704" s="9">
        <f t="shared" si="10"/>
        <v>122133157.43000001</v>
      </c>
      <c r="K704" s="8" t="s">
        <v>59</v>
      </c>
      <c r="L704" s="8" t="s">
        <v>33</v>
      </c>
      <c r="M704" s="8" t="s">
        <v>230</v>
      </c>
    </row>
    <row r="705" spans="1:13" ht="26.25" x14ac:dyDescent="0.25">
      <c r="A705" s="6">
        <v>19112</v>
      </c>
      <c r="B705" s="7">
        <v>45226</v>
      </c>
      <c r="C705" s="6">
        <v>33214407</v>
      </c>
      <c r="D705" s="8" t="s">
        <v>566</v>
      </c>
      <c r="E705" s="8" t="s">
        <v>349</v>
      </c>
      <c r="F705" s="9">
        <v>6098800</v>
      </c>
      <c r="G705" s="6"/>
      <c r="H705" s="9">
        <v>581422.17000000004</v>
      </c>
      <c r="I705" s="9">
        <v>0</v>
      </c>
      <c r="J705" s="9">
        <f t="shared" si="10"/>
        <v>581422.17000000004</v>
      </c>
      <c r="K705" s="8" t="s">
        <v>59</v>
      </c>
      <c r="L705" s="8" t="s">
        <v>33</v>
      </c>
      <c r="M705" s="8" t="s">
        <v>115</v>
      </c>
    </row>
    <row r="706" spans="1:13" ht="26.25" x14ac:dyDescent="0.25">
      <c r="A706" s="6">
        <v>19121</v>
      </c>
      <c r="B706" s="7">
        <v>45257</v>
      </c>
      <c r="C706" s="6">
        <v>40327591</v>
      </c>
      <c r="D706" s="8" t="s">
        <v>751</v>
      </c>
      <c r="E706" s="8" t="s">
        <v>349</v>
      </c>
      <c r="F706" s="9">
        <v>20000000</v>
      </c>
      <c r="G706" s="6"/>
      <c r="H706" s="9">
        <v>7245891.8099999996</v>
      </c>
      <c r="I706" s="9">
        <v>0</v>
      </c>
      <c r="J706" s="9">
        <f t="shared" si="10"/>
        <v>7245891.8099999996</v>
      </c>
      <c r="K706" s="8" t="s">
        <v>59</v>
      </c>
      <c r="L706" s="8" t="s">
        <v>33</v>
      </c>
      <c r="M706" s="8" t="s">
        <v>532</v>
      </c>
    </row>
    <row r="707" spans="1:13" ht="26.25" x14ac:dyDescent="0.25">
      <c r="A707" s="6">
        <v>19122</v>
      </c>
      <c r="B707" s="7">
        <v>45226</v>
      </c>
      <c r="C707" s="6">
        <v>80368366</v>
      </c>
      <c r="D707" s="8" t="s">
        <v>752</v>
      </c>
      <c r="E707" s="8" t="s">
        <v>349</v>
      </c>
      <c r="F707" s="9">
        <v>20000000</v>
      </c>
      <c r="G707" s="6"/>
      <c r="H707" s="9">
        <v>1931936.94</v>
      </c>
      <c r="I707" s="9">
        <v>0</v>
      </c>
      <c r="J707" s="9">
        <f t="shared" si="10"/>
        <v>1931936.94</v>
      </c>
      <c r="K707" s="8" t="s">
        <v>59</v>
      </c>
      <c r="L707" s="8" t="s">
        <v>33</v>
      </c>
      <c r="M707" s="8" t="s">
        <v>20</v>
      </c>
    </row>
    <row r="708" spans="1:13" ht="26.25" x14ac:dyDescent="0.25">
      <c r="A708" s="6">
        <v>19123</v>
      </c>
      <c r="B708" s="7">
        <v>45226</v>
      </c>
      <c r="C708" s="6">
        <v>55152321</v>
      </c>
      <c r="D708" s="8" t="s">
        <v>753</v>
      </c>
      <c r="E708" s="8" t="s">
        <v>349</v>
      </c>
      <c r="F708" s="9">
        <v>10000000</v>
      </c>
      <c r="G708" s="6"/>
      <c r="H708" s="9">
        <v>3612148.96</v>
      </c>
      <c r="I708" s="9">
        <v>0</v>
      </c>
      <c r="J708" s="9">
        <f t="shared" si="10"/>
        <v>3612148.96</v>
      </c>
      <c r="K708" s="8" t="s">
        <v>59</v>
      </c>
      <c r="L708" s="8" t="s">
        <v>33</v>
      </c>
      <c r="M708" s="8" t="s">
        <v>84</v>
      </c>
    </row>
    <row r="709" spans="1:13" ht="26.25" x14ac:dyDescent="0.25">
      <c r="A709" s="6">
        <v>19124</v>
      </c>
      <c r="B709" s="7">
        <v>45225</v>
      </c>
      <c r="C709" s="6">
        <v>79132485</v>
      </c>
      <c r="D709" s="8" t="s">
        <v>754</v>
      </c>
      <c r="E709" s="8" t="s">
        <v>349</v>
      </c>
      <c r="F709" s="9">
        <v>7011200</v>
      </c>
      <c r="G709" s="6"/>
      <c r="H709" s="9">
        <v>2532543.0699999998</v>
      </c>
      <c r="I709" s="9">
        <v>0</v>
      </c>
      <c r="J709" s="9">
        <f t="shared" si="10"/>
        <v>2532543.0699999998</v>
      </c>
      <c r="K709" s="8" t="s">
        <v>59</v>
      </c>
      <c r="L709" s="8" t="s">
        <v>33</v>
      </c>
      <c r="M709" s="8" t="s">
        <v>20</v>
      </c>
    </row>
    <row r="710" spans="1:13" ht="26.25" x14ac:dyDescent="0.25">
      <c r="A710" s="6">
        <v>19127</v>
      </c>
      <c r="B710" s="7">
        <v>45225</v>
      </c>
      <c r="C710" s="6">
        <v>29533245</v>
      </c>
      <c r="D710" s="8" t="s">
        <v>755</v>
      </c>
      <c r="E710" s="8" t="s">
        <v>349</v>
      </c>
      <c r="F710" s="9">
        <v>12000000</v>
      </c>
      <c r="G710" s="6"/>
      <c r="H710" s="9">
        <v>4334588.5999999996</v>
      </c>
      <c r="I710" s="9">
        <v>0</v>
      </c>
      <c r="J710" s="9">
        <f t="shared" si="10"/>
        <v>4334588.5999999996</v>
      </c>
      <c r="K710" s="8" t="s">
        <v>59</v>
      </c>
      <c r="L710" s="8" t="s">
        <v>33</v>
      </c>
      <c r="M710" s="8" t="s">
        <v>50</v>
      </c>
    </row>
    <row r="711" spans="1:13" ht="26.25" x14ac:dyDescent="0.25">
      <c r="A711" s="6">
        <v>19129</v>
      </c>
      <c r="B711" s="7">
        <v>45226</v>
      </c>
      <c r="C711" s="6">
        <v>52955467</v>
      </c>
      <c r="D711" s="8" t="s">
        <v>563</v>
      </c>
      <c r="E711" s="8" t="s">
        <v>349</v>
      </c>
      <c r="F711" s="9">
        <v>16080590</v>
      </c>
      <c r="G711" s="6"/>
      <c r="H711" s="9">
        <v>5808558.3799999999</v>
      </c>
      <c r="I711" s="9">
        <v>0</v>
      </c>
      <c r="J711" s="9">
        <f t="shared" ref="J711:J774" si="11">SUM(H711:I711)</f>
        <v>5808558.3799999999</v>
      </c>
      <c r="K711" s="8" t="s">
        <v>59</v>
      </c>
      <c r="L711" s="8" t="s">
        <v>33</v>
      </c>
      <c r="M711" s="8" t="s">
        <v>20</v>
      </c>
    </row>
    <row r="712" spans="1:13" ht="26.25" x14ac:dyDescent="0.25">
      <c r="A712" s="6">
        <v>19130</v>
      </c>
      <c r="B712" s="7">
        <v>45225</v>
      </c>
      <c r="C712" s="6">
        <v>51581160</v>
      </c>
      <c r="D712" s="8" t="s">
        <v>756</v>
      </c>
      <c r="E712" s="8" t="s">
        <v>349</v>
      </c>
      <c r="F712" s="9">
        <v>23432000</v>
      </c>
      <c r="G712" s="6"/>
      <c r="H712" s="9">
        <v>8454733.3399999999</v>
      </c>
      <c r="I712" s="9">
        <v>0</v>
      </c>
      <c r="J712" s="9">
        <f t="shared" si="11"/>
        <v>8454733.3399999999</v>
      </c>
      <c r="K712" s="8" t="s">
        <v>59</v>
      </c>
      <c r="L712" s="8" t="s">
        <v>33</v>
      </c>
      <c r="M712" s="8" t="s">
        <v>20</v>
      </c>
    </row>
    <row r="713" spans="1:13" ht="26.25" x14ac:dyDescent="0.25">
      <c r="A713" s="6">
        <v>19131</v>
      </c>
      <c r="B713" s="7">
        <v>45226</v>
      </c>
      <c r="C713" s="6">
        <v>52274092</v>
      </c>
      <c r="D713" s="8" t="s">
        <v>757</v>
      </c>
      <c r="E713" s="8" t="s">
        <v>349</v>
      </c>
      <c r="F713" s="9">
        <v>20648000</v>
      </c>
      <c r="G713" s="6"/>
      <c r="H713" s="9">
        <v>7415666.7800000003</v>
      </c>
      <c r="I713" s="9">
        <v>0</v>
      </c>
      <c r="J713" s="9">
        <f t="shared" si="11"/>
        <v>7415666.7800000003</v>
      </c>
      <c r="K713" s="8" t="s">
        <v>59</v>
      </c>
      <c r="L713" s="8" t="s">
        <v>33</v>
      </c>
      <c r="M713" s="8" t="s">
        <v>20</v>
      </c>
    </row>
    <row r="714" spans="1:13" ht="26.25" x14ac:dyDescent="0.25">
      <c r="A714" s="6">
        <v>19136</v>
      </c>
      <c r="B714" s="7">
        <v>45225</v>
      </c>
      <c r="C714" s="6">
        <v>40764111</v>
      </c>
      <c r="D714" s="8" t="s">
        <v>539</v>
      </c>
      <c r="E714" s="8" t="s">
        <v>349</v>
      </c>
      <c r="F714" s="9">
        <v>23432000</v>
      </c>
      <c r="G714" s="6"/>
      <c r="H714" s="9">
        <v>15878798.41</v>
      </c>
      <c r="I714" s="9">
        <v>10241165.09</v>
      </c>
      <c r="J714" s="9">
        <f t="shared" si="11"/>
        <v>26119963.5</v>
      </c>
      <c r="K714" s="8" t="s">
        <v>26</v>
      </c>
      <c r="L714" s="8" t="s">
        <v>19</v>
      </c>
      <c r="M714" s="8" t="s">
        <v>84</v>
      </c>
    </row>
    <row r="715" spans="1:13" ht="26.25" x14ac:dyDescent="0.25">
      <c r="A715" s="6">
        <v>19137</v>
      </c>
      <c r="B715" s="7">
        <v>45226</v>
      </c>
      <c r="C715" s="6">
        <v>51597545</v>
      </c>
      <c r="D715" s="8" t="s">
        <v>758</v>
      </c>
      <c r="E715" s="8" t="s">
        <v>349</v>
      </c>
      <c r="F715" s="9">
        <v>21692000</v>
      </c>
      <c r="G715" s="6"/>
      <c r="H715" s="9">
        <v>7784816.4800000004</v>
      </c>
      <c r="I715" s="9">
        <v>0</v>
      </c>
      <c r="J715" s="9">
        <f t="shared" si="11"/>
        <v>7784816.4800000004</v>
      </c>
      <c r="K715" s="8" t="s">
        <v>18</v>
      </c>
      <c r="L715" s="8" t="s">
        <v>33</v>
      </c>
      <c r="M715" s="8" t="s">
        <v>20</v>
      </c>
    </row>
    <row r="716" spans="1:13" ht="26.25" x14ac:dyDescent="0.25">
      <c r="A716" s="6">
        <v>19138</v>
      </c>
      <c r="B716" s="7">
        <v>45226</v>
      </c>
      <c r="C716" s="6">
        <v>39693882</v>
      </c>
      <c r="D716" s="8" t="s">
        <v>759</v>
      </c>
      <c r="E716" s="8" t="s">
        <v>349</v>
      </c>
      <c r="F716" s="9">
        <v>23432000</v>
      </c>
      <c r="G716" s="6"/>
      <c r="H716" s="9">
        <v>8974226.7599999998</v>
      </c>
      <c r="I716" s="9">
        <v>606153.18999999994</v>
      </c>
      <c r="J716" s="9">
        <f t="shared" si="11"/>
        <v>9580379.9499999993</v>
      </c>
      <c r="K716" s="8" t="s">
        <v>18</v>
      </c>
      <c r="L716" s="8" t="s">
        <v>44</v>
      </c>
      <c r="M716" s="8" t="s">
        <v>20</v>
      </c>
    </row>
    <row r="717" spans="1:13" ht="26.25" x14ac:dyDescent="0.25">
      <c r="A717" s="6">
        <v>19139</v>
      </c>
      <c r="B717" s="7">
        <v>45226</v>
      </c>
      <c r="C717" s="6">
        <v>53012021</v>
      </c>
      <c r="D717" s="8" t="s">
        <v>760</v>
      </c>
      <c r="E717" s="8" t="s">
        <v>349</v>
      </c>
      <c r="F717" s="9">
        <v>14900000</v>
      </c>
      <c r="G717" s="6"/>
      <c r="H717" s="9">
        <v>5382450.3300000001</v>
      </c>
      <c r="I717" s="9">
        <v>0</v>
      </c>
      <c r="J717" s="9">
        <f t="shared" si="11"/>
        <v>5382450.3300000001</v>
      </c>
      <c r="K717" s="8" t="s">
        <v>59</v>
      </c>
      <c r="L717" s="8" t="s">
        <v>33</v>
      </c>
      <c r="M717" s="8" t="s">
        <v>77</v>
      </c>
    </row>
    <row r="718" spans="1:13" ht="26.25" x14ac:dyDescent="0.25">
      <c r="A718" s="6">
        <v>19140</v>
      </c>
      <c r="B718" s="7">
        <v>45226</v>
      </c>
      <c r="C718" s="6">
        <v>49694306</v>
      </c>
      <c r="D718" s="8" t="s">
        <v>761</v>
      </c>
      <c r="E718" s="8" t="s">
        <v>349</v>
      </c>
      <c r="F718" s="9">
        <v>23432000</v>
      </c>
      <c r="G718" s="6"/>
      <c r="H718" s="9">
        <v>9272576.8300000001</v>
      </c>
      <c r="I718" s="9">
        <v>642496.93999999994</v>
      </c>
      <c r="J718" s="9">
        <f t="shared" si="11"/>
        <v>9915073.7699999996</v>
      </c>
      <c r="K718" s="8" t="s">
        <v>18</v>
      </c>
      <c r="L718" s="8" t="s">
        <v>44</v>
      </c>
      <c r="M718" s="8" t="s">
        <v>20</v>
      </c>
    </row>
    <row r="719" spans="1:13" ht="26.25" x14ac:dyDescent="0.25">
      <c r="A719" s="6">
        <v>19144</v>
      </c>
      <c r="B719" s="7">
        <v>45257</v>
      </c>
      <c r="C719" s="6">
        <v>45427665</v>
      </c>
      <c r="D719" s="8" t="s">
        <v>762</v>
      </c>
      <c r="E719" s="8" t="s">
        <v>349</v>
      </c>
      <c r="F719" s="9">
        <v>22511000</v>
      </c>
      <c r="G719" s="6"/>
      <c r="H719" s="9">
        <v>8627068.5099999998</v>
      </c>
      <c r="I719" s="9">
        <v>0</v>
      </c>
      <c r="J719" s="9">
        <f t="shared" si="11"/>
        <v>8627068.5099999998</v>
      </c>
      <c r="K719" s="8" t="s">
        <v>59</v>
      </c>
      <c r="L719" s="8" t="s">
        <v>33</v>
      </c>
      <c r="M719" s="8" t="s">
        <v>20</v>
      </c>
    </row>
    <row r="720" spans="1:13" ht="26.25" x14ac:dyDescent="0.25">
      <c r="A720" s="6">
        <v>19145</v>
      </c>
      <c r="B720" s="7">
        <v>45258</v>
      </c>
      <c r="C720" s="6">
        <v>19439080</v>
      </c>
      <c r="D720" s="8" t="s">
        <v>173</v>
      </c>
      <c r="E720" s="8" t="s">
        <v>349</v>
      </c>
      <c r="F720" s="9">
        <v>23432000</v>
      </c>
      <c r="G720" s="6"/>
      <c r="H720" s="9">
        <v>8980031.9800000004</v>
      </c>
      <c r="I720" s="9">
        <v>0</v>
      </c>
      <c r="J720" s="9">
        <f t="shared" si="11"/>
        <v>8980031.9800000004</v>
      </c>
      <c r="K720" s="8" t="s">
        <v>59</v>
      </c>
      <c r="L720" s="8" t="s">
        <v>33</v>
      </c>
      <c r="M720" s="8" t="s">
        <v>50</v>
      </c>
    </row>
    <row r="721" spans="1:13" ht="26.25" x14ac:dyDescent="0.25">
      <c r="A721" s="6">
        <v>19148</v>
      </c>
      <c r="B721" s="7">
        <v>45254</v>
      </c>
      <c r="C721" s="6">
        <v>32606499</v>
      </c>
      <c r="D721" s="8" t="s">
        <v>763</v>
      </c>
      <c r="E721" s="8" t="s">
        <v>349</v>
      </c>
      <c r="F721" s="9">
        <v>19532000</v>
      </c>
      <c r="G721" s="6"/>
      <c r="H721" s="9">
        <v>7485407.0899999999</v>
      </c>
      <c r="I721" s="9">
        <v>0</v>
      </c>
      <c r="J721" s="9">
        <f t="shared" si="11"/>
        <v>7485407.0899999999</v>
      </c>
      <c r="K721" s="8" t="s">
        <v>59</v>
      </c>
      <c r="L721" s="8" t="s">
        <v>33</v>
      </c>
      <c r="M721" s="8" t="s">
        <v>395</v>
      </c>
    </row>
    <row r="722" spans="1:13" ht="26.25" x14ac:dyDescent="0.25">
      <c r="A722" s="6">
        <v>19149</v>
      </c>
      <c r="B722" s="7">
        <v>45777</v>
      </c>
      <c r="C722" s="6">
        <v>1030625448</v>
      </c>
      <c r="D722" s="8" t="s">
        <v>764</v>
      </c>
      <c r="E722" s="8" t="s">
        <v>349</v>
      </c>
      <c r="F722" s="9">
        <v>37196241.5</v>
      </c>
      <c r="G722" s="6"/>
      <c r="H722" s="9">
        <v>33940157.759999998</v>
      </c>
      <c r="I722" s="9">
        <v>0</v>
      </c>
      <c r="J722" s="9">
        <f t="shared" si="11"/>
        <v>33940157.759999998</v>
      </c>
      <c r="K722" s="8" t="s">
        <v>281</v>
      </c>
      <c r="L722" s="8" t="s">
        <v>33</v>
      </c>
      <c r="M722" s="8" t="s">
        <v>20</v>
      </c>
    </row>
    <row r="723" spans="1:13" ht="26.25" x14ac:dyDescent="0.25">
      <c r="A723" s="6">
        <v>19152</v>
      </c>
      <c r="B723" s="7">
        <v>45226</v>
      </c>
      <c r="C723" s="6">
        <v>41908464</v>
      </c>
      <c r="D723" s="8" t="s">
        <v>765</v>
      </c>
      <c r="E723" s="8" t="s">
        <v>349</v>
      </c>
      <c r="F723" s="9">
        <v>20000000</v>
      </c>
      <c r="G723" s="6"/>
      <c r="H723" s="9">
        <v>7691528.8799999999</v>
      </c>
      <c r="I723" s="9">
        <v>529670.76</v>
      </c>
      <c r="J723" s="9">
        <f t="shared" si="11"/>
        <v>8221199.6399999997</v>
      </c>
      <c r="K723" s="8" t="s">
        <v>18</v>
      </c>
      <c r="L723" s="8" t="s">
        <v>44</v>
      </c>
      <c r="M723" s="8" t="s">
        <v>22</v>
      </c>
    </row>
    <row r="724" spans="1:13" ht="26.25" x14ac:dyDescent="0.25">
      <c r="A724" s="6">
        <v>19154</v>
      </c>
      <c r="B724" s="7">
        <v>45196</v>
      </c>
      <c r="C724" s="6">
        <v>63352394</v>
      </c>
      <c r="D724" s="8" t="s">
        <v>766</v>
      </c>
      <c r="E724" s="8" t="s">
        <v>349</v>
      </c>
      <c r="F724" s="9">
        <v>18212000</v>
      </c>
      <c r="G724" s="6"/>
      <c r="H724" s="9">
        <v>6093913.6900000004</v>
      </c>
      <c r="I724" s="9">
        <v>0</v>
      </c>
      <c r="J724" s="9">
        <f t="shared" si="11"/>
        <v>6093913.6900000004</v>
      </c>
      <c r="K724" s="8" t="s">
        <v>281</v>
      </c>
      <c r="L724" s="8" t="s">
        <v>33</v>
      </c>
      <c r="M724" s="8" t="s">
        <v>20</v>
      </c>
    </row>
    <row r="725" spans="1:13" ht="26.25" x14ac:dyDescent="0.25">
      <c r="A725" s="6">
        <v>19155</v>
      </c>
      <c r="B725" s="7">
        <v>45226</v>
      </c>
      <c r="C725" s="6">
        <v>79471468</v>
      </c>
      <c r="D725" s="8" t="s">
        <v>576</v>
      </c>
      <c r="E725" s="8" t="s">
        <v>349</v>
      </c>
      <c r="F725" s="9">
        <v>15000000</v>
      </c>
      <c r="G725" s="6"/>
      <c r="H725" s="9">
        <v>5387202.1299999999</v>
      </c>
      <c r="I725" s="9">
        <v>0</v>
      </c>
      <c r="J725" s="9">
        <f t="shared" si="11"/>
        <v>5387202.1299999999</v>
      </c>
      <c r="K725" s="8" t="s">
        <v>59</v>
      </c>
      <c r="L725" s="8" t="s">
        <v>33</v>
      </c>
      <c r="M725" s="8" t="s">
        <v>20</v>
      </c>
    </row>
    <row r="726" spans="1:13" ht="26.25" x14ac:dyDescent="0.25">
      <c r="A726" s="6">
        <v>19156</v>
      </c>
      <c r="B726" s="7">
        <v>45226</v>
      </c>
      <c r="C726" s="6">
        <v>52222969</v>
      </c>
      <c r="D726" s="8" t="s">
        <v>666</v>
      </c>
      <c r="E726" s="8" t="s">
        <v>349</v>
      </c>
      <c r="F726" s="9">
        <v>11000000</v>
      </c>
      <c r="G726" s="6"/>
      <c r="H726" s="9">
        <v>3973374.2</v>
      </c>
      <c r="I726" s="9">
        <v>0</v>
      </c>
      <c r="J726" s="9">
        <f t="shared" si="11"/>
        <v>3973374.2</v>
      </c>
      <c r="K726" s="8" t="s">
        <v>59</v>
      </c>
      <c r="L726" s="8" t="s">
        <v>33</v>
      </c>
      <c r="M726" s="8" t="s">
        <v>20</v>
      </c>
    </row>
    <row r="727" spans="1:13" ht="26.25" x14ac:dyDescent="0.25">
      <c r="A727" s="6">
        <v>19158</v>
      </c>
      <c r="B727" s="7">
        <v>45254</v>
      </c>
      <c r="C727" s="6">
        <v>51993781</v>
      </c>
      <c r="D727" s="8" t="s">
        <v>767</v>
      </c>
      <c r="E727" s="8" t="s">
        <v>349</v>
      </c>
      <c r="F727" s="9">
        <v>5196844</v>
      </c>
      <c r="G727" s="6"/>
      <c r="H727" s="9">
        <v>1864681.14</v>
      </c>
      <c r="I727" s="9">
        <v>0</v>
      </c>
      <c r="J727" s="9">
        <f t="shared" si="11"/>
        <v>1864681.14</v>
      </c>
      <c r="K727" s="8" t="s">
        <v>59</v>
      </c>
      <c r="L727" s="8" t="s">
        <v>33</v>
      </c>
      <c r="M727" s="8" t="s">
        <v>20</v>
      </c>
    </row>
    <row r="728" spans="1:13" ht="26.25" x14ac:dyDescent="0.25">
      <c r="A728" s="6">
        <v>19159</v>
      </c>
      <c r="B728" s="7">
        <v>45226</v>
      </c>
      <c r="C728" s="6">
        <v>52065034</v>
      </c>
      <c r="D728" s="8" t="s">
        <v>768</v>
      </c>
      <c r="E728" s="8" t="s">
        <v>349</v>
      </c>
      <c r="F728" s="9">
        <v>7200000</v>
      </c>
      <c r="G728" s="6"/>
      <c r="H728" s="9">
        <v>3202017.44</v>
      </c>
      <c r="I728" s="9">
        <v>0</v>
      </c>
      <c r="J728" s="9">
        <f t="shared" si="11"/>
        <v>3202017.44</v>
      </c>
      <c r="K728" s="8" t="s">
        <v>281</v>
      </c>
      <c r="L728" s="8" t="s">
        <v>33</v>
      </c>
      <c r="M728" s="8" t="s">
        <v>240</v>
      </c>
    </row>
    <row r="729" spans="1:13" ht="26.25" x14ac:dyDescent="0.25">
      <c r="A729" s="6">
        <v>19161</v>
      </c>
      <c r="B729" s="7">
        <v>45226</v>
      </c>
      <c r="C729" s="6">
        <v>22807634</v>
      </c>
      <c r="D729" s="8" t="s">
        <v>769</v>
      </c>
      <c r="E729" s="8" t="s">
        <v>349</v>
      </c>
      <c r="F729" s="9">
        <v>23432000</v>
      </c>
      <c r="G729" s="6"/>
      <c r="H729" s="9">
        <v>4851855.63</v>
      </c>
      <c r="I729" s="9">
        <v>0</v>
      </c>
      <c r="J729" s="9">
        <f t="shared" si="11"/>
        <v>4851855.63</v>
      </c>
      <c r="K729" s="8" t="s">
        <v>59</v>
      </c>
      <c r="L729" s="8" t="s">
        <v>33</v>
      </c>
      <c r="M729" s="8" t="s">
        <v>115</v>
      </c>
    </row>
    <row r="730" spans="1:13" ht="26.25" x14ac:dyDescent="0.25">
      <c r="A730" s="6">
        <v>19162</v>
      </c>
      <c r="B730" s="7">
        <v>45259</v>
      </c>
      <c r="C730" s="6">
        <v>31926458</v>
      </c>
      <c r="D730" s="8" t="s">
        <v>730</v>
      </c>
      <c r="E730" s="8" t="s">
        <v>349</v>
      </c>
      <c r="F730" s="9">
        <v>6000000</v>
      </c>
      <c r="G730" s="6"/>
      <c r="H730" s="9">
        <v>2248522.7999999998</v>
      </c>
      <c r="I730" s="9">
        <v>0</v>
      </c>
      <c r="J730" s="9">
        <f t="shared" si="11"/>
        <v>2248522.7999999998</v>
      </c>
      <c r="K730" s="8" t="s">
        <v>59</v>
      </c>
      <c r="L730" s="8" t="s">
        <v>33</v>
      </c>
      <c r="M730" s="8" t="s">
        <v>54</v>
      </c>
    </row>
    <row r="731" spans="1:13" ht="26.25" x14ac:dyDescent="0.25">
      <c r="A731" s="6">
        <v>19164</v>
      </c>
      <c r="B731" s="7">
        <v>45254</v>
      </c>
      <c r="C731" s="6">
        <v>1030577342</v>
      </c>
      <c r="D731" s="8" t="s">
        <v>770</v>
      </c>
      <c r="E731" s="8" t="s">
        <v>349</v>
      </c>
      <c r="F731" s="9">
        <v>14000000</v>
      </c>
      <c r="G731" s="6"/>
      <c r="H731" s="9">
        <v>5298865.21</v>
      </c>
      <c r="I731" s="9">
        <v>0</v>
      </c>
      <c r="J731" s="9">
        <f t="shared" si="11"/>
        <v>5298865.21</v>
      </c>
      <c r="K731" s="8" t="s">
        <v>59</v>
      </c>
      <c r="L731" s="8" t="s">
        <v>33</v>
      </c>
      <c r="M731" s="8" t="s">
        <v>20</v>
      </c>
    </row>
    <row r="732" spans="1:13" ht="26.25" x14ac:dyDescent="0.25">
      <c r="A732" s="6">
        <v>19165</v>
      </c>
      <c r="B732" s="7">
        <v>45258</v>
      </c>
      <c r="C732" s="6">
        <v>79149582</v>
      </c>
      <c r="D732" s="8" t="s">
        <v>771</v>
      </c>
      <c r="E732" s="8" t="s">
        <v>349</v>
      </c>
      <c r="F732" s="9">
        <v>18000000</v>
      </c>
      <c r="G732" s="6"/>
      <c r="H732" s="9">
        <v>6898286.7599999998</v>
      </c>
      <c r="I732" s="9">
        <v>0</v>
      </c>
      <c r="J732" s="9">
        <f t="shared" si="11"/>
        <v>6898286.7599999998</v>
      </c>
      <c r="K732" s="8" t="s">
        <v>59</v>
      </c>
      <c r="L732" s="8" t="s">
        <v>33</v>
      </c>
      <c r="M732" s="8" t="s">
        <v>20</v>
      </c>
    </row>
    <row r="733" spans="1:13" ht="26.25" x14ac:dyDescent="0.25">
      <c r="A733" s="6">
        <v>19166</v>
      </c>
      <c r="B733" s="7">
        <v>45222</v>
      </c>
      <c r="C733" s="6">
        <v>1018482236</v>
      </c>
      <c r="D733" s="8" t="s">
        <v>772</v>
      </c>
      <c r="E733" s="8" t="s">
        <v>349</v>
      </c>
      <c r="F733" s="9">
        <v>18212000</v>
      </c>
      <c r="G733" s="6"/>
      <c r="H733" s="9">
        <v>6086535.8700000001</v>
      </c>
      <c r="I733" s="9">
        <v>0</v>
      </c>
      <c r="J733" s="9">
        <f t="shared" si="11"/>
        <v>6086535.8700000001</v>
      </c>
      <c r="K733" s="8" t="s">
        <v>281</v>
      </c>
      <c r="L733" s="8" t="s">
        <v>33</v>
      </c>
      <c r="M733" s="8" t="s">
        <v>282</v>
      </c>
    </row>
    <row r="734" spans="1:13" ht="26.25" x14ac:dyDescent="0.25">
      <c r="A734" s="6">
        <v>19171</v>
      </c>
      <c r="B734" s="7">
        <v>45226</v>
      </c>
      <c r="C734" s="6">
        <v>80068932</v>
      </c>
      <c r="D734" s="8" t="s">
        <v>773</v>
      </c>
      <c r="E734" s="8" t="s">
        <v>349</v>
      </c>
      <c r="F734" s="9">
        <v>20300000</v>
      </c>
      <c r="G734" s="6"/>
      <c r="H734" s="9">
        <v>7333142.2199999997</v>
      </c>
      <c r="I734" s="9">
        <v>0</v>
      </c>
      <c r="J734" s="9">
        <f t="shared" si="11"/>
        <v>7333142.2199999997</v>
      </c>
      <c r="K734" s="8" t="s">
        <v>59</v>
      </c>
      <c r="L734" s="8" t="s">
        <v>33</v>
      </c>
      <c r="M734" s="8" t="s">
        <v>318</v>
      </c>
    </row>
    <row r="735" spans="1:13" ht="26.25" x14ac:dyDescent="0.25">
      <c r="A735" s="6">
        <v>19172</v>
      </c>
      <c r="B735" s="7">
        <v>45226</v>
      </c>
      <c r="C735" s="6">
        <v>52551171</v>
      </c>
      <c r="D735" s="8" t="s">
        <v>108</v>
      </c>
      <c r="E735" s="8" t="s">
        <v>349</v>
      </c>
      <c r="F735" s="9">
        <v>9085800</v>
      </c>
      <c r="G735" s="6"/>
      <c r="H735" s="9">
        <v>3281930.8</v>
      </c>
      <c r="I735" s="9">
        <v>0</v>
      </c>
      <c r="J735" s="9">
        <f t="shared" si="11"/>
        <v>3281930.8</v>
      </c>
      <c r="K735" s="8" t="s">
        <v>59</v>
      </c>
      <c r="L735" s="8" t="s">
        <v>33</v>
      </c>
      <c r="M735" s="8" t="s">
        <v>20</v>
      </c>
    </row>
    <row r="736" spans="1:13" ht="26.25" x14ac:dyDescent="0.25">
      <c r="A736" s="6">
        <v>19175</v>
      </c>
      <c r="B736" s="7">
        <v>45226</v>
      </c>
      <c r="C736" s="6">
        <v>52365624</v>
      </c>
      <c r="D736" s="8" t="s">
        <v>774</v>
      </c>
      <c r="E736" s="8" t="s">
        <v>349</v>
      </c>
      <c r="F736" s="9">
        <v>14000000</v>
      </c>
      <c r="G736" s="6"/>
      <c r="H736" s="9">
        <v>5057022.67</v>
      </c>
      <c r="I736" s="9">
        <v>0</v>
      </c>
      <c r="J736" s="9">
        <f t="shared" si="11"/>
        <v>5057022.67</v>
      </c>
      <c r="K736" s="8" t="s">
        <v>59</v>
      </c>
      <c r="L736" s="8" t="s">
        <v>33</v>
      </c>
      <c r="M736" s="8" t="s">
        <v>187</v>
      </c>
    </row>
    <row r="737" spans="1:13" ht="26.25" x14ac:dyDescent="0.25">
      <c r="A737" s="6">
        <v>19179</v>
      </c>
      <c r="B737" s="7">
        <v>45254</v>
      </c>
      <c r="C737" s="6">
        <v>28075631</v>
      </c>
      <c r="D737" s="8" t="s">
        <v>617</v>
      </c>
      <c r="E737" s="8" t="s">
        <v>349</v>
      </c>
      <c r="F737" s="9">
        <v>15000000</v>
      </c>
      <c r="G737" s="6"/>
      <c r="H737" s="9">
        <v>5748569.5800000001</v>
      </c>
      <c r="I737" s="9">
        <v>0</v>
      </c>
      <c r="J737" s="9">
        <f t="shared" si="11"/>
        <v>5748569.5800000001</v>
      </c>
      <c r="K737" s="8" t="s">
        <v>59</v>
      </c>
      <c r="L737" s="8" t="s">
        <v>33</v>
      </c>
      <c r="M737" s="8" t="s">
        <v>20</v>
      </c>
    </row>
    <row r="738" spans="1:13" ht="26.25" x14ac:dyDescent="0.25">
      <c r="A738" s="6">
        <v>19180</v>
      </c>
      <c r="B738" s="7">
        <v>45254</v>
      </c>
      <c r="C738" s="6">
        <v>11337543</v>
      </c>
      <c r="D738" s="8" t="s">
        <v>618</v>
      </c>
      <c r="E738" s="8" t="s">
        <v>349</v>
      </c>
      <c r="F738" s="9">
        <v>22899800</v>
      </c>
      <c r="G738" s="6"/>
      <c r="H738" s="9">
        <v>8776073.2400000002</v>
      </c>
      <c r="I738" s="9">
        <v>0</v>
      </c>
      <c r="J738" s="9">
        <f t="shared" si="11"/>
        <v>8776073.2400000002</v>
      </c>
      <c r="K738" s="8" t="s">
        <v>59</v>
      </c>
      <c r="L738" s="8" t="s">
        <v>33</v>
      </c>
      <c r="M738" s="8" t="s">
        <v>20</v>
      </c>
    </row>
    <row r="739" spans="1:13" ht="26.25" x14ac:dyDescent="0.25">
      <c r="A739" s="6">
        <v>19182</v>
      </c>
      <c r="B739" s="7">
        <v>45258</v>
      </c>
      <c r="C739" s="6">
        <v>2732117</v>
      </c>
      <c r="D739" s="8" t="s">
        <v>775</v>
      </c>
      <c r="E739" s="8" t="s">
        <v>349</v>
      </c>
      <c r="F739" s="9">
        <v>26840000</v>
      </c>
      <c r="G739" s="6"/>
      <c r="H739" s="9">
        <v>10341622.949999999</v>
      </c>
      <c r="I739" s="9">
        <v>0</v>
      </c>
      <c r="J739" s="9">
        <f t="shared" si="11"/>
        <v>10341622.949999999</v>
      </c>
      <c r="K739" s="8" t="s">
        <v>59</v>
      </c>
      <c r="L739" s="8" t="s">
        <v>33</v>
      </c>
      <c r="M739" s="8" t="s">
        <v>115</v>
      </c>
    </row>
    <row r="740" spans="1:13" ht="26.25" x14ac:dyDescent="0.25">
      <c r="A740" s="6">
        <v>19183</v>
      </c>
      <c r="B740" s="7">
        <v>45226</v>
      </c>
      <c r="C740" s="6">
        <v>73093286</v>
      </c>
      <c r="D740" s="8" t="s">
        <v>776</v>
      </c>
      <c r="E740" s="8" t="s">
        <v>349</v>
      </c>
      <c r="F740" s="9">
        <v>24128000</v>
      </c>
      <c r="G740" s="6"/>
      <c r="H740" s="9">
        <v>2330531.87</v>
      </c>
      <c r="I740" s="9">
        <v>0</v>
      </c>
      <c r="J740" s="9">
        <f t="shared" si="11"/>
        <v>2330531.87</v>
      </c>
      <c r="K740" s="8" t="s">
        <v>59</v>
      </c>
      <c r="L740" s="8" t="s">
        <v>33</v>
      </c>
      <c r="M740" s="8" t="s">
        <v>20</v>
      </c>
    </row>
    <row r="741" spans="1:13" ht="26.25" x14ac:dyDescent="0.25">
      <c r="A741" s="6">
        <v>19184</v>
      </c>
      <c r="B741" s="7">
        <v>45226</v>
      </c>
      <c r="C741" s="6">
        <v>92517886</v>
      </c>
      <c r="D741" s="8" t="s">
        <v>777</v>
      </c>
      <c r="E741" s="8" t="s">
        <v>349</v>
      </c>
      <c r="F741" s="9">
        <v>12000000</v>
      </c>
      <c r="G741" s="6"/>
      <c r="H741" s="9">
        <v>4279986.29</v>
      </c>
      <c r="I741" s="9">
        <v>0</v>
      </c>
      <c r="J741" s="9">
        <f t="shared" si="11"/>
        <v>4279986.29</v>
      </c>
      <c r="K741" s="8" t="s">
        <v>281</v>
      </c>
      <c r="L741" s="8" t="s">
        <v>33</v>
      </c>
      <c r="M741" s="8" t="s">
        <v>20</v>
      </c>
    </row>
    <row r="742" spans="1:13" ht="26.25" x14ac:dyDescent="0.25">
      <c r="A742" s="6">
        <v>19187</v>
      </c>
      <c r="B742" s="7">
        <v>45258</v>
      </c>
      <c r="C742" s="6">
        <v>19413165</v>
      </c>
      <c r="D742" s="8" t="s">
        <v>586</v>
      </c>
      <c r="E742" s="8" t="s">
        <v>349</v>
      </c>
      <c r="F742" s="9">
        <v>19195159</v>
      </c>
      <c r="G742" s="6"/>
      <c r="H742" s="9">
        <v>12226458.83</v>
      </c>
      <c r="I742" s="9">
        <v>6552322.1299999999</v>
      </c>
      <c r="J742" s="9">
        <f t="shared" si="11"/>
        <v>18778780.960000001</v>
      </c>
      <c r="K742" s="8" t="s">
        <v>59</v>
      </c>
      <c r="L742" s="8" t="s">
        <v>19</v>
      </c>
      <c r="M742" s="8" t="s">
        <v>587</v>
      </c>
    </row>
    <row r="743" spans="1:13" ht="26.25" x14ac:dyDescent="0.25">
      <c r="A743" s="6">
        <v>19192</v>
      </c>
      <c r="B743" s="7">
        <v>45258</v>
      </c>
      <c r="C743" s="6">
        <v>12977129</v>
      </c>
      <c r="D743" s="8" t="s">
        <v>778</v>
      </c>
      <c r="E743" s="8" t="s">
        <v>349</v>
      </c>
      <c r="F743" s="9">
        <v>29696000</v>
      </c>
      <c r="G743" s="6"/>
      <c r="H743" s="9">
        <v>11445129.810000001</v>
      </c>
      <c r="I743" s="9">
        <v>0</v>
      </c>
      <c r="J743" s="9">
        <f t="shared" si="11"/>
        <v>11445129.810000001</v>
      </c>
      <c r="K743" s="8" t="s">
        <v>59</v>
      </c>
      <c r="L743" s="8" t="s">
        <v>33</v>
      </c>
      <c r="M743" s="8" t="s">
        <v>20</v>
      </c>
    </row>
    <row r="744" spans="1:13" ht="26.25" x14ac:dyDescent="0.25">
      <c r="A744" s="6">
        <v>19194</v>
      </c>
      <c r="B744" s="7">
        <v>45258</v>
      </c>
      <c r="C744" s="6">
        <v>39791635</v>
      </c>
      <c r="D744" s="8" t="s">
        <v>715</v>
      </c>
      <c r="E744" s="8" t="s">
        <v>349</v>
      </c>
      <c r="F744" s="9">
        <v>17823700</v>
      </c>
      <c r="G744" s="6"/>
      <c r="H744" s="9">
        <v>6792300.4299999997</v>
      </c>
      <c r="I744" s="9">
        <v>0</v>
      </c>
      <c r="J744" s="9">
        <f t="shared" si="11"/>
        <v>6792300.4299999997</v>
      </c>
      <c r="K744" s="8" t="s">
        <v>59</v>
      </c>
      <c r="L744" s="8" t="s">
        <v>33</v>
      </c>
      <c r="M744" s="8" t="s">
        <v>20</v>
      </c>
    </row>
    <row r="745" spans="1:13" ht="26.25" x14ac:dyDescent="0.25">
      <c r="A745" s="6">
        <v>19198</v>
      </c>
      <c r="B745" s="7">
        <v>45258</v>
      </c>
      <c r="C745" s="6">
        <v>80758719</v>
      </c>
      <c r="D745" s="8" t="s">
        <v>399</v>
      </c>
      <c r="E745" s="8" t="s">
        <v>349</v>
      </c>
      <c r="F745" s="9">
        <v>23432000</v>
      </c>
      <c r="G745" s="6"/>
      <c r="H745" s="9">
        <v>8980031.9700000007</v>
      </c>
      <c r="I745" s="9">
        <v>0</v>
      </c>
      <c r="J745" s="9">
        <f t="shared" si="11"/>
        <v>8980031.9700000007</v>
      </c>
      <c r="K745" s="8" t="s">
        <v>59</v>
      </c>
      <c r="L745" s="8" t="s">
        <v>33</v>
      </c>
      <c r="M745" s="8" t="s">
        <v>20</v>
      </c>
    </row>
    <row r="746" spans="1:13" ht="26.25" x14ac:dyDescent="0.25">
      <c r="A746" s="6">
        <v>19199</v>
      </c>
      <c r="B746" s="7">
        <v>45258</v>
      </c>
      <c r="C746" s="6">
        <v>10265737</v>
      </c>
      <c r="D746" s="8" t="s">
        <v>671</v>
      </c>
      <c r="E746" s="8" t="s">
        <v>349</v>
      </c>
      <c r="F746" s="9">
        <v>15000000</v>
      </c>
      <c r="G746" s="6"/>
      <c r="H746" s="9">
        <v>5716234.8899999997</v>
      </c>
      <c r="I746" s="9">
        <v>0</v>
      </c>
      <c r="J746" s="9">
        <f t="shared" si="11"/>
        <v>5716234.8899999997</v>
      </c>
      <c r="K746" s="8" t="s">
        <v>59</v>
      </c>
      <c r="L746" s="8" t="s">
        <v>33</v>
      </c>
      <c r="M746" s="8" t="s">
        <v>20</v>
      </c>
    </row>
    <row r="747" spans="1:13" ht="26.25" x14ac:dyDescent="0.25">
      <c r="A747" s="6">
        <v>19201</v>
      </c>
      <c r="B747" s="7">
        <v>45287</v>
      </c>
      <c r="C747" s="6">
        <v>51850435</v>
      </c>
      <c r="D747" s="8" t="s">
        <v>536</v>
      </c>
      <c r="E747" s="8" t="s">
        <v>349</v>
      </c>
      <c r="F747" s="9">
        <v>10199000</v>
      </c>
      <c r="G747" s="6"/>
      <c r="H747" s="9">
        <v>3855583.51</v>
      </c>
      <c r="I747" s="9">
        <v>0</v>
      </c>
      <c r="J747" s="9">
        <f t="shared" si="11"/>
        <v>3855583.51</v>
      </c>
      <c r="K747" s="8" t="s">
        <v>281</v>
      </c>
      <c r="L747" s="8" t="s">
        <v>33</v>
      </c>
      <c r="M747" s="8" t="s">
        <v>20</v>
      </c>
    </row>
    <row r="748" spans="1:13" ht="26.25" x14ac:dyDescent="0.25">
      <c r="A748" s="6">
        <v>19202</v>
      </c>
      <c r="B748" s="7">
        <v>45287</v>
      </c>
      <c r="C748" s="6">
        <v>1101176079</v>
      </c>
      <c r="D748" s="8" t="s">
        <v>779</v>
      </c>
      <c r="E748" s="8" t="s">
        <v>349</v>
      </c>
      <c r="F748" s="9">
        <v>15000000</v>
      </c>
      <c r="G748" s="6"/>
      <c r="H748" s="9">
        <v>5844626.54</v>
      </c>
      <c r="I748" s="9">
        <v>0</v>
      </c>
      <c r="J748" s="9">
        <f t="shared" si="11"/>
        <v>5844626.54</v>
      </c>
      <c r="K748" s="8" t="s">
        <v>281</v>
      </c>
      <c r="L748" s="8" t="s">
        <v>33</v>
      </c>
      <c r="M748" s="8" t="s">
        <v>20</v>
      </c>
    </row>
    <row r="749" spans="1:13" ht="26.25" x14ac:dyDescent="0.25">
      <c r="A749" s="6">
        <v>19204</v>
      </c>
      <c r="B749" s="7">
        <v>45258</v>
      </c>
      <c r="C749" s="6">
        <v>35195474</v>
      </c>
      <c r="D749" s="8" t="s">
        <v>780</v>
      </c>
      <c r="E749" s="8" t="s">
        <v>349</v>
      </c>
      <c r="F749" s="9">
        <v>9880400</v>
      </c>
      <c r="G749" s="6"/>
      <c r="H749" s="9">
        <v>3566142</v>
      </c>
      <c r="I749" s="9">
        <v>0</v>
      </c>
      <c r="J749" s="9">
        <f t="shared" si="11"/>
        <v>3566142</v>
      </c>
      <c r="K749" s="8" t="s">
        <v>59</v>
      </c>
      <c r="L749" s="8" t="s">
        <v>33</v>
      </c>
      <c r="M749" s="8" t="s">
        <v>97</v>
      </c>
    </row>
    <row r="750" spans="1:13" ht="26.25" x14ac:dyDescent="0.25">
      <c r="A750" s="6">
        <v>19205</v>
      </c>
      <c r="B750" s="7">
        <v>45258</v>
      </c>
      <c r="C750" s="6">
        <v>79896257</v>
      </c>
      <c r="D750" s="8" t="s">
        <v>781</v>
      </c>
      <c r="E750" s="8" t="s">
        <v>349</v>
      </c>
      <c r="F750" s="9">
        <v>20300000</v>
      </c>
      <c r="G750" s="6"/>
      <c r="H750" s="9">
        <v>7735975.4199999999</v>
      </c>
      <c r="I750" s="9">
        <v>0</v>
      </c>
      <c r="J750" s="9">
        <f t="shared" si="11"/>
        <v>7735975.4199999999</v>
      </c>
      <c r="K750" s="8" t="s">
        <v>59</v>
      </c>
      <c r="L750" s="8" t="s">
        <v>33</v>
      </c>
      <c r="M750" s="8" t="s">
        <v>20</v>
      </c>
    </row>
    <row r="751" spans="1:13" ht="26.25" x14ac:dyDescent="0.25">
      <c r="A751" s="6">
        <v>19207</v>
      </c>
      <c r="B751" s="7">
        <v>45259</v>
      </c>
      <c r="C751" s="6">
        <v>80791184</v>
      </c>
      <c r="D751" s="8" t="s">
        <v>782</v>
      </c>
      <c r="E751" s="8" t="s">
        <v>349</v>
      </c>
      <c r="F751" s="9">
        <v>14752400</v>
      </c>
      <c r="G751" s="6"/>
      <c r="H751" s="9">
        <v>3946303.22</v>
      </c>
      <c r="I751" s="9">
        <v>251130.32</v>
      </c>
      <c r="J751" s="9">
        <f t="shared" si="11"/>
        <v>4197433.54</v>
      </c>
      <c r="K751" s="8" t="s">
        <v>18</v>
      </c>
      <c r="L751" s="8" t="s">
        <v>44</v>
      </c>
      <c r="M751" s="8" t="s">
        <v>783</v>
      </c>
    </row>
    <row r="752" spans="1:13" ht="26.25" x14ac:dyDescent="0.25">
      <c r="A752" s="6">
        <v>19209</v>
      </c>
      <c r="B752" s="7">
        <v>45258</v>
      </c>
      <c r="C752" s="6">
        <v>40016820</v>
      </c>
      <c r="D752" s="8" t="s">
        <v>616</v>
      </c>
      <c r="E752" s="8" t="s">
        <v>349</v>
      </c>
      <c r="F752" s="9">
        <v>23432000</v>
      </c>
      <c r="G752" s="6"/>
      <c r="H752" s="9">
        <v>8456820.2200000007</v>
      </c>
      <c r="I752" s="9">
        <v>0</v>
      </c>
      <c r="J752" s="9">
        <f t="shared" si="11"/>
        <v>8456820.2200000007</v>
      </c>
      <c r="K752" s="8" t="s">
        <v>59</v>
      </c>
      <c r="L752" s="8" t="s">
        <v>33</v>
      </c>
      <c r="M752" s="8" t="s">
        <v>20</v>
      </c>
    </row>
    <row r="753" spans="1:13" ht="26.25" x14ac:dyDescent="0.25">
      <c r="A753" s="6">
        <v>19215</v>
      </c>
      <c r="B753" s="7">
        <v>45287</v>
      </c>
      <c r="C753" s="6">
        <v>1094572195</v>
      </c>
      <c r="D753" s="8" t="s">
        <v>784</v>
      </c>
      <c r="E753" s="8" t="s">
        <v>349</v>
      </c>
      <c r="F753" s="9">
        <v>3500000</v>
      </c>
      <c r="G753" s="6"/>
      <c r="H753" s="9">
        <v>1385721.53</v>
      </c>
      <c r="I753" s="9">
        <v>0</v>
      </c>
      <c r="J753" s="9">
        <f t="shared" si="11"/>
        <v>1385721.53</v>
      </c>
      <c r="K753" s="8" t="s">
        <v>281</v>
      </c>
      <c r="L753" s="8" t="s">
        <v>33</v>
      </c>
      <c r="M753" s="8" t="s">
        <v>20</v>
      </c>
    </row>
    <row r="754" spans="1:13" ht="26.25" x14ac:dyDescent="0.25">
      <c r="A754" s="6">
        <v>19217</v>
      </c>
      <c r="B754" s="7">
        <v>45259</v>
      </c>
      <c r="C754" s="6">
        <v>51692458</v>
      </c>
      <c r="D754" s="8" t="s">
        <v>785</v>
      </c>
      <c r="E754" s="8" t="s">
        <v>349</v>
      </c>
      <c r="F754" s="9">
        <v>25172000</v>
      </c>
      <c r="G754" s="6"/>
      <c r="H754" s="9">
        <v>8664896.9700000007</v>
      </c>
      <c r="I754" s="9">
        <v>0</v>
      </c>
      <c r="J754" s="9">
        <f t="shared" si="11"/>
        <v>8664896.9700000007</v>
      </c>
      <c r="K754" s="8" t="s">
        <v>59</v>
      </c>
      <c r="L754" s="8" t="s">
        <v>33</v>
      </c>
      <c r="M754" s="8" t="s">
        <v>20</v>
      </c>
    </row>
    <row r="755" spans="1:13" ht="26.25" x14ac:dyDescent="0.25">
      <c r="A755" s="6">
        <v>19220</v>
      </c>
      <c r="B755" s="7">
        <v>45258</v>
      </c>
      <c r="C755" s="6">
        <v>19374957</v>
      </c>
      <c r="D755" s="8" t="s">
        <v>786</v>
      </c>
      <c r="E755" s="8" t="s">
        <v>349</v>
      </c>
      <c r="F755" s="9">
        <v>15000000</v>
      </c>
      <c r="G755" s="6"/>
      <c r="H755" s="9">
        <v>5728692.1399999997</v>
      </c>
      <c r="I755" s="9">
        <v>0</v>
      </c>
      <c r="J755" s="9">
        <f t="shared" si="11"/>
        <v>5728692.1399999997</v>
      </c>
      <c r="K755" s="8" t="s">
        <v>18</v>
      </c>
      <c r="L755" s="8" t="s">
        <v>33</v>
      </c>
      <c r="M755" s="8" t="s">
        <v>20</v>
      </c>
    </row>
    <row r="756" spans="1:13" ht="26.25" x14ac:dyDescent="0.25">
      <c r="A756" s="6">
        <v>19221</v>
      </c>
      <c r="B756" s="7">
        <v>45259</v>
      </c>
      <c r="C756" s="6">
        <v>13007248</v>
      </c>
      <c r="D756" s="8" t="s">
        <v>98</v>
      </c>
      <c r="E756" s="8" t="s">
        <v>349</v>
      </c>
      <c r="F756" s="9">
        <v>23432000</v>
      </c>
      <c r="G756" s="6"/>
      <c r="H756" s="9">
        <v>5061209.3099999996</v>
      </c>
      <c r="I756" s="9">
        <v>0</v>
      </c>
      <c r="J756" s="9">
        <f t="shared" si="11"/>
        <v>5061209.3099999996</v>
      </c>
      <c r="K756" s="8" t="s">
        <v>26</v>
      </c>
      <c r="L756" s="8" t="s">
        <v>33</v>
      </c>
      <c r="M756" s="8" t="s">
        <v>20</v>
      </c>
    </row>
    <row r="757" spans="1:13" ht="26.25" x14ac:dyDescent="0.25">
      <c r="A757" s="6">
        <v>19223</v>
      </c>
      <c r="B757" s="7">
        <v>45258</v>
      </c>
      <c r="C757" s="6">
        <v>5472482</v>
      </c>
      <c r="D757" s="8" t="s">
        <v>510</v>
      </c>
      <c r="E757" s="8" t="s">
        <v>349</v>
      </c>
      <c r="F757" s="9">
        <v>14724777</v>
      </c>
      <c r="G757" s="6"/>
      <c r="H757" s="9">
        <v>5611352.71</v>
      </c>
      <c r="I757" s="9">
        <v>0</v>
      </c>
      <c r="J757" s="9">
        <f t="shared" si="11"/>
        <v>5611352.71</v>
      </c>
      <c r="K757" s="8" t="s">
        <v>281</v>
      </c>
      <c r="L757" s="8" t="s">
        <v>33</v>
      </c>
      <c r="M757" s="8" t="s">
        <v>20</v>
      </c>
    </row>
    <row r="758" spans="1:13" ht="26.25" x14ac:dyDescent="0.25">
      <c r="A758" s="6">
        <v>19227</v>
      </c>
      <c r="B758" s="7">
        <v>45258</v>
      </c>
      <c r="C758" s="6">
        <v>59793967</v>
      </c>
      <c r="D758" s="8" t="s">
        <v>146</v>
      </c>
      <c r="E758" s="8" t="s">
        <v>349</v>
      </c>
      <c r="F758" s="9">
        <v>6199900</v>
      </c>
      <c r="G758" s="6"/>
      <c r="H758" s="9">
        <v>2346600.13</v>
      </c>
      <c r="I758" s="9">
        <v>0</v>
      </c>
      <c r="J758" s="9">
        <f t="shared" si="11"/>
        <v>2346600.13</v>
      </c>
      <c r="K758" s="8" t="s">
        <v>59</v>
      </c>
      <c r="L758" s="8" t="s">
        <v>33</v>
      </c>
      <c r="M758" s="8" t="s">
        <v>20</v>
      </c>
    </row>
    <row r="759" spans="1:13" x14ac:dyDescent="0.25">
      <c r="A759" s="6">
        <v>19231</v>
      </c>
      <c r="B759" s="7">
        <v>45463</v>
      </c>
      <c r="C759" s="6">
        <v>51872689</v>
      </c>
      <c r="D759" s="8" t="s">
        <v>787</v>
      </c>
      <c r="E759" s="8" t="s">
        <v>199</v>
      </c>
      <c r="F759" s="9">
        <v>91000000</v>
      </c>
      <c r="G759" s="6"/>
      <c r="H759" s="9">
        <v>70446717.969999999</v>
      </c>
      <c r="I759" s="9">
        <v>0</v>
      </c>
      <c r="J759" s="9">
        <f t="shared" si="11"/>
        <v>70446717.969999999</v>
      </c>
      <c r="K759" s="8" t="s">
        <v>59</v>
      </c>
      <c r="L759" s="8" t="s">
        <v>33</v>
      </c>
      <c r="M759" s="8" t="s">
        <v>20</v>
      </c>
    </row>
    <row r="760" spans="1:13" x14ac:dyDescent="0.25">
      <c r="A760" s="6">
        <v>19233</v>
      </c>
      <c r="B760" s="7">
        <v>45989</v>
      </c>
      <c r="C760" s="6">
        <v>1032362862</v>
      </c>
      <c r="D760" s="8" t="s">
        <v>788</v>
      </c>
      <c r="E760" s="8" t="s">
        <v>199</v>
      </c>
      <c r="F760" s="9">
        <v>74386764</v>
      </c>
      <c r="G760" s="6"/>
      <c r="H760" s="9">
        <v>69314038.430000007</v>
      </c>
      <c r="I760" s="9">
        <v>0</v>
      </c>
      <c r="J760" s="9">
        <f t="shared" si="11"/>
        <v>69314038.430000007</v>
      </c>
      <c r="K760" s="8" t="s">
        <v>59</v>
      </c>
      <c r="L760" s="8" t="s">
        <v>33</v>
      </c>
      <c r="M760" s="8" t="s">
        <v>20</v>
      </c>
    </row>
    <row r="761" spans="1:13" ht="26.25" x14ac:dyDescent="0.25">
      <c r="A761" s="6">
        <v>19246</v>
      </c>
      <c r="B761" s="7">
        <v>45259</v>
      </c>
      <c r="C761" s="6">
        <v>12117120</v>
      </c>
      <c r="D761" s="8" t="s">
        <v>789</v>
      </c>
      <c r="E761" s="8" t="s">
        <v>349</v>
      </c>
      <c r="F761" s="9">
        <v>16124000</v>
      </c>
      <c r="G761" s="6"/>
      <c r="H761" s="9">
        <v>6102778.1200000001</v>
      </c>
      <c r="I761" s="9">
        <v>0</v>
      </c>
      <c r="J761" s="9">
        <f t="shared" si="11"/>
        <v>6102778.1200000001</v>
      </c>
      <c r="K761" s="8" t="s">
        <v>59</v>
      </c>
      <c r="L761" s="8" t="s">
        <v>33</v>
      </c>
      <c r="M761" s="8" t="s">
        <v>20</v>
      </c>
    </row>
    <row r="762" spans="1:13" ht="26.25" x14ac:dyDescent="0.25">
      <c r="A762" s="6">
        <v>19247</v>
      </c>
      <c r="B762" s="7">
        <v>45331</v>
      </c>
      <c r="C762" s="6">
        <v>1022441627</v>
      </c>
      <c r="D762" s="8" t="s">
        <v>790</v>
      </c>
      <c r="E762" s="8" t="s">
        <v>349</v>
      </c>
      <c r="F762" s="9">
        <v>10916901</v>
      </c>
      <c r="G762" s="6"/>
      <c r="H762" s="9">
        <v>4571756.7699999996</v>
      </c>
      <c r="I762" s="9">
        <v>0</v>
      </c>
      <c r="J762" s="9">
        <f t="shared" si="11"/>
        <v>4571756.7699999996</v>
      </c>
      <c r="K762" s="8" t="s">
        <v>281</v>
      </c>
      <c r="L762" s="8" t="s">
        <v>33</v>
      </c>
      <c r="M762" s="8" t="s">
        <v>318</v>
      </c>
    </row>
    <row r="763" spans="1:13" ht="26.25" x14ac:dyDescent="0.25">
      <c r="A763" s="6">
        <v>19250</v>
      </c>
      <c r="B763" s="7">
        <v>45258</v>
      </c>
      <c r="C763" s="6">
        <v>52482734</v>
      </c>
      <c r="D763" s="8" t="s">
        <v>791</v>
      </c>
      <c r="E763" s="8" t="s">
        <v>349</v>
      </c>
      <c r="F763" s="9">
        <v>12410000</v>
      </c>
      <c r="G763" s="6"/>
      <c r="H763" s="9">
        <v>4755978.07</v>
      </c>
      <c r="I763" s="9">
        <v>0</v>
      </c>
      <c r="J763" s="9">
        <f t="shared" si="11"/>
        <v>4755978.07</v>
      </c>
      <c r="K763" s="8" t="s">
        <v>59</v>
      </c>
      <c r="L763" s="8" t="s">
        <v>33</v>
      </c>
      <c r="M763" s="8" t="s">
        <v>20</v>
      </c>
    </row>
    <row r="764" spans="1:13" ht="26.25" x14ac:dyDescent="0.25">
      <c r="A764" s="6">
        <v>19251</v>
      </c>
      <c r="B764" s="7">
        <v>45282</v>
      </c>
      <c r="C764" s="6">
        <v>79651656</v>
      </c>
      <c r="D764" s="8" t="s">
        <v>792</v>
      </c>
      <c r="E764" s="8" t="s">
        <v>349</v>
      </c>
      <c r="F764" s="9">
        <v>18500000</v>
      </c>
      <c r="G764" s="6"/>
      <c r="H764" s="9">
        <v>10242628.34</v>
      </c>
      <c r="I764" s="9">
        <v>463347.77</v>
      </c>
      <c r="J764" s="9">
        <f t="shared" si="11"/>
        <v>10705976.109999999</v>
      </c>
      <c r="K764" s="8" t="s">
        <v>59</v>
      </c>
      <c r="L764" s="8" t="s">
        <v>44</v>
      </c>
      <c r="M764" s="8" t="s">
        <v>20</v>
      </c>
    </row>
    <row r="765" spans="1:13" ht="26.25" x14ac:dyDescent="0.25">
      <c r="A765" s="6">
        <v>19254</v>
      </c>
      <c r="B765" s="7">
        <v>45259</v>
      </c>
      <c r="C765" s="6">
        <v>20795037</v>
      </c>
      <c r="D765" s="8" t="s">
        <v>793</v>
      </c>
      <c r="E765" s="8" t="s">
        <v>349</v>
      </c>
      <c r="F765" s="9">
        <v>10000000</v>
      </c>
      <c r="G765" s="6"/>
      <c r="H765" s="9">
        <v>3810814.91</v>
      </c>
      <c r="I765" s="9">
        <v>0</v>
      </c>
      <c r="J765" s="9">
        <f t="shared" si="11"/>
        <v>3810814.91</v>
      </c>
      <c r="K765" s="8" t="s">
        <v>59</v>
      </c>
      <c r="L765" s="8" t="s">
        <v>33</v>
      </c>
      <c r="M765" s="8" t="s">
        <v>20</v>
      </c>
    </row>
    <row r="766" spans="1:13" ht="26.25" x14ac:dyDescent="0.25">
      <c r="A766" s="6">
        <v>19255</v>
      </c>
      <c r="B766" s="7">
        <v>45287</v>
      </c>
      <c r="C766" s="6">
        <v>80152955</v>
      </c>
      <c r="D766" s="8" t="s">
        <v>794</v>
      </c>
      <c r="E766" s="8" t="s">
        <v>349</v>
      </c>
      <c r="F766" s="9">
        <v>30044000</v>
      </c>
      <c r="G766" s="6"/>
      <c r="H766" s="9">
        <v>5861385.3099999996</v>
      </c>
      <c r="I766" s="9">
        <v>1021063.6800000001</v>
      </c>
      <c r="J766" s="9">
        <f t="shared" si="11"/>
        <v>6882448.9899999993</v>
      </c>
      <c r="K766" s="8" t="s">
        <v>18</v>
      </c>
      <c r="L766" s="8" t="s">
        <v>44</v>
      </c>
      <c r="M766" s="8" t="s">
        <v>20</v>
      </c>
    </row>
    <row r="767" spans="1:13" ht="26.25" x14ac:dyDescent="0.25">
      <c r="A767" s="6">
        <v>19256</v>
      </c>
      <c r="B767" s="7">
        <v>45287</v>
      </c>
      <c r="C767" s="6">
        <v>11511436</v>
      </c>
      <c r="D767" s="8" t="s">
        <v>795</v>
      </c>
      <c r="E767" s="8" t="s">
        <v>349</v>
      </c>
      <c r="F767" s="9">
        <v>15000000</v>
      </c>
      <c r="G767" s="6"/>
      <c r="H767" s="9">
        <v>2374899.67</v>
      </c>
      <c r="I767" s="9">
        <v>0</v>
      </c>
      <c r="J767" s="9">
        <f t="shared" si="11"/>
        <v>2374899.67</v>
      </c>
      <c r="K767" s="8" t="s">
        <v>59</v>
      </c>
      <c r="L767" s="8" t="s">
        <v>33</v>
      </c>
      <c r="M767" s="8" t="s">
        <v>697</v>
      </c>
    </row>
    <row r="768" spans="1:13" ht="26.25" x14ac:dyDescent="0.25">
      <c r="A768" s="6">
        <v>19258</v>
      </c>
      <c r="B768" s="7">
        <v>45258</v>
      </c>
      <c r="C768" s="6">
        <v>97470935</v>
      </c>
      <c r="D768" s="8" t="s">
        <v>796</v>
      </c>
      <c r="E768" s="8" t="s">
        <v>349</v>
      </c>
      <c r="F768" s="9">
        <v>23000000</v>
      </c>
      <c r="G768" s="6"/>
      <c r="H768" s="9">
        <v>8506875.4100000001</v>
      </c>
      <c r="I768" s="9">
        <v>0</v>
      </c>
      <c r="J768" s="9">
        <f t="shared" si="11"/>
        <v>8506875.4100000001</v>
      </c>
      <c r="K768" s="8" t="s">
        <v>59</v>
      </c>
      <c r="L768" s="8" t="s">
        <v>33</v>
      </c>
      <c r="M768" s="8" t="s">
        <v>77</v>
      </c>
    </row>
    <row r="769" spans="1:13" ht="26.25" x14ac:dyDescent="0.25">
      <c r="A769" s="6">
        <v>19259</v>
      </c>
      <c r="B769" s="7">
        <v>45287</v>
      </c>
      <c r="C769" s="6">
        <v>88239946</v>
      </c>
      <c r="D769" s="8" t="s">
        <v>797</v>
      </c>
      <c r="E769" s="8" t="s">
        <v>349</v>
      </c>
      <c r="F769" s="9">
        <v>16820000</v>
      </c>
      <c r="G769" s="6"/>
      <c r="H769" s="9">
        <v>6366208.4299999997</v>
      </c>
      <c r="I769" s="9">
        <v>0</v>
      </c>
      <c r="J769" s="9">
        <f t="shared" si="11"/>
        <v>6366208.4299999997</v>
      </c>
      <c r="K769" s="8" t="s">
        <v>281</v>
      </c>
      <c r="L769" s="8" t="s">
        <v>33</v>
      </c>
      <c r="M769" s="8" t="s">
        <v>20</v>
      </c>
    </row>
    <row r="770" spans="1:13" ht="26.25" x14ac:dyDescent="0.25">
      <c r="A770" s="6">
        <v>19267</v>
      </c>
      <c r="B770" s="7">
        <v>45258</v>
      </c>
      <c r="C770" s="6">
        <v>40043311</v>
      </c>
      <c r="D770" s="8" t="s">
        <v>582</v>
      </c>
      <c r="E770" s="8" t="s">
        <v>349</v>
      </c>
      <c r="F770" s="9">
        <v>3235700</v>
      </c>
      <c r="G770" s="6"/>
      <c r="H770" s="9">
        <v>1240508.5900000001</v>
      </c>
      <c r="I770" s="9">
        <v>0</v>
      </c>
      <c r="J770" s="9">
        <f t="shared" si="11"/>
        <v>1240508.5900000001</v>
      </c>
      <c r="K770" s="8" t="s">
        <v>59</v>
      </c>
      <c r="L770" s="8" t="s">
        <v>33</v>
      </c>
      <c r="M770" s="8" t="s">
        <v>154</v>
      </c>
    </row>
    <row r="771" spans="1:13" ht="26.25" x14ac:dyDescent="0.25">
      <c r="A771" s="6">
        <v>19269</v>
      </c>
      <c r="B771" s="7">
        <v>45282</v>
      </c>
      <c r="C771" s="6">
        <v>52557368</v>
      </c>
      <c r="D771" s="8" t="s">
        <v>798</v>
      </c>
      <c r="E771" s="8" t="s">
        <v>349</v>
      </c>
      <c r="F771" s="9">
        <v>23111279</v>
      </c>
      <c r="G771" s="6"/>
      <c r="H771" s="9">
        <v>9361085.3800000008</v>
      </c>
      <c r="I771" s="9">
        <v>0</v>
      </c>
      <c r="J771" s="9">
        <f t="shared" si="11"/>
        <v>9361085.3800000008</v>
      </c>
      <c r="K771" s="8" t="s">
        <v>59</v>
      </c>
      <c r="L771" s="8" t="s">
        <v>33</v>
      </c>
      <c r="M771" s="8" t="s">
        <v>20</v>
      </c>
    </row>
    <row r="772" spans="1:13" ht="26.25" x14ac:dyDescent="0.25">
      <c r="A772" s="6">
        <v>19272</v>
      </c>
      <c r="B772" s="7">
        <v>45258</v>
      </c>
      <c r="C772" s="6">
        <v>8486232</v>
      </c>
      <c r="D772" s="8" t="s">
        <v>549</v>
      </c>
      <c r="E772" s="8" t="s">
        <v>349</v>
      </c>
      <c r="F772" s="9">
        <v>19000000</v>
      </c>
      <c r="G772" s="6"/>
      <c r="H772" s="9">
        <v>18402102.030000001</v>
      </c>
      <c r="I772" s="9">
        <v>18764382.989999998</v>
      </c>
      <c r="J772" s="9">
        <f t="shared" si="11"/>
        <v>37166485.019999996</v>
      </c>
      <c r="K772" s="8" t="s">
        <v>18</v>
      </c>
      <c r="L772" s="8" t="s">
        <v>19</v>
      </c>
      <c r="M772" s="8" t="s">
        <v>20</v>
      </c>
    </row>
    <row r="773" spans="1:13" ht="26.25" x14ac:dyDescent="0.25">
      <c r="A773" s="6">
        <v>19273</v>
      </c>
      <c r="B773" s="7">
        <v>45258</v>
      </c>
      <c r="C773" s="6">
        <v>16760008</v>
      </c>
      <c r="D773" s="8" t="s">
        <v>799</v>
      </c>
      <c r="E773" s="8" t="s">
        <v>349</v>
      </c>
      <c r="F773" s="9">
        <v>20000000</v>
      </c>
      <c r="G773" s="6"/>
      <c r="H773" s="9">
        <v>2561826.7000000002</v>
      </c>
      <c r="I773" s="9">
        <v>0</v>
      </c>
      <c r="J773" s="9">
        <f t="shared" si="11"/>
        <v>2561826.7000000002</v>
      </c>
      <c r="K773" s="8" t="s">
        <v>59</v>
      </c>
      <c r="L773" s="8" t="s">
        <v>33</v>
      </c>
      <c r="M773" s="8" t="s">
        <v>20</v>
      </c>
    </row>
    <row r="774" spans="1:13" ht="26.25" x14ac:dyDescent="0.25">
      <c r="A774" s="6">
        <v>19274</v>
      </c>
      <c r="B774" s="7">
        <v>45258</v>
      </c>
      <c r="C774" s="6">
        <v>32619180</v>
      </c>
      <c r="D774" s="8" t="s">
        <v>800</v>
      </c>
      <c r="E774" s="8" t="s">
        <v>349</v>
      </c>
      <c r="F774" s="9">
        <v>23432000</v>
      </c>
      <c r="G774" s="6"/>
      <c r="H774" s="9">
        <v>8964278.5099999998</v>
      </c>
      <c r="I774" s="9">
        <v>0</v>
      </c>
      <c r="J774" s="9">
        <f t="shared" si="11"/>
        <v>8964278.5099999998</v>
      </c>
      <c r="K774" s="8" t="s">
        <v>59</v>
      </c>
      <c r="L774" s="8" t="s">
        <v>33</v>
      </c>
      <c r="M774" s="8" t="s">
        <v>97</v>
      </c>
    </row>
    <row r="775" spans="1:13" ht="26.25" x14ac:dyDescent="0.25">
      <c r="A775" s="6">
        <v>19276</v>
      </c>
      <c r="B775" s="7">
        <v>45259</v>
      </c>
      <c r="C775" s="6">
        <v>1115854487</v>
      </c>
      <c r="D775" s="8" t="s">
        <v>801</v>
      </c>
      <c r="E775" s="8" t="s">
        <v>349</v>
      </c>
      <c r="F775" s="9">
        <v>23432000</v>
      </c>
      <c r="G775" s="6"/>
      <c r="H775" s="9">
        <v>8980031.9700000007</v>
      </c>
      <c r="I775" s="9">
        <v>0</v>
      </c>
      <c r="J775" s="9">
        <f t="shared" ref="J775:J838" si="12">SUM(H775:I775)</f>
        <v>8980031.9700000007</v>
      </c>
      <c r="K775" s="8" t="s">
        <v>59</v>
      </c>
      <c r="L775" s="8" t="s">
        <v>33</v>
      </c>
      <c r="M775" s="8" t="s">
        <v>160</v>
      </c>
    </row>
    <row r="776" spans="1:13" ht="26.25" x14ac:dyDescent="0.25">
      <c r="A776" s="6">
        <v>19284</v>
      </c>
      <c r="B776" s="7">
        <v>45259</v>
      </c>
      <c r="C776" s="6">
        <v>51968759</v>
      </c>
      <c r="D776" s="8" t="s">
        <v>564</v>
      </c>
      <c r="E776" s="8" t="s">
        <v>349</v>
      </c>
      <c r="F776" s="9">
        <v>8000000</v>
      </c>
      <c r="G776" s="6"/>
      <c r="H776" s="9">
        <v>3048656.74</v>
      </c>
      <c r="I776" s="9">
        <v>0</v>
      </c>
      <c r="J776" s="9">
        <f t="shared" si="12"/>
        <v>3048656.74</v>
      </c>
      <c r="K776" s="8" t="s">
        <v>59</v>
      </c>
      <c r="L776" s="8" t="s">
        <v>33</v>
      </c>
      <c r="M776" s="8" t="s">
        <v>20</v>
      </c>
    </row>
    <row r="777" spans="1:13" ht="26.25" x14ac:dyDescent="0.25">
      <c r="A777" s="6">
        <v>19285</v>
      </c>
      <c r="B777" s="7">
        <v>45324</v>
      </c>
      <c r="C777" s="6">
        <v>80038805</v>
      </c>
      <c r="D777" s="8" t="s">
        <v>802</v>
      </c>
      <c r="E777" s="8" t="s">
        <v>349</v>
      </c>
      <c r="F777" s="9">
        <v>20300000</v>
      </c>
      <c r="G777" s="6"/>
      <c r="H777" s="9">
        <v>9829822.1999999993</v>
      </c>
      <c r="I777" s="9">
        <v>475404.16</v>
      </c>
      <c r="J777" s="9">
        <f t="shared" si="12"/>
        <v>10305226.359999999</v>
      </c>
      <c r="K777" s="8" t="s">
        <v>18</v>
      </c>
      <c r="L777" s="8" t="s">
        <v>42</v>
      </c>
      <c r="M777" s="8" t="s">
        <v>20</v>
      </c>
    </row>
    <row r="778" spans="1:13" ht="26.25" x14ac:dyDescent="0.25">
      <c r="A778" s="6">
        <v>19286</v>
      </c>
      <c r="B778" s="7">
        <v>45259</v>
      </c>
      <c r="C778" s="6">
        <v>72011615</v>
      </c>
      <c r="D778" s="8" t="s">
        <v>696</v>
      </c>
      <c r="E778" s="8" t="s">
        <v>349</v>
      </c>
      <c r="F778" s="9">
        <v>23100000</v>
      </c>
      <c r="G778" s="6"/>
      <c r="H778" s="9">
        <v>8852801.8200000003</v>
      </c>
      <c r="I778" s="9">
        <v>0</v>
      </c>
      <c r="J778" s="9">
        <f t="shared" si="12"/>
        <v>8852801.8200000003</v>
      </c>
      <c r="K778" s="8" t="s">
        <v>59</v>
      </c>
      <c r="L778" s="8" t="s">
        <v>33</v>
      </c>
      <c r="M778" s="8" t="s">
        <v>697</v>
      </c>
    </row>
    <row r="779" spans="1:13" ht="26.25" x14ac:dyDescent="0.25">
      <c r="A779" s="6">
        <v>19287</v>
      </c>
      <c r="B779" s="7">
        <v>45258</v>
      </c>
      <c r="C779" s="6">
        <v>2955172</v>
      </c>
      <c r="D779" s="8" t="s">
        <v>803</v>
      </c>
      <c r="E779" s="8" t="s">
        <v>349</v>
      </c>
      <c r="F779" s="9">
        <v>8000000</v>
      </c>
      <c r="G779" s="6"/>
      <c r="H779" s="9">
        <v>1018737.12</v>
      </c>
      <c r="I779" s="9">
        <v>0</v>
      </c>
      <c r="J779" s="9">
        <f t="shared" si="12"/>
        <v>1018737.12</v>
      </c>
      <c r="K779" s="8" t="s">
        <v>59</v>
      </c>
      <c r="L779" s="8" t="s">
        <v>33</v>
      </c>
      <c r="M779" s="8" t="s">
        <v>670</v>
      </c>
    </row>
    <row r="780" spans="1:13" ht="26.25" x14ac:dyDescent="0.25">
      <c r="A780" s="6">
        <v>19288</v>
      </c>
      <c r="B780" s="7">
        <v>45258</v>
      </c>
      <c r="C780" s="6">
        <v>51689096</v>
      </c>
      <c r="D780" s="8" t="s">
        <v>134</v>
      </c>
      <c r="E780" s="8" t="s">
        <v>349</v>
      </c>
      <c r="F780" s="9">
        <v>18472405</v>
      </c>
      <c r="G780" s="6"/>
      <c r="H780" s="9">
        <v>7806961.9299999997</v>
      </c>
      <c r="I780" s="9">
        <v>960708.06</v>
      </c>
      <c r="J780" s="9">
        <f t="shared" si="12"/>
        <v>8767669.9900000002</v>
      </c>
      <c r="K780" s="8" t="s">
        <v>26</v>
      </c>
      <c r="L780" s="8" t="s">
        <v>112</v>
      </c>
      <c r="M780" s="8" t="s">
        <v>20</v>
      </c>
    </row>
    <row r="781" spans="1:13" ht="26.25" x14ac:dyDescent="0.25">
      <c r="A781" s="6">
        <v>19292</v>
      </c>
      <c r="B781" s="7">
        <v>45258</v>
      </c>
      <c r="C781" s="6">
        <v>55151523</v>
      </c>
      <c r="D781" s="8" t="s">
        <v>804</v>
      </c>
      <c r="E781" s="8" t="s">
        <v>349</v>
      </c>
      <c r="F781" s="9">
        <v>23432000</v>
      </c>
      <c r="G781" s="6"/>
      <c r="H781" s="9">
        <v>8980031.9800000004</v>
      </c>
      <c r="I781" s="9">
        <v>0</v>
      </c>
      <c r="J781" s="9">
        <f t="shared" si="12"/>
        <v>8980031.9800000004</v>
      </c>
      <c r="K781" s="8" t="s">
        <v>59</v>
      </c>
      <c r="L781" s="8" t="s">
        <v>33</v>
      </c>
      <c r="M781" s="8" t="s">
        <v>20</v>
      </c>
    </row>
    <row r="782" spans="1:13" ht="26.25" x14ac:dyDescent="0.25">
      <c r="A782" s="6">
        <v>19294</v>
      </c>
      <c r="B782" s="7">
        <v>45258</v>
      </c>
      <c r="C782" s="6">
        <v>30564894</v>
      </c>
      <c r="D782" s="8" t="s">
        <v>805</v>
      </c>
      <c r="E782" s="8" t="s">
        <v>349</v>
      </c>
      <c r="F782" s="9">
        <v>25172000</v>
      </c>
      <c r="G782" s="6"/>
      <c r="H782" s="9">
        <v>9646871.3800000008</v>
      </c>
      <c r="I782" s="9">
        <v>0</v>
      </c>
      <c r="J782" s="9">
        <f t="shared" si="12"/>
        <v>9646871.3800000008</v>
      </c>
      <c r="K782" s="8" t="s">
        <v>59</v>
      </c>
      <c r="L782" s="8" t="s">
        <v>33</v>
      </c>
      <c r="M782" s="8" t="s">
        <v>20</v>
      </c>
    </row>
    <row r="783" spans="1:13" ht="26.25" x14ac:dyDescent="0.25">
      <c r="A783" s="6">
        <v>19295</v>
      </c>
      <c r="B783" s="7">
        <v>45287</v>
      </c>
      <c r="C783" s="6">
        <v>1061688770</v>
      </c>
      <c r="D783" s="8" t="s">
        <v>806</v>
      </c>
      <c r="E783" s="8" t="s">
        <v>349</v>
      </c>
      <c r="F783" s="9">
        <v>24824000</v>
      </c>
      <c r="G783" s="6"/>
      <c r="H783" s="9">
        <v>10054189.91</v>
      </c>
      <c r="I783" s="9">
        <v>0</v>
      </c>
      <c r="J783" s="9">
        <f t="shared" si="12"/>
        <v>10054189.91</v>
      </c>
      <c r="K783" s="8" t="s">
        <v>281</v>
      </c>
      <c r="L783" s="8" t="s">
        <v>33</v>
      </c>
      <c r="M783" s="8" t="s">
        <v>20</v>
      </c>
    </row>
    <row r="784" spans="1:13" ht="26.25" x14ac:dyDescent="0.25">
      <c r="A784" s="6">
        <v>19296</v>
      </c>
      <c r="B784" s="7">
        <v>45287</v>
      </c>
      <c r="C784" s="6">
        <v>1061688770</v>
      </c>
      <c r="D784" s="8" t="s">
        <v>806</v>
      </c>
      <c r="E784" s="8" t="s">
        <v>349</v>
      </c>
      <c r="F784" s="9">
        <v>24824000</v>
      </c>
      <c r="G784" s="6"/>
      <c r="H784" s="9">
        <v>10054189.91</v>
      </c>
      <c r="I784" s="9">
        <v>0</v>
      </c>
      <c r="J784" s="9">
        <f t="shared" si="12"/>
        <v>10054189.91</v>
      </c>
      <c r="K784" s="8" t="s">
        <v>281</v>
      </c>
      <c r="L784" s="8" t="s">
        <v>33</v>
      </c>
      <c r="M784" s="8" t="s">
        <v>20</v>
      </c>
    </row>
    <row r="785" spans="1:13" ht="26.25" x14ac:dyDescent="0.25">
      <c r="A785" s="6">
        <v>19297</v>
      </c>
      <c r="B785" s="7">
        <v>45258</v>
      </c>
      <c r="C785" s="6">
        <v>55151523</v>
      </c>
      <c r="D785" s="8" t="s">
        <v>804</v>
      </c>
      <c r="E785" s="8" t="s">
        <v>349</v>
      </c>
      <c r="F785" s="9">
        <v>22580000</v>
      </c>
      <c r="G785" s="6"/>
      <c r="H785" s="9">
        <v>8653514.2799999993</v>
      </c>
      <c r="I785" s="9">
        <v>0</v>
      </c>
      <c r="J785" s="9">
        <f t="shared" si="12"/>
        <v>8653514.2799999993</v>
      </c>
      <c r="K785" s="8" t="s">
        <v>59</v>
      </c>
      <c r="L785" s="8" t="s">
        <v>33</v>
      </c>
      <c r="M785" s="8" t="s">
        <v>20</v>
      </c>
    </row>
    <row r="786" spans="1:13" ht="26.25" x14ac:dyDescent="0.25">
      <c r="A786" s="6">
        <v>19303</v>
      </c>
      <c r="B786" s="7">
        <v>45258</v>
      </c>
      <c r="C786" s="6">
        <v>39678042</v>
      </c>
      <c r="D786" s="8" t="s">
        <v>807</v>
      </c>
      <c r="E786" s="8" t="s">
        <v>349</v>
      </c>
      <c r="F786" s="9">
        <v>20000000</v>
      </c>
      <c r="G786" s="6"/>
      <c r="H786" s="9">
        <v>1918562.91</v>
      </c>
      <c r="I786" s="9">
        <v>0</v>
      </c>
      <c r="J786" s="9">
        <f t="shared" si="12"/>
        <v>1918562.91</v>
      </c>
      <c r="K786" s="8" t="s">
        <v>59</v>
      </c>
      <c r="L786" s="8" t="s">
        <v>33</v>
      </c>
      <c r="M786" s="8" t="s">
        <v>318</v>
      </c>
    </row>
    <row r="787" spans="1:13" ht="26.25" x14ac:dyDescent="0.25">
      <c r="A787" s="6">
        <v>19304</v>
      </c>
      <c r="B787" s="7">
        <v>45258</v>
      </c>
      <c r="C787" s="6">
        <v>39678042</v>
      </c>
      <c r="D787" s="8" t="s">
        <v>807</v>
      </c>
      <c r="E787" s="8" t="s">
        <v>349</v>
      </c>
      <c r="F787" s="9">
        <v>10000000</v>
      </c>
      <c r="G787" s="6"/>
      <c r="H787" s="9">
        <v>959278.97</v>
      </c>
      <c r="I787" s="9">
        <v>0</v>
      </c>
      <c r="J787" s="9">
        <f t="shared" si="12"/>
        <v>959278.97</v>
      </c>
      <c r="K787" s="8" t="s">
        <v>59</v>
      </c>
      <c r="L787" s="8" t="s">
        <v>33</v>
      </c>
      <c r="M787" s="8" t="s">
        <v>318</v>
      </c>
    </row>
    <row r="788" spans="1:13" ht="26.25" x14ac:dyDescent="0.25">
      <c r="A788" s="6">
        <v>19305</v>
      </c>
      <c r="B788" s="7">
        <v>45282</v>
      </c>
      <c r="C788" s="6">
        <v>47429612</v>
      </c>
      <c r="D788" s="8" t="s">
        <v>808</v>
      </c>
      <c r="E788" s="8" t="s">
        <v>349</v>
      </c>
      <c r="F788" s="9">
        <v>16124000</v>
      </c>
      <c r="G788" s="6"/>
      <c r="H788" s="9">
        <v>6451383.9800000004</v>
      </c>
      <c r="I788" s="9">
        <v>0</v>
      </c>
      <c r="J788" s="9">
        <f t="shared" si="12"/>
        <v>6451383.9800000004</v>
      </c>
      <c r="K788" s="8" t="s">
        <v>59</v>
      </c>
      <c r="L788" s="8" t="s">
        <v>33</v>
      </c>
      <c r="M788" s="8" t="s">
        <v>160</v>
      </c>
    </row>
    <row r="789" spans="1:13" ht="26.25" x14ac:dyDescent="0.25">
      <c r="A789" s="6">
        <v>19307</v>
      </c>
      <c r="B789" s="7">
        <v>45282</v>
      </c>
      <c r="C789" s="6">
        <v>23741102</v>
      </c>
      <c r="D789" s="8" t="s">
        <v>809</v>
      </c>
      <c r="E789" s="8" t="s">
        <v>349</v>
      </c>
      <c r="F789" s="9">
        <v>16124000</v>
      </c>
      <c r="G789" s="6"/>
      <c r="H789" s="9">
        <v>7080245.3300000001</v>
      </c>
      <c r="I789" s="9">
        <v>822302.04</v>
      </c>
      <c r="J789" s="9">
        <f t="shared" si="12"/>
        <v>7902547.3700000001</v>
      </c>
      <c r="K789" s="8" t="s">
        <v>26</v>
      </c>
      <c r="L789" s="8" t="s">
        <v>112</v>
      </c>
      <c r="M789" s="8" t="s">
        <v>160</v>
      </c>
    </row>
    <row r="790" spans="1:13" ht="26.25" x14ac:dyDescent="0.25">
      <c r="A790" s="6">
        <v>19310</v>
      </c>
      <c r="B790" s="7">
        <v>45258</v>
      </c>
      <c r="C790" s="6">
        <v>51772551</v>
      </c>
      <c r="D790" s="8" t="s">
        <v>810</v>
      </c>
      <c r="E790" s="8" t="s">
        <v>349</v>
      </c>
      <c r="F790" s="9">
        <v>16124000</v>
      </c>
      <c r="G790" s="6"/>
      <c r="H790" s="9">
        <v>477.99</v>
      </c>
      <c r="I790" s="9">
        <v>481.85</v>
      </c>
      <c r="J790" s="9">
        <f t="shared" si="12"/>
        <v>959.84</v>
      </c>
      <c r="K790" s="8" t="s">
        <v>26</v>
      </c>
      <c r="L790" s="8" t="s">
        <v>44</v>
      </c>
      <c r="M790" s="8" t="s">
        <v>20</v>
      </c>
    </row>
    <row r="791" spans="1:13" ht="26.25" x14ac:dyDescent="0.25">
      <c r="A791" s="6">
        <v>19312</v>
      </c>
      <c r="B791" s="7">
        <v>45258</v>
      </c>
      <c r="C791" s="6">
        <v>41640698</v>
      </c>
      <c r="D791" s="8" t="s">
        <v>811</v>
      </c>
      <c r="E791" s="8" t="s">
        <v>349</v>
      </c>
      <c r="F791" s="9">
        <v>19499800</v>
      </c>
      <c r="G791" s="6"/>
      <c r="H791" s="9">
        <v>11633973.289999999</v>
      </c>
      <c r="I791" s="9">
        <v>5450364.6600000001</v>
      </c>
      <c r="J791" s="9">
        <f t="shared" si="12"/>
        <v>17084337.949999999</v>
      </c>
      <c r="K791" s="8" t="s">
        <v>26</v>
      </c>
      <c r="L791" s="8" t="s">
        <v>546</v>
      </c>
      <c r="M791" s="8" t="s">
        <v>20</v>
      </c>
    </row>
    <row r="792" spans="1:13" x14ac:dyDescent="0.25">
      <c r="A792" s="6">
        <v>19313</v>
      </c>
      <c r="B792" s="7">
        <v>46140</v>
      </c>
      <c r="C792" s="6">
        <v>79244621</v>
      </c>
      <c r="D792" s="8" t="s">
        <v>812</v>
      </c>
      <c r="E792" s="8" t="s">
        <v>199</v>
      </c>
      <c r="F792" s="9">
        <v>91000000</v>
      </c>
      <c r="G792" s="6"/>
      <c r="H792" s="9">
        <v>89526348.019999996</v>
      </c>
      <c r="I792" s="9">
        <v>0</v>
      </c>
      <c r="J792" s="9">
        <f t="shared" si="12"/>
        <v>89526348.019999996</v>
      </c>
      <c r="K792" s="8" t="s">
        <v>59</v>
      </c>
      <c r="L792" s="8" t="s">
        <v>33</v>
      </c>
      <c r="M792" s="8" t="s">
        <v>20</v>
      </c>
    </row>
    <row r="793" spans="1:13" ht="26.25" x14ac:dyDescent="0.25">
      <c r="A793" s="6">
        <v>19317</v>
      </c>
      <c r="B793" s="7">
        <v>45258</v>
      </c>
      <c r="C793" s="6">
        <v>79153559</v>
      </c>
      <c r="D793" s="8" t="s">
        <v>813</v>
      </c>
      <c r="E793" s="8" t="s">
        <v>349</v>
      </c>
      <c r="F793" s="9">
        <v>24128000</v>
      </c>
      <c r="G793" s="6"/>
      <c r="H793" s="9">
        <v>9244290.4199999999</v>
      </c>
      <c r="I793" s="9">
        <v>0</v>
      </c>
      <c r="J793" s="9">
        <f t="shared" si="12"/>
        <v>9244290.4199999999</v>
      </c>
      <c r="K793" s="8" t="s">
        <v>59</v>
      </c>
      <c r="L793" s="8" t="s">
        <v>33</v>
      </c>
      <c r="M793" s="8" t="s">
        <v>814</v>
      </c>
    </row>
    <row r="794" spans="1:13" ht="26.25" x14ac:dyDescent="0.25">
      <c r="A794" s="6">
        <v>19320</v>
      </c>
      <c r="B794" s="7">
        <v>45274</v>
      </c>
      <c r="C794" s="6">
        <v>79614529</v>
      </c>
      <c r="D794" s="8" t="s">
        <v>815</v>
      </c>
      <c r="E794" s="8" t="s">
        <v>349</v>
      </c>
      <c r="F794" s="9">
        <v>23432000</v>
      </c>
      <c r="G794" s="6"/>
      <c r="H794" s="9">
        <v>9490404.9100000001</v>
      </c>
      <c r="I794" s="9">
        <v>0</v>
      </c>
      <c r="J794" s="9">
        <f t="shared" si="12"/>
        <v>9490404.9100000001</v>
      </c>
      <c r="K794" s="8" t="s">
        <v>59</v>
      </c>
      <c r="L794" s="8" t="s">
        <v>33</v>
      </c>
      <c r="M794" s="8" t="s">
        <v>20</v>
      </c>
    </row>
    <row r="795" spans="1:13" ht="26.25" x14ac:dyDescent="0.25">
      <c r="A795" s="6">
        <v>19322</v>
      </c>
      <c r="B795" s="7">
        <v>45258</v>
      </c>
      <c r="C795" s="6">
        <v>51691366</v>
      </c>
      <c r="D795" s="8" t="s">
        <v>816</v>
      </c>
      <c r="E795" s="8" t="s">
        <v>349</v>
      </c>
      <c r="F795" s="9">
        <v>30044000</v>
      </c>
      <c r="G795" s="6"/>
      <c r="H795" s="9">
        <v>3870897.4</v>
      </c>
      <c r="I795" s="9">
        <v>0</v>
      </c>
      <c r="J795" s="9">
        <f t="shared" si="12"/>
        <v>3870897.4</v>
      </c>
      <c r="K795" s="8" t="s">
        <v>59</v>
      </c>
      <c r="L795" s="8" t="s">
        <v>33</v>
      </c>
      <c r="M795" s="8" t="s">
        <v>20</v>
      </c>
    </row>
    <row r="796" spans="1:13" ht="26.25" x14ac:dyDescent="0.25">
      <c r="A796" s="6">
        <v>19323</v>
      </c>
      <c r="B796" s="7">
        <v>45258</v>
      </c>
      <c r="C796" s="6">
        <v>51691366</v>
      </c>
      <c r="D796" s="8" t="s">
        <v>816</v>
      </c>
      <c r="E796" s="8" t="s">
        <v>349</v>
      </c>
      <c r="F796" s="9">
        <v>30044000</v>
      </c>
      <c r="G796" s="6"/>
      <c r="H796" s="9">
        <v>3870897.4</v>
      </c>
      <c r="I796" s="9">
        <v>0</v>
      </c>
      <c r="J796" s="9">
        <f t="shared" si="12"/>
        <v>3870897.4</v>
      </c>
      <c r="K796" s="8" t="s">
        <v>59</v>
      </c>
      <c r="L796" s="8" t="s">
        <v>33</v>
      </c>
      <c r="M796" s="8" t="s">
        <v>20</v>
      </c>
    </row>
    <row r="797" spans="1:13" ht="26.25" x14ac:dyDescent="0.25">
      <c r="A797" s="6">
        <v>19326</v>
      </c>
      <c r="B797" s="7">
        <v>45287</v>
      </c>
      <c r="C797" s="6">
        <v>79614529</v>
      </c>
      <c r="D797" s="8" t="s">
        <v>815</v>
      </c>
      <c r="E797" s="8" t="s">
        <v>349</v>
      </c>
      <c r="F797" s="9">
        <v>11500000</v>
      </c>
      <c r="G797" s="6"/>
      <c r="H797" s="9">
        <v>4657708.33</v>
      </c>
      <c r="I797" s="9">
        <v>0</v>
      </c>
      <c r="J797" s="9">
        <f t="shared" si="12"/>
        <v>4657708.33</v>
      </c>
      <c r="K797" s="8" t="s">
        <v>59</v>
      </c>
      <c r="L797" s="8" t="s">
        <v>33</v>
      </c>
      <c r="M797" s="8" t="s">
        <v>20</v>
      </c>
    </row>
    <row r="798" spans="1:13" ht="26.25" x14ac:dyDescent="0.25">
      <c r="A798" s="6">
        <v>19329</v>
      </c>
      <c r="B798" s="7">
        <v>45258</v>
      </c>
      <c r="C798" s="6">
        <v>79684769</v>
      </c>
      <c r="D798" s="8" t="s">
        <v>817</v>
      </c>
      <c r="E798" s="8" t="s">
        <v>349</v>
      </c>
      <c r="F798" s="9">
        <v>9919900</v>
      </c>
      <c r="G798" s="6"/>
      <c r="H798" s="9">
        <v>3781568.2</v>
      </c>
      <c r="I798" s="9">
        <v>0</v>
      </c>
      <c r="J798" s="9">
        <f t="shared" si="12"/>
        <v>3781568.2</v>
      </c>
      <c r="K798" s="8" t="s">
        <v>59</v>
      </c>
      <c r="L798" s="8" t="s">
        <v>33</v>
      </c>
      <c r="M798" s="8" t="s">
        <v>20</v>
      </c>
    </row>
    <row r="799" spans="1:13" ht="26.25" x14ac:dyDescent="0.25">
      <c r="A799" s="6">
        <v>19337</v>
      </c>
      <c r="B799" s="7">
        <v>45287</v>
      </c>
      <c r="C799" s="6">
        <v>63329866</v>
      </c>
      <c r="D799" s="8" t="s">
        <v>818</v>
      </c>
      <c r="E799" s="8" t="s">
        <v>349</v>
      </c>
      <c r="F799" s="9">
        <v>21479800</v>
      </c>
      <c r="G799" s="6"/>
      <c r="H799" s="9">
        <v>8606612.0600000005</v>
      </c>
      <c r="I799" s="9">
        <v>0</v>
      </c>
      <c r="J799" s="9">
        <f t="shared" si="12"/>
        <v>8606612.0600000005</v>
      </c>
      <c r="K799" s="8" t="s">
        <v>26</v>
      </c>
      <c r="L799" s="8" t="s">
        <v>33</v>
      </c>
      <c r="M799" s="8" t="s">
        <v>271</v>
      </c>
    </row>
    <row r="800" spans="1:13" ht="26.25" x14ac:dyDescent="0.25">
      <c r="A800" s="6">
        <v>19339</v>
      </c>
      <c r="B800" s="7">
        <v>45281</v>
      </c>
      <c r="C800" s="6">
        <v>79531994</v>
      </c>
      <c r="D800" s="8" t="s">
        <v>819</v>
      </c>
      <c r="E800" s="8" t="s">
        <v>349</v>
      </c>
      <c r="F800" s="9">
        <v>20099900</v>
      </c>
      <c r="G800" s="6"/>
      <c r="H800" s="9">
        <v>8140836.8899999997</v>
      </c>
      <c r="I800" s="9">
        <v>0</v>
      </c>
      <c r="J800" s="9">
        <f t="shared" si="12"/>
        <v>8140836.8899999997</v>
      </c>
      <c r="K800" s="8" t="s">
        <v>59</v>
      </c>
      <c r="L800" s="8" t="s">
        <v>33</v>
      </c>
      <c r="M800" s="8" t="s">
        <v>92</v>
      </c>
    </row>
    <row r="801" spans="1:13" ht="26.25" x14ac:dyDescent="0.25">
      <c r="A801" s="6">
        <v>19340</v>
      </c>
      <c r="B801" s="7">
        <v>45282</v>
      </c>
      <c r="C801" s="6">
        <v>45561309</v>
      </c>
      <c r="D801" s="8" t="s">
        <v>820</v>
      </c>
      <c r="E801" s="8" t="s">
        <v>349</v>
      </c>
      <c r="F801" s="9">
        <v>20000000</v>
      </c>
      <c r="G801" s="6"/>
      <c r="H801" s="9">
        <v>3184805.47</v>
      </c>
      <c r="I801" s="9">
        <v>0</v>
      </c>
      <c r="J801" s="9">
        <f t="shared" si="12"/>
        <v>3184805.47</v>
      </c>
      <c r="K801" s="8" t="s">
        <v>59</v>
      </c>
      <c r="L801" s="8" t="s">
        <v>33</v>
      </c>
      <c r="M801" s="8" t="s">
        <v>97</v>
      </c>
    </row>
    <row r="802" spans="1:13" ht="26.25" x14ac:dyDescent="0.25">
      <c r="A802" s="6">
        <v>19341</v>
      </c>
      <c r="B802" s="7">
        <v>45282</v>
      </c>
      <c r="C802" s="6">
        <v>79659043</v>
      </c>
      <c r="D802" s="8" t="s">
        <v>821</v>
      </c>
      <c r="E802" s="8" t="s">
        <v>349</v>
      </c>
      <c r="F802" s="9">
        <v>9522664</v>
      </c>
      <c r="G802" s="6"/>
      <c r="H802" s="9">
        <v>3809875.69</v>
      </c>
      <c r="I802" s="9">
        <v>0</v>
      </c>
      <c r="J802" s="9">
        <f t="shared" si="12"/>
        <v>3809875.69</v>
      </c>
      <c r="K802" s="8" t="s">
        <v>59</v>
      </c>
      <c r="L802" s="8" t="s">
        <v>33</v>
      </c>
      <c r="M802" s="8" t="s">
        <v>318</v>
      </c>
    </row>
    <row r="803" spans="1:13" ht="26.25" x14ac:dyDescent="0.25">
      <c r="A803" s="6">
        <v>19342</v>
      </c>
      <c r="B803" s="7">
        <v>45281</v>
      </c>
      <c r="C803" s="6">
        <v>80005757</v>
      </c>
      <c r="D803" s="8" t="s">
        <v>822</v>
      </c>
      <c r="E803" s="8" t="s">
        <v>349</v>
      </c>
      <c r="F803" s="9">
        <v>10500000</v>
      </c>
      <c r="G803" s="6"/>
      <c r="H803" s="9">
        <v>8734853.5800000001</v>
      </c>
      <c r="I803" s="9">
        <v>6693955.3499999996</v>
      </c>
      <c r="J803" s="9">
        <f t="shared" si="12"/>
        <v>15428808.93</v>
      </c>
      <c r="K803" s="8" t="s">
        <v>59</v>
      </c>
      <c r="L803" s="8" t="s">
        <v>19</v>
      </c>
      <c r="M803" s="8" t="s">
        <v>322</v>
      </c>
    </row>
    <row r="804" spans="1:13" ht="26.25" x14ac:dyDescent="0.25">
      <c r="A804" s="6">
        <v>19343</v>
      </c>
      <c r="B804" s="7">
        <v>45286</v>
      </c>
      <c r="C804" s="6">
        <v>52897477</v>
      </c>
      <c r="D804" s="8" t="s">
        <v>823</v>
      </c>
      <c r="E804" s="8" t="s">
        <v>349</v>
      </c>
      <c r="F804" s="9">
        <v>24050000</v>
      </c>
      <c r="G804" s="6"/>
      <c r="H804" s="9">
        <v>9740699.6400000006</v>
      </c>
      <c r="I804" s="9">
        <v>0</v>
      </c>
      <c r="J804" s="9">
        <f t="shared" si="12"/>
        <v>9740699.6400000006</v>
      </c>
      <c r="K804" s="8" t="s">
        <v>59</v>
      </c>
      <c r="L804" s="8" t="s">
        <v>33</v>
      </c>
      <c r="M804" s="8" t="s">
        <v>688</v>
      </c>
    </row>
    <row r="805" spans="1:13" ht="26.25" x14ac:dyDescent="0.25">
      <c r="A805" s="6">
        <v>19345</v>
      </c>
      <c r="B805" s="7">
        <v>45287</v>
      </c>
      <c r="C805" s="6">
        <v>79614529</v>
      </c>
      <c r="D805" s="8" t="s">
        <v>815</v>
      </c>
      <c r="E805" s="8" t="s">
        <v>349</v>
      </c>
      <c r="F805" s="9">
        <v>15200000</v>
      </c>
      <c r="G805" s="6"/>
      <c r="H805" s="9">
        <v>5613542.2000000002</v>
      </c>
      <c r="I805" s="9">
        <v>0</v>
      </c>
      <c r="J805" s="9">
        <f t="shared" si="12"/>
        <v>5613542.2000000002</v>
      </c>
      <c r="K805" s="8" t="s">
        <v>59</v>
      </c>
      <c r="L805" s="8" t="s">
        <v>33</v>
      </c>
      <c r="M805" s="8" t="s">
        <v>20</v>
      </c>
    </row>
    <row r="806" spans="1:13" ht="26.25" x14ac:dyDescent="0.25">
      <c r="A806" s="6">
        <v>19346</v>
      </c>
      <c r="B806" s="7">
        <v>45287</v>
      </c>
      <c r="C806" s="6">
        <v>45763592</v>
      </c>
      <c r="D806" s="8" t="s">
        <v>824</v>
      </c>
      <c r="E806" s="8" t="s">
        <v>349</v>
      </c>
      <c r="F806" s="9">
        <v>16668148</v>
      </c>
      <c r="G806" s="6"/>
      <c r="H806" s="9">
        <v>6750911.0700000003</v>
      </c>
      <c r="I806" s="9">
        <v>0</v>
      </c>
      <c r="J806" s="9">
        <f t="shared" si="12"/>
        <v>6750911.0700000003</v>
      </c>
      <c r="K806" s="8" t="s">
        <v>59</v>
      </c>
      <c r="L806" s="8" t="s">
        <v>33</v>
      </c>
      <c r="M806" s="8" t="s">
        <v>115</v>
      </c>
    </row>
    <row r="807" spans="1:13" ht="26.25" x14ac:dyDescent="0.25">
      <c r="A807" s="6">
        <v>19347</v>
      </c>
      <c r="B807" s="7">
        <v>45281</v>
      </c>
      <c r="C807" s="6">
        <v>79538439</v>
      </c>
      <c r="D807" s="8" t="s">
        <v>825</v>
      </c>
      <c r="E807" s="8" t="s">
        <v>349</v>
      </c>
      <c r="F807" s="9">
        <v>10000000</v>
      </c>
      <c r="G807" s="6"/>
      <c r="H807" s="9">
        <v>1572276.17</v>
      </c>
      <c r="I807" s="9">
        <v>0</v>
      </c>
      <c r="J807" s="9">
        <f t="shared" si="12"/>
        <v>1572276.17</v>
      </c>
      <c r="K807" s="8" t="s">
        <v>59</v>
      </c>
      <c r="L807" s="8" t="s">
        <v>33</v>
      </c>
      <c r="M807" s="8" t="s">
        <v>20</v>
      </c>
    </row>
    <row r="808" spans="1:13" ht="26.25" x14ac:dyDescent="0.25">
      <c r="A808" s="6">
        <v>19351</v>
      </c>
      <c r="B808" s="7">
        <v>45287</v>
      </c>
      <c r="C808" s="6">
        <v>52831244</v>
      </c>
      <c r="D808" s="8" t="s">
        <v>826</v>
      </c>
      <c r="E808" s="8" t="s">
        <v>349</v>
      </c>
      <c r="F808" s="9">
        <v>14284600</v>
      </c>
      <c r="G808" s="6"/>
      <c r="H808" s="9">
        <v>5785522.8399999999</v>
      </c>
      <c r="I808" s="9">
        <v>0</v>
      </c>
      <c r="J808" s="9">
        <f t="shared" si="12"/>
        <v>5785522.8399999999</v>
      </c>
      <c r="K808" s="8" t="s">
        <v>59</v>
      </c>
      <c r="L808" s="8" t="s">
        <v>33</v>
      </c>
      <c r="M808" s="8" t="s">
        <v>38</v>
      </c>
    </row>
    <row r="809" spans="1:13" ht="26.25" x14ac:dyDescent="0.25">
      <c r="A809" s="6">
        <v>19353</v>
      </c>
      <c r="B809" s="7">
        <v>45287</v>
      </c>
      <c r="C809" s="6">
        <v>1014185106</v>
      </c>
      <c r="D809" s="8" t="s">
        <v>827</v>
      </c>
      <c r="E809" s="8" t="s">
        <v>349</v>
      </c>
      <c r="F809" s="9">
        <v>23432000</v>
      </c>
      <c r="G809" s="6"/>
      <c r="H809" s="9">
        <v>9490404.9100000001</v>
      </c>
      <c r="I809" s="9">
        <v>0</v>
      </c>
      <c r="J809" s="9">
        <f t="shared" si="12"/>
        <v>9490404.9100000001</v>
      </c>
      <c r="K809" s="8" t="s">
        <v>59</v>
      </c>
      <c r="L809" s="8" t="s">
        <v>33</v>
      </c>
      <c r="M809" s="8" t="s">
        <v>20</v>
      </c>
    </row>
    <row r="810" spans="1:13" ht="26.25" x14ac:dyDescent="0.25">
      <c r="A810" s="6">
        <v>19356</v>
      </c>
      <c r="B810" s="7">
        <v>45274</v>
      </c>
      <c r="C810" s="6">
        <v>79614529</v>
      </c>
      <c r="D810" s="8" t="s">
        <v>815</v>
      </c>
      <c r="E810" s="8" t="s">
        <v>349</v>
      </c>
      <c r="F810" s="9">
        <v>23432000</v>
      </c>
      <c r="G810" s="6"/>
      <c r="H810" s="9">
        <v>9490404.9100000001</v>
      </c>
      <c r="I810" s="9">
        <v>0</v>
      </c>
      <c r="J810" s="9">
        <f t="shared" si="12"/>
        <v>9490404.9100000001</v>
      </c>
      <c r="K810" s="8" t="s">
        <v>59</v>
      </c>
      <c r="L810" s="8" t="s">
        <v>33</v>
      </c>
      <c r="M810" s="8" t="s">
        <v>20</v>
      </c>
    </row>
    <row r="811" spans="1:13" ht="26.25" x14ac:dyDescent="0.25">
      <c r="A811" s="6">
        <v>19357</v>
      </c>
      <c r="B811" s="7">
        <v>45281</v>
      </c>
      <c r="C811" s="6">
        <v>19256932</v>
      </c>
      <c r="D811" s="8" t="s">
        <v>828</v>
      </c>
      <c r="E811" s="8" t="s">
        <v>349</v>
      </c>
      <c r="F811" s="9">
        <v>23432000</v>
      </c>
      <c r="G811" s="6"/>
      <c r="H811" s="9">
        <v>9490404.9000000004</v>
      </c>
      <c r="I811" s="9">
        <v>0</v>
      </c>
      <c r="J811" s="9">
        <f t="shared" si="12"/>
        <v>9490404.9000000004</v>
      </c>
      <c r="K811" s="8" t="s">
        <v>59</v>
      </c>
      <c r="L811" s="8" t="s">
        <v>33</v>
      </c>
      <c r="M811" s="8" t="s">
        <v>20</v>
      </c>
    </row>
    <row r="812" spans="1:13" ht="26.25" x14ac:dyDescent="0.25">
      <c r="A812" s="6">
        <v>19359</v>
      </c>
      <c r="B812" s="7">
        <v>45281</v>
      </c>
      <c r="C812" s="6">
        <v>19260459</v>
      </c>
      <c r="D812" s="8" t="s">
        <v>829</v>
      </c>
      <c r="E812" s="8" t="s">
        <v>349</v>
      </c>
      <c r="F812" s="9">
        <v>24128000</v>
      </c>
      <c r="G812" s="6"/>
      <c r="H812" s="9">
        <v>9743820.2799999993</v>
      </c>
      <c r="I812" s="9">
        <v>0</v>
      </c>
      <c r="J812" s="9">
        <f t="shared" si="12"/>
        <v>9743820.2799999993</v>
      </c>
      <c r="K812" s="8" t="s">
        <v>26</v>
      </c>
      <c r="L812" s="8" t="s">
        <v>33</v>
      </c>
      <c r="M812" s="8" t="s">
        <v>20</v>
      </c>
    </row>
    <row r="813" spans="1:13" ht="26.25" x14ac:dyDescent="0.25">
      <c r="A813" s="6">
        <v>19360</v>
      </c>
      <c r="B813" s="7">
        <v>45281</v>
      </c>
      <c r="C813" s="6">
        <v>73077150</v>
      </c>
      <c r="D813" s="8" t="s">
        <v>397</v>
      </c>
      <c r="E813" s="8" t="s">
        <v>349</v>
      </c>
      <c r="F813" s="9">
        <v>18000000</v>
      </c>
      <c r="G813" s="6"/>
      <c r="H813" s="9">
        <v>7290256.9800000004</v>
      </c>
      <c r="I813" s="9">
        <v>0</v>
      </c>
      <c r="J813" s="9">
        <f t="shared" si="12"/>
        <v>7290256.9800000004</v>
      </c>
      <c r="K813" s="8" t="s">
        <v>26</v>
      </c>
      <c r="L813" s="8" t="s">
        <v>33</v>
      </c>
      <c r="M813" s="8" t="s">
        <v>36</v>
      </c>
    </row>
    <row r="814" spans="1:13" ht="26.25" x14ac:dyDescent="0.25">
      <c r="A814" s="6">
        <v>19361</v>
      </c>
      <c r="B814" s="7">
        <v>45287</v>
      </c>
      <c r="C814" s="6">
        <v>35198768</v>
      </c>
      <c r="D814" s="8" t="s">
        <v>830</v>
      </c>
      <c r="E814" s="8" t="s">
        <v>349</v>
      </c>
      <c r="F814" s="9">
        <v>24000000</v>
      </c>
      <c r="G814" s="6"/>
      <c r="H814" s="9">
        <v>1911266.05</v>
      </c>
      <c r="I814" s="9">
        <v>0</v>
      </c>
      <c r="J814" s="9">
        <f t="shared" si="12"/>
        <v>1911266.05</v>
      </c>
      <c r="K814" s="8" t="s">
        <v>281</v>
      </c>
      <c r="L814" s="8" t="s">
        <v>33</v>
      </c>
      <c r="M814" s="8" t="s">
        <v>57</v>
      </c>
    </row>
    <row r="815" spans="1:13" ht="26.25" x14ac:dyDescent="0.25">
      <c r="A815" s="6">
        <v>19365</v>
      </c>
      <c r="B815" s="7">
        <v>45287</v>
      </c>
      <c r="C815" s="6">
        <v>31486898</v>
      </c>
      <c r="D815" s="8" t="s">
        <v>831</v>
      </c>
      <c r="E815" s="8" t="s">
        <v>349</v>
      </c>
      <c r="F815" s="9">
        <v>23432000</v>
      </c>
      <c r="G815" s="6"/>
      <c r="H815" s="9">
        <v>9490404.9100000001</v>
      </c>
      <c r="I815" s="9">
        <v>0</v>
      </c>
      <c r="J815" s="9">
        <f t="shared" si="12"/>
        <v>9490404.9100000001</v>
      </c>
      <c r="K815" s="8" t="s">
        <v>59</v>
      </c>
      <c r="L815" s="8" t="s">
        <v>33</v>
      </c>
      <c r="M815" s="8" t="s">
        <v>208</v>
      </c>
    </row>
    <row r="816" spans="1:13" ht="26.25" x14ac:dyDescent="0.25">
      <c r="A816" s="6">
        <v>19368</v>
      </c>
      <c r="B816" s="7">
        <v>45281</v>
      </c>
      <c r="C816" s="6">
        <v>51644367</v>
      </c>
      <c r="D816" s="8" t="s">
        <v>832</v>
      </c>
      <c r="E816" s="8" t="s">
        <v>349</v>
      </c>
      <c r="F816" s="9">
        <v>15327662</v>
      </c>
      <c r="G816" s="6"/>
      <c r="H816" s="9">
        <v>6208365.8700000001</v>
      </c>
      <c r="I816" s="9">
        <v>0</v>
      </c>
      <c r="J816" s="9">
        <f t="shared" si="12"/>
        <v>6208365.8700000001</v>
      </c>
      <c r="K816" s="8" t="s">
        <v>59</v>
      </c>
      <c r="L816" s="8" t="s">
        <v>33</v>
      </c>
      <c r="M816" s="8" t="s">
        <v>20</v>
      </c>
    </row>
    <row r="817" spans="1:13" ht="26.25" x14ac:dyDescent="0.25">
      <c r="A817" s="6">
        <v>19370</v>
      </c>
      <c r="B817" s="7">
        <v>45281</v>
      </c>
      <c r="C817" s="6">
        <v>63276223</v>
      </c>
      <c r="D817" s="8" t="s">
        <v>833</v>
      </c>
      <c r="E817" s="8" t="s">
        <v>349</v>
      </c>
      <c r="F817" s="9">
        <v>22000000</v>
      </c>
      <c r="G817" s="6"/>
      <c r="H817" s="9">
        <v>8876568.4700000007</v>
      </c>
      <c r="I817" s="9">
        <v>63804.14</v>
      </c>
      <c r="J817" s="9">
        <f t="shared" si="12"/>
        <v>8940372.6100000013</v>
      </c>
      <c r="K817" s="8" t="s">
        <v>26</v>
      </c>
      <c r="L817" s="8" t="s">
        <v>42</v>
      </c>
      <c r="M817" s="8" t="s">
        <v>57</v>
      </c>
    </row>
    <row r="818" spans="1:13" ht="26.25" x14ac:dyDescent="0.25">
      <c r="A818" s="6">
        <v>19373</v>
      </c>
      <c r="B818" s="7">
        <v>45281</v>
      </c>
      <c r="C818" s="6">
        <v>18125821</v>
      </c>
      <c r="D818" s="8" t="s">
        <v>834</v>
      </c>
      <c r="E818" s="8" t="s">
        <v>349</v>
      </c>
      <c r="F818" s="9">
        <v>19000000</v>
      </c>
      <c r="G818" s="6"/>
      <c r="H818" s="9">
        <v>7695349.4800000004</v>
      </c>
      <c r="I818" s="9">
        <v>0</v>
      </c>
      <c r="J818" s="9">
        <f t="shared" si="12"/>
        <v>7695349.4800000004</v>
      </c>
      <c r="K818" s="8" t="s">
        <v>59</v>
      </c>
      <c r="L818" s="8" t="s">
        <v>33</v>
      </c>
      <c r="M818" s="8" t="s">
        <v>77</v>
      </c>
    </row>
    <row r="819" spans="1:13" ht="26.25" x14ac:dyDescent="0.25">
      <c r="A819" s="6">
        <v>19374</v>
      </c>
      <c r="B819" s="7">
        <v>45287</v>
      </c>
      <c r="C819" s="6">
        <v>18125821</v>
      </c>
      <c r="D819" s="8" t="s">
        <v>834</v>
      </c>
      <c r="E819" s="8" t="s">
        <v>349</v>
      </c>
      <c r="F819" s="9">
        <v>19000000</v>
      </c>
      <c r="G819" s="6"/>
      <c r="H819" s="9">
        <v>7664538.9100000001</v>
      </c>
      <c r="I819" s="9">
        <v>0</v>
      </c>
      <c r="J819" s="9">
        <f t="shared" si="12"/>
        <v>7664538.9100000001</v>
      </c>
      <c r="K819" s="8" t="s">
        <v>59</v>
      </c>
      <c r="L819" s="8" t="s">
        <v>33</v>
      </c>
      <c r="M819" s="8" t="s">
        <v>77</v>
      </c>
    </row>
    <row r="820" spans="1:13" ht="26.25" x14ac:dyDescent="0.25">
      <c r="A820" s="6">
        <v>19375</v>
      </c>
      <c r="B820" s="7">
        <v>45287</v>
      </c>
      <c r="C820" s="6">
        <v>59793459</v>
      </c>
      <c r="D820" s="8" t="s">
        <v>835</v>
      </c>
      <c r="E820" s="8" t="s">
        <v>349</v>
      </c>
      <c r="F820" s="9">
        <v>11199700</v>
      </c>
      <c r="G820" s="6"/>
      <c r="H820" s="9">
        <v>4480829.59</v>
      </c>
      <c r="I820" s="9">
        <v>0</v>
      </c>
      <c r="J820" s="9">
        <f t="shared" si="12"/>
        <v>4480829.59</v>
      </c>
      <c r="K820" s="8" t="s">
        <v>59</v>
      </c>
      <c r="L820" s="8" t="s">
        <v>33</v>
      </c>
      <c r="M820" s="8" t="s">
        <v>158</v>
      </c>
    </row>
    <row r="821" spans="1:13" ht="26.25" x14ac:dyDescent="0.25">
      <c r="A821" s="6">
        <v>19376</v>
      </c>
      <c r="B821" s="7">
        <v>45281</v>
      </c>
      <c r="C821" s="6">
        <v>36170283</v>
      </c>
      <c r="D821" s="8" t="s">
        <v>836</v>
      </c>
      <c r="E821" s="8" t="s">
        <v>349</v>
      </c>
      <c r="F821" s="9">
        <v>13199800</v>
      </c>
      <c r="G821" s="6"/>
      <c r="H821" s="9">
        <v>5375565.4400000004</v>
      </c>
      <c r="I821" s="9">
        <v>0</v>
      </c>
      <c r="J821" s="9">
        <f t="shared" si="12"/>
        <v>5375565.4400000004</v>
      </c>
      <c r="K821" s="8" t="s">
        <v>59</v>
      </c>
      <c r="L821" s="8" t="s">
        <v>33</v>
      </c>
      <c r="M821" s="8" t="s">
        <v>84</v>
      </c>
    </row>
    <row r="822" spans="1:13" x14ac:dyDescent="0.25">
      <c r="A822" s="6">
        <v>19378</v>
      </c>
      <c r="B822" s="7">
        <v>45922</v>
      </c>
      <c r="C822" s="6">
        <v>51841723</v>
      </c>
      <c r="D822" s="8" t="s">
        <v>837</v>
      </c>
      <c r="E822" s="8" t="s">
        <v>17</v>
      </c>
      <c r="F822" s="9">
        <v>80049504</v>
      </c>
      <c r="G822" s="6">
        <v>282679400</v>
      </c>
      <c r="H822" s="9">
        <v>21326559.800000001</v>
      </c>
      <c r="I822" s="9">
        <v>0</v>
      </c>
      <c r="J822" s="9">
        <f t="shared" si="12"/>
        <v>21326559.800000001</v>
      </c>
      <c r="K822" s="8" t="s">
        <v>59</v>
      </c>
      <c r="L822" s="8" t="s">
        <v>33</v>
      </c>
      <c r="M822" s="8" t="s">
        <v>20</v>
      </c>
    </row>
    <row r="823" spans="1:13" ht="26.25" x14ac:dyDescent="0.25">
      <c r="A823" s="6">
        <v>19379</v>
      </c>
      <c r="B823" s="7">
        <v>45282</v>
      </c>
      <c r="C823" s="6">
        <v>40613703</v>
      </c>
      <c r="D823" s="8" t="s">
        <v>838</v>
      </c>
      <c r="E823" s="8" t="s">
        <v>349</v>
      </c>
      <c r="F823" s="9">
        <v>18000000</v>
      </c>
      <c r="G823" s="6"/>
      <c r="H823" s="9">
        <v>14113415.039999999</v>
      </c>
      <c r="I823" s="9">
        <v>16041120.91</v>
      </c>
      <c r="J823" s="9">
        <f t="shared" si="12"/>
        <v>30154535.949999999</v>
      </c>
      <c r="K823" s="8" t="s">
        <v>18</v>
      </c>
      <c r="L823" s="8" t="s">
        <v>19</v>
      </c>
      <c r="M823" s="8" t="s">
        <v>688</v>
      </c>
    </row>
    <row r="824" spans="1:13" ht="26.25" x14ac:dyDescent="0.25">
      <c r="A824" s="6">
        <v>19381</v>
      </c>
      <c r="B824" s="7">
        <v>45324</v>
      </c>
      <c r="C824" s="6">
        <v>80257382</v>
      </c>
      <c r="D824" s="8" t="s">
        <v>839</v>
      </c>
      <c r="E824" s="8" t="s">
        <v>349</v>
      </c>
      <c r="F824" s="9">
        <v>20000000</v>
      </c>
      <c r="G824" s="6"/>
      <c r="H824" s="9">
        <v>8530633.4800000004</v>
      </c>
      <c r="I824" s="9">
        <v>0</v>
      </c>
      <c r="J824" s="9">
        <f t="shared" si="12"/>
        <v>8530633.4800000004</v>
      </c>
      <c r="K824" s="8" t="s">
        <v>59</v>
      </c>
      <c r="L824" s="8" t="s">
        <v>33</v>
      </c>
      <c r="M824" s="8" t="s">
        <v>20</v>
      </c>
    </row>
    <row r="825" spans="1:13" ht="26.25" x14ac:dyDescent="0.25">
      <c r="A825" s="6">
        <v>19383</v>
      </c>
      <c r="B825" s="7">
        <v>45282</v>
      </c>
      <c r="C825" s="6">
        <v>41895690</v>
      </c>
      <c r="D825" s="8" t="s">
        <v>840</v>
      </c>
      <c r="E825" s="8" t="s">
        <v>349</v>
      </c>
      <c r="F825" s="9">
        <v>30044000</v>
      </c>
      <c r="G825" s="6"/>
      <c r="H825" s="9">
        <v>12092274.300000001</v>
      </c>
      <c r="I825" s="9">
        <v>765045.08</v>
      </c>
      <c r="J825" s="9">
        <f t="shared" si="12"/>
        <v>12857319.380000001</v>
      </c>
      <c r="K825" s="8" t="s">
        <v>59</v>
      </c>
      <c r="L825" s="8" t="s">
        <v>44</v>
      </c>
      <c r="M825" s="8" t="s">
        <v>20</v>
      </c>
    </row>
    <row r="826" spans="1:13" ht="26.25" x14ac:dyDescent="0.25">
      <c r="A826" s="6">
        <v>19384</v>
      </c>
      <c r="B826" s="7">
        <v>45282</v>
      </c>
      <c r="C826" s="6">
        <v>41895690</v>
      </c>
      <c r="D826" s="8" t="s">
        <v>840</v>
      </c>
      <c r="E826" s="8" t="s">
        <v>349</v>
      </c>
      <c r="F826" s="9">
        <v>30044000</v>
      </c>
      <c r="G826" s="6"/>
      <c r="H826" s="9">
        <v>12235316.890000001</v>
      </c>
      <c r="I826" s="9">
        <v>0</v>
      </c>
      <c r="J826" s="9">
        <f t="shared" si="12"/>
        <v>12235316.890000001</v>
      </c>
      <c r="K826" s="8" t="s">
        <v>59</v>
      </c>
      <c r="L826" s="8" t="s">
        <v>33</v>
      </c>
      <c r="M826" s="8" t="s">
        <v>20</v>
      </c>
    </row>
    <row r="827" spans="1:13" ht="26.25" x14ac:dyDescent="0.25">
      <c r="A827" s="6">
        <v>19388</v>
      </c>
      <c r="B827" s="7">
        <v>45281</v>
      </c>
      <c r="C827" s="6">
        <v>71779887</v>
      </c>
      <c r="D827" s="8" t="s">
        <v>841</v>
      </c>
      <c r="E827" s="8" t="s">
        <v>349</v>
      </c>
      <c r="F827" s="9">
        <v>13333043</v>
      </c>
      <c r="G827" s="6"/>
      <c r="H827" s="9">
        <v>5370644.9800000004</v>
      </c>
      <c r="I827" s="9">
        <v>0</v>
      </c>
      <c r="J827" s="9">
        <f t="shared" si="12"/>
        <v>5370644.9800000004</v>
      </c>
      <c r="K827" s="8" t="s">
        <v>59</v>
      </c>
      <c r="L827" s="8" t="s">
        <v>33</v>
      </c>
      <c r="M827" s="8" t="s">
        <v>20</v>
      </c>
    </row>
    <row r="828" spans="1:13" ht="26.25" x14ac:dyDescent="0.25">
      <c r="A828" s="6">
        <v>19391</v>
      </c>
      <c r="B828" s="7">
        <v>45281</v>
      </c>
      <c r="C828" s="6">
        <v>33198251</v>
      </c>
      <c r="D828" s="8" t="s">
        <v>842</v>
      </c>
      <c r="E828" s="8" t="s">
        <v>349</v>
      </c>
      <c r="F828" s="9">
        <v>26912000</v>
      </c>
      <c r="G828" s="6"/>
      <c r="H828" s="9">
        <v>10959815.460000001</v>
      </c>
      <c r="I828" s="9">
        <v>0</v>
      </c>
      <c r="J828" s="9">
        <f t="shared" si="12"/>
        <v>10959815.460000001</v>
      </c>
      <c r="K828" s="8" t="s">
        <v>59</v>
      </c>
      <c r="L828" s="8" t="s">
        <v>33</v>
      </c>
      <c r="M828" s="8" t="s">
        <v>20</v>
      </c>
    </row>
    <row r="829" spans="1:13" ht="26.25" x14ac:dyDescent="0.25">
      <c r="A829" s="6">
        <v>19392</v>
      </c>
      <c r="B829" s="7">
        <v>45286</v>
      </c>
      <c r="C829" s="6">
        <v>26386784</v>
      </c>
      <c r="D829" s="8" t="s">
        <v>843</v>
      </c>
      <c r="E829" s="8" t="s">
        <v>349</v>
      </c>
      <c r="F829" s="9">
        <v>22264588</v>
      </c>
      <c r="G829" s="6"/>
      <c r="H829" s="9">
        <v>3545419.17</v>
      </c>
      <c r="I829" s="9">
        <v>0</v>
      </c>
      <c r="J829" s="9">
        <f t="shared" si="12"/>
        <v>3545419.17</v>
      </c>
      <c r="K829" s="8" t="s">
        <v>59</v>
      </c>
      <c r="L829" s="8" t="s">
        <v>33</v>
      </c>
      <c r="M829" s="8" t="s">
        <v>20</v>
      </c>
    </row>
    <row r="830" spans="1:13" ht="26.25" x14ac:dyDescent="0.25">
      <c r="A830" s="6">
        <v>19394</v>
      </c>
      <c r="B830" s="7">
        <v>45281</v>
      </c>
      <c r="C830" s="6">
        <v>91360173</v>
      </c>
      <c r="D830" s="8" t="s">
        <v>844</v>
      </c>
      <c r="E830" s="8" t="s">
        <v>349</v>
      </c>
      <c r="F830" s="9">
        <v>23432000</v>
      </c>
      <c r="G830" s="6"/>
      <c r="H830" s="9">
        <v>2773998.99</v>
      </c>
      <c r="I830" s="9">
        <v>0</v>
      </c>
      <c r="J830" s="9">
        <f t="shared" si="12"/>
        <v>2773998.99</v>
      </c>
      <c r="K830" s="8" t="s">
        <v>59</v>
      </c>
      <c r="L830" s="8" t="s">
        <v>33</v>
      </c>
      <c r="M830" s="8" t="s">
        <v>20</v>
      </c>
    </row>
    <row r="831" spans="1:13" ht="26.25" x14ac:dyDescent="0.25">
      <c r="A831" s="6">
        <v>19395</v>
      </c>
      <c r="B831" s="7">
        <v>45287</v>
      </c>
      <c r="C831" s="6">
        <v>8771312</v>
      </c>
      <c r="D831" s="8" t="s">
        <v>484</v>
      </c>
      <c r="E831" s="8" t="s">
        <v>349</v>
      </c>
      <c r="F831" s="9">
        <v>12000000</v>
      </c>
      <c r="G831" s="6"/>
      <c r="H831" s="9">
        <v>4572985.2699999996</v>
      </c>
      <c r="I831" s="9">
        <v>0</v>
      </c>
      <c r="J831" s="9">
        <f t="shared" si="12"/>
        <v>4572985.2699999996</v>
      </c>
      <c r="K831" s="8" t="s">
        <v>281</v>
      </c>
      <c r="L831" s="8" t="s">
        <v>33</v>
      </c>
      <c r="M831" s="8" t="s">
        <v>20</v>
      </c>
    </row>
    <row r="832" spans="1:13" ht="26.25" x14ac:dyDescent="0.25">
      <c r="A832" s="6">
        <v>19396</v>
      </c>
      <c r="B832" s="7">
        <v>45281</v>
      </c>
      <c r="C832" s="6">
        <v>12746708</v>
      </c>
      <c r="D832" s="8" t="s">
        <v>845</v>
      </c>
      <c r="E832" s="8" t="s">
        <v>349</v>
      </c>
      <c r="F832" s="9">
        <v>11990900</v>
      </c>
      <c r="G832" s="6"/>
      <c r="H832" s="9">
        <v>4829714.8499999996</v>
      </c>
      <c r="I832" s="9">
        <v>0</v>
      </c>
      <c r="J832" s="9">
        <f t="shared" si="12"/>
        <v>4829714.8499999996</v>
      </c>
      <c r="K832" s="8" t="s">
        <v>59</v>
      </c>
      <c r="L832" s="8" t="s">
        <v>33</v>
      </c>
      <c r="M832" s="8" t="s">
        <v>20</v>
      </c>
    </row>
    <row r="833" spans="1:13" ht="26.25" x14ac:dyDescent="0.25">
      <c r="A833" s="6">
        <v>19398</v>
      </c>
      <c r="B833" s="7">
        <v>45286</v>
      </c>
      <c r="C833" s="6">
        <v>85165253</v>
      </c>
      <c r="D833" s="8" t="s">
        <v>846</v>
      </c>
      <c r="E833" s="8" t="s">
        <v>349</v>
      </c>
      <c r="F833" s="9">
        <v>16124000</v>
      </c>
      <c r="G833" s="6"/>
      <c r="H833" s="9">
        <v>6450975.6399999997</v>
      </c>
      <c r="I833" s="9">
        <v>0</v>
      </c>
      <c r="J833" s="9">
        <f t="shared" si="12"/>
        <v>6450975.6399999997</v>
      </c>
      <c r="K833" s="8" t="s">
        <v>59</v>
      </c>
      <c r="L833" s="8" t="s">
        <v>33</v>
      </c>
      <c r="M833" s="8" t="s">
        <v>20</v>
      </c>
    </row>
    <row r="834" spans="1:13" ht="26.25" x14ac:dyDescent="0.25">
      <c r="A834" s="6">
        <v>19400</v>
      </c>
      <c r="B834" s="7">
        <v>45287</v>
      </c>
      <c r="C834" s="6">
        <v>2236604</v>
      </c>
      <c r="D834" s="8" t="s">
        <v>847</v>
      </c>
      <c r="E834" s="8" t="s">
        <v>349</v>
      </c>
      <c r="F834" s="9">
        <v>21608600</v>
      </c>
      <c r="G834" s="6"/>
      <c r="H834" s="9">
        <v>8751888.2699999996</v>
      </c>
      <c r="I834" s="9">
        <v>0</v>
      </c>
      <c r="J834" s="9">
        <f t="shared" si="12"/>
        <v>8751888.2699999996</v>
      </c>
      <c r="K834" s="8" t="s">
        <v>59</v>
      </c>
      <c r="L834" s="8" t="s">
        <v>33</v>
      </c>
      <c r="M834" s="8" t="s">
        <v>45</v>
      </c>
    </row>
    <row r="835" spans="1:13" ht="26.25" x14ac:dyDescent="0.25">
      <c r="A835" s="6">
        <v>19401</v>
      </c>
      <c r="B835" s="7">
        <v>45287</v>
      </c>
      <c r="C835" s="6">
        <v>8644272</v>
      </c>
      <c r="D835" s="8" t="s">
        <v>848</v>
      </c>
      <c r="E835" s="8" t="s">
        <v>349</v>
      </c>
      <c r="F835" s="9">
        <v>24128000</v>
      </c>
      <c r="G835" s="6"/>
      <c r="H835" s="9">
        <v>9772290.0399999991</v>
      </c>
      <c r="I835" s="9">
        <v>0</v>
      </c>
      <c r="J835" s="9">
        <f t="shared" si="12"/>
        <v>9772290.0399999991</v>
      </c>
      <c r="K835" s="8" t="s">
        <v>59</v>
      </c>
      <c r="L835" s="8" t="s">
        <v>33</v>
      </c>
      <c r="M835" s="8" t="s">
        <v>20</v>
      </c>
    </row>
    <row r="836" spans="1:13" ht="26.25" x14ac:dyDescent="0.25">
      <c r="A836" s="6">
        <v>19402</v>
      </c>
      <c r="B836" s="7">
        <v>45281</v>
      </c>
      <c r="C836" s="6">
        <v>27168813</v>
      </c>
      <c r="D836" s="8" t="s">
        <v>849</v>
      </c>
      <c r="E836" s="8" t="s">
        <v>349</v>
      </c>
      <c r="F836" s="9">
        <v>13008900</v>
      </c>
      <c r="G836" s="6"/>
      <c r="H836" s="9">
        <v>5239744.0999999996</v>
      </c>
      <c r="I836" s="9">
        <v>0</v>
      </c>
      <c r="J836" s="9">
        <f t="shared" si="12"/>
        <v>5239744.0999999996</v>
      </c>
      <c r="K836" s="8" t="s">
        <v>59</v>
      </c>
      <c r="L836" s="8" t="s">
        <v>33</v>
      </c>
      <c r="M836" s="8" t="s">
        <v>50</v>
      </c>
    </row>
    <row r="837" spans="1:13" ht="26.25" x14ac:dyDescent="0.25">
      <c r="A837" s="6">
        <v>19404</v>
      </c>
      <c r="B837" s="7">
        <v>45281</v>
      </c>
      <c r="C837" s="6">
        <v>38283732</v>
      </c>
      <c r="D837" s="8" t="s">
        <v>850</v>
      </c>
      <c r="E837" s="8" t="s">
        <v>349</v>
      </c>
      <c r="F837" s="9">
        <v>23432000</v>
      </c>
      <c r="G837" s="6"/>
      <c r="H837" s="9">
        <v>9490404.9199999999</v>
      </c>
      <c r="I837" s="9">
        <v>0</v>
      </c>
      <c r="J837" s="9">
        <f t="shared" si="12"/>
        <v>9490404.9199999999</v>
      </c>
      <c r="K837" s="8" t="s">
        <v>59</v>
      </c>
      <c r="L837" s="8" t="s">
        <v>33</v>
      </c>
      <c r="M837" s="8" t="s">
        <v>45</v>
      </c>
    </row>
    <row r="838" spans="1:13" ht="26.25" x14ac:dyDescent="0.25">
      <c r="A838" s="6">
        <v>19406</v>
      </c>
      <c r="B838" s="7">
        <v>45282</v>
      </c>
      <c r="C838" s="6">
        <v>79543768</v>
      </c>
      <c r="D838" s="8" t="s">
        <v>851</v>
      </c>
      <c r="E838" s="8" t="s">
        <v>349</v>
      </c>
      <c r="F838" s="9">
        <v>9500000</v>
      </c>
      <c r="G838" s="6"/>
      <c r="H838" s="9">
        <v>3826299.61</v>
      </c>
      <c r="I838" s="9">
        <v>0</v>
      </c>
      <c r="J838" s="9">
        <f t="shared" si="12"/>
        <v>3826299.61</v>
      </c>
      <c r="K838" s="8" t="s">
        <v>59</v>
      </c>
      <c r="L838" s="8" t="s">
        <v>33</v>
      </c>
      <c r="M838" s="8" t="s">
        <v>20</v>
      </c>
    </row>
    <row r="839" spans="1:13" ht="26.25" x14ac:dyDescent="0.25">
      <c r="A839" s="6">
        <v>19409</v>
      </c>
      <c r="B839" s="7">
        <v>45281</v>
      </c>
      <c r="C839" s="6">
        <v>6764214</v>
      </c>
      <c r="D839" s="8" t="s">
        <v>852</v>
      </c>
      <c r="E839" s="8" t="s">
        <v>349</v>
      </c>
      <c r="F839" s="9">
        <v>25172000</v>
      </c>
      <c r="G839" s="6"/>
      <c r="H839" s="9">
        <v>10195133.029999999</v>
      </c>
      <c r="I839" s="9">
        <v>0</v>
      </c>
      <c r="J839" s="9">
        <f t="shared" ref="J839:J902" si="13">SUM(H839:I839)</f>
        <v>10195133.029999999</v>
      </c>
      <c r="K839" s="8" t="s">
        <v>59</v>
      </c>
      <c r="L839" s="8" t="s">
        <v>33</v>
      </c>
      <c r="M839" s="8" t="s">
        <v>20</v>
      </c>
    </row>
    <row r="840" spans="1:13" ht="26.25" x14ac:dyDescent="0.25">
      <c r="A840" s="6">
        <v>19411</v>
      </c>
      <c r="B840" s="7">
        <v>45286</v>
      </c>
      <c r="C840" s="6">
        <v>52104207</v>
      </c>
      <c r="D840" s="8" t="s">
        <v>712</v>
      </c>
      <c r="E840" s="8" t="s">
        <v>349</v>
      </c>
      <c r="F840" s="9">
        <v>12000000</v>
      </c>
      <c r="G840" s="6"/>
      <c r="H840" s="9">
        <v>1727970.89</v>
      </c>
      <c r="I840" s="9">
        <v>0</v>
      </c>
      <c r="J840" s="9">
        <f t="shared" si="13"/>
        <v>1727970.89</v>
      </c>
      <c r="K840" s="8" t="s">
        <v>59</v>
      </c>
      <c r="L840" s="8" t="s">
        <v>33</v>
      </c>
      <c r="M840" s="8" t="s">
        <v>20</v>
      </c>
    </row>
    <row r="841" spans="1:13" ht="26.25" x14ac:dyDescent="0.25">
      <c r="A841" s="6">
        <v>19414</v>
      </c>
      <c r="B841" s="7">
        <v>45281</v>
      </c>
      <c r="C841" s="6">
        <v>1022374937</v>
      </c>
      <c r="D841" s="8" t="s">
        <v>853</v>
      </c>
      <c r="E841" s="8" t="s">
        <v>349</v>
      </c>
      <c r="F841" s="9">
        <v>23432000</v>
      </c>
      <c r="G841" s="6"/>
      <c r="H841" s="9">
        <v>11305649.99</v>
      </c>
      <c r="I841" s="9">
        <v>1906120.21</v>
      </c>
      <c r="J841" s="9">
        <f t="shared" si="13"/>
        <v>13211770.199999999</v>
      </c>
      <c r="K841" s="8" t="s">
        <v>18</v>
      </c>
      <c r="L841" s="8" t="s">
        <v>112</v>
      </c>
      <c r="M841" s="8" t="s">
        <v>20</v>
      </c>
    </row>
    <row r="842" spans="1:13" ht="26.25" x14ac:dyDescent="0.25">
      <c r="A842" s="6">
        <v>19416</v>
      </c>
      <c r="B842" s="7">
        <v>45286</v>
      </c>
      <c r="C842" s="6">
        <v>1014197179</v>
      </c>
      <c r="D842" s="8" t="s">
        <v>854</v>
      </c>
      <c r="E842" s="8" t="s">
        <v>349</v>
      </c>
      <c r="F842" s="9">
        <v>18212000</v>
      </c>
      <c r="G842" s="6"/>
      <c r="H842" s="9">
        <v>7286356.46</v>
      </c>
      <c r="I842" s="9">
        <v>0</v>
      </c>
      <c r="J842" s="9">
        <f t="shared" si="13"/>
        <v>7286356.46</v>
      </c>
      <c r="K842" s="8" t="s">
        <v>281</v>
      </c>
      <c r="L842" s="8" t="s">
        <v>33</v>
      </c>
      <c r="M842" s="8" t="s">
        <v>20</v>
      </c>
    </row>
    <row r="843" spans="1:13" ht="26.25" x14ac:dyDescent="0.25">
      <c r="A843" s="6">
        <v>19417</v>
      </c>
      <c r="B843" s="7">
        <v>45282</v>
      </c>
      <c r="C843" s="6">
        <v>79139336</v>
      </c>
      <c r="D843" s="8" t="s">
        <v>855</v>
      </c>
      <c r="E843" s="8" t="s">
        <v>349</v>
      </c>
      <c r="F843" s="9">
        <v>17000000</v>
      </c>
      <c r="G843" s="6"/>
      <c r="H843" s="9">
        <v>6472375.7800000003</v>
      </c>
      <c r="I843" s="9">
        <v>0</v>
      </c>
      <c r="J843" s="9">
        <f t="shared" si="13"/>
        <v>6472375.7800000003</v>
      </c>
      <c r="K843" s="8" t="s">
        <v>59</v>
      </c>
      <c r="L843" s="8" t="s">
        <v>33</v>
      </c>
      <c r="M843" s="8" t="s">
        <v>20</v>
      </c>
    </row>
    <row r="844" spans="1:13" ht="26.25" x14ac:dyDescent="0.25">
      <c r="A844" s="6">
        <v>19419</v>
      </c>
      <c r="B844" s="7">
        <v>45286</v>
      </c>
      <c r="C844" s="6">
        <v>79708729</v>
      </c>
      <c r="D844" s="8" t="s">
        <v>856</v>
      </c>
      <c r="E844" s="8" t="s">
        <v>349</v>
      </c>
      <c r="F844" s="9">
        <v>9000000</v>
      </c>
      <c r="G844" s="6"/>
      <c r="H844" s="9">
        <v>3600761.93</v>
      </c>
      <c r="I844" s="9">
        <v>0</v>
      </c>
      <c r="J844" s="9">
        <f t="shared" si="13"/>
        <v>3600761.93</v>
      </c>
      <c r="K844" s="8" t="s">
        <v>59</v>
      </c>
      <c r="L844" s="8" t="s">
        <v>33</v>
      </c>
      <c r="M844" s="8" t="s">
        <v>20</v>
      </c>
    </row>
    <row r="845" spans="1:13" ht="26.25" x14ac:dyDescent="0.25">
      <c r="A845" s="6">
        <v>19420</v>
      </c>
      <c r="B845" s="7">
        <v>45287</v>
      </c>
      <c r="C845" s="6">
        <v>98379405</v>
      </c>
      <c r="D845" s="8" t="s">
        <v>857</v>
      </c>
      <c r="E845" s="8" t="s">
        <v>349</v>
      </c>
      <c r="F845" s="9">
        <v>15000000</v>
      </c>
      <c r="G845" s="6"/>
      <c r="H845" s="9">
        <v>5741799.4500000002</v>
      </c>
      <c r="I845" s="9">
        <v>0</v>
      </c>
      <c r="J845" s="9">
        <f t="shared" si="13"/>
        <v>5741799.4500000002</v>
      </c>
      <c r="K845" s="8" t="s">
        <v>59</v>
      </c>
      <c r="L845" s="8" t="s">
        <v>33</v>
      </c>
      <c r="M845" s="8" t="s">
        <v>160</v>
      </c>
    </row>
    <row r="846" spans="1:13" ht="26.25" x14ac:dyDescent="0.25">
      <c r="A846" s="6">
        <v>19421</v>
      </c>
      <c r="B846" s="7">
        <v>45281</v>
      </c>
      <c r="C846" s="6">
        <v>52500009</v>
      </c>
      <c r="D846" s="8" t="s">
        <v>858</v>
      </c>
      <c r="E846" s="8" t="s">
        <v>349</v>
      </c>
      <c r="F846" s="9">
        <v>24128000</v>
      </c>
      <c r="G846" s="6"/>
      <c r="H846" s="9">
        <v>9772290.0299999993</v>
      </c>
      <c r="I846" s="9">
        <v>0</v>
      </c>
      <c r="J846" s="9">
        <f t="shared" si="13"/>
        <v>9772290.0299999993</v>
      </c>
      <c r="K846" s="8" t="s">
        <v>59</v>
      </c>
      <c r="L846" s="8" t="s">
        <v>33</v>
      </c>
      <c r="M846" s="8" t="s">
        <v>20</v>
      </c>
    </row>
    <row r="847" spans="1:13" ht="26.25" x14ac:dyDescent="0.25">
      <c r="A847" s="6">
        <v>19423</v>
      </c>
      <c r="B847" s="7">
        <v>45287</v>
      </c>
      <c r="C847" s="6">
        <v>1057595319</v>
      </c>
      <c r="D847" s="8" t="s">
        <v>859</v>
      </c>
      <c r="E847" s="8" t="s">
        <v>349</v>
      </c>
      <c r="F847" s="9">
        <v>20300000</v>
      </c>
      <c r="G847" s="6"/>
      <c r="H847" s="9">
        <v>8175920.5099999998</v>
      </c>
      <c r="I847" s="9">
        <v>0</v>
      </c>
      <c r="J847" s="9">
        <f t="shared" si="13"/>
        <v>8175920.5099999998</v>
      </c>
      <c r="K847" s="8" t="s">
        <v>59</v>
      </c>
      <c r="L847" s="8" t="s">
        <v>33</v>
      </c>
      <c r="M847" s="8" t="s">
        <v>860</v>
      </c>
    </row>
    <row r="848" spans="1:13" ht="26.25" x14ac:dyDescent="0.25">
      <c r="A848" s="6">
        <v>19424</v>
      </c>
      <c r="B848" s="7">
        <v>45281</v>
      </c>
      <c r="C848" s="6">
        <v>40387339</v>
      </c>
      <c r="D848" s="8" t="s">
        <v>861</v>
      </c>
      <c r="E848" s="8" t="s">
        <v>349</v>
      </c>
      <c r="F848" s="9">
        <v>20000000</v>
      </c>
      <c r="G848" s="6"/>
      <c r="H848" s="9">
        <v>7614561.9000000004</v>
      </c>
      <c r="I848" s="9">
        <v>0</v>
      </c>
      <c r="J848" s="9">
        <f t="shared" si="13"/>
        <v>7614561.9000000004</v>
      </c>
      <c r="K848" s="8" t="s">
        <v>59</v>
      </c>
      <c r="L848" s="8" t="s">
        <v>33</v>
      </c>
      <c r="M848" s="8" t="s">
        <v>20</v>
      </c>
    </row>
    <row r="849" spans="1:13" ht="26.25" x14ac:dyDescent="0.25">
      <c r="A849" s="6">
        <v>19427</v>
      </c>
      <c r="B849" s="7">
        <v>45281</v>
      </c>
      <c r="C849" s="6">
        <v>52837585</v>
      </c>
      <c r="D849" s="8" t="s">
        <v>862</v>
      </c>
      <c r="E849" s="8" t="s">
        <v>349</v>
      </c>
      <c r="F849" s="9">
        <v>20648000</v>
      </c>
      <c r="G849" s="6"/>
      <c r="H849" s="9">
        <v>3294954.43</v>
      </c>
      <c r="I849" s="9">
        <v>0</v>
      </c>
      <c r="J849" s="9">
        <f t="shared" si="13"/>
        <v>3294954.43</v>
      </c>
      <c r="K849" s="8" t="s">
        <v>18</v>
      </c>
      <c r="L849" s="8" t="s">
        <v>33</v>
      </c>
      <c r="M849" s="8" t="s">
        <v>20</v>
      </c>
    </row>
    <row r="850" spans="1:13" ht="26.25" x14ac:dyDescent="0.25">
      <c r="A850" s="6">
        <v>19429</v>
      </c>
      <c r="B850" s="7">
        <v>45281</v>
      </c>
      <c r="C850" s="6">
        <v>9165171</v>
      </c>
      <c r="D850" s="8" t="s">
        <v>196</v>
      </c>
      <c r="E850" s="8" t="s">
        <v>349</v>
      </c>
      <c r="F850" s="9">
        <v>20000000</v>
      </c>
      <c r="G850" s="6"/>
      <c r="H850" s="9">
        <v>8455680.7899999991</v>
      </c>
      <c r="I850" s="9">
        <v>510392.72</v>
      </c>
      <c r="J850" s="9">
        <f t="shared" si="13"/>
        <v>8966073.5099999998</v>
      </c>
      <c r="K850" s="8" t="s">
        <v>18</v>
      </c>
      <c r="L850" s="8" t="s">
        <v>44</v>
      </c>
      <c r="M850" s="8" t="s">
        <v>115</v>
      </c>
    </row>
    <row r="851" spans="1:13" ht="26.25" x14ac:dyDescent="0.25">
      <c r="A851" s="6">
        <v>19430</v>
      </c>
      <c r="B851" s="7">
        <v>45281</v>
      </c>
      <c r="C851" s="6">
        <v>79481793</v>
      </c>
      <c r="D851" s="8" t="s">
        <v>863</v>
      </c>
      <c r="E851" s="8" t="s">
        <v>349</v>
      </c>
      <c r="F851" s="9">
        <v>20000000</v>
      </c>
      <c r="G851" s="6"/>
      <c r="H851" s="9">
        <v>3184806.47</v>
      </c>
      <c r="I851" s="9">
        <v>0</v>
      </c>
      <c r="J851" s="9">
        <f t="shared" si="13"/>
        <v>3184806.47</v>
      </c>
      <c r="K851" s="8" t="s">
        <v>59</v>
      </c>
      <c r="L851" s="8" t="s">
        <v>33</v>
      </c>
      <c r="M851" s="8" t="s">
        <v>20</v>
      </c>
    </row>
    <row r="852" spans="1:13" ht="26.25" x14ac:dyDescent="0.25">
      <c r="A852" s="6">
        <v>19431</v>
      </c>
      <c r="B852" s="7">
        <v>45286</v>
      </c>
      <c r="C852" s="6">
        <v>52714251</v>
      </c>
      <c r="D852" s="8" t="s">
        <v>864</v>
      </c>
      <c r="E852" s="8" t="s">
        <v>349</v>
      </c>
      <c r="F852" s="9">
        <v>18279800</v>
      </c>
      <c r="G852" s="6"/>
      <c r="H852" s="9">
        <v>7404116.3700000001</v>
      </c>
      <c r="I852" s="9">
        <v>0</v>
      </c>
      <c r="J852" s="9">
        <f t="shared" si="13"/>
        <v>7404116.3700000001</v>
      </c>
      <c r="K852" s="8" t="s">
        <v>59</v>
      </c>
      <c r="L852" s="8" t="s">
        <v>33</v>
      </c>
      <c r="M852" s="8" t="s">
        <v>20</v>
      </c>
    </row>
    <row r="853" spans="1:13" ht="26.25" x14ac:dyDescent="0.25">
      <c r="A853" s="6">
        <v>19432</v>
      </c>
      <c r="B853" s="7">
        <v>45286</v>
      </c>
      <c r="C853" s="6">
        <v>52550669</v>
      </c>
      <c r="D853" s="8" t="s">
        <v>634</v>
      </c>
      <c r="E853" s="8" t="s">
        <v>349</v>
      </c>
      <c r="F853" s="9">
        <v>11198000</v>
      </c>
      <c r="G853" s="6"/>
      <c r="H853" s="9">
        <v>4535394.32</v>
      </c>
      <c r="I853" s="9">
        <v>0</v>
      </c>
      <c r="J853" s="9">
        <f t="shared" si="13"/>
        <v>4535394.32</v>
      </c>
      <c r="K853" s="8" t="s">
        <v>59</v>
      </c>
      <c r="L853" s="8" t="s">
        <v>33</v>
      </c>
      <c r="M853" s="8" t="s">
        <v>20</v>
      </c>
    </row>
    <row r="854" spans="1:13" ht="26.25" x14ac:dyDescent="0.25">
      <c r="A854" s="6">
        <v>19434</v>
      </c>
      <c r="B854" s="7">
        <v>45287</v>
      </c>
      <c r="C854" s="6">
        <v>41180794</v>
      </c>
      <c r="D854" s="8" t="s">
        <v>156</v>
      </c>
      <c r="E854" s="8" t="s">
        <v>349</v>
      </c>
      <c r="F854" s="9">
        <v>18000000</v>
      </c>
      <c r="G854" s="6"/>
      <c r="H854" s="9">
        <v>6892444.9800000004</v>
      </c>
      <c r="I854" s="9">
        <v>0</v>
      </c>
      <c r="J854" s="9">
        <f t="shared" si="13"/>
        <v>6892444.9800000004</v>
      </c>
      <c r="K854" s="8" t="s">
        <v>59</v>
      </c>
      <c r="L854" s="8" t="s">
        <v>33</v>
      </c>
      <c r="M854" s="8" t="s">
        <v>77</v>
      </c>
    </row>
    <row r="855" spans="1:13" ht="26.25" x14ac:dyDescent="0.25">
      <c r="A855" s="6">
        <v>19435</v>
      </c>
      <c r="B855" s="7">
        <v>45281</v>
      </c>
      <c r="C855" s="6">
        <v>43618405</v>
      </c>
      <c r="D855" s="8" t="s">
        <v>442</v>
      </c>
      <c r="E855" s="8" t="s">
        <v>349</v>
      </c>
      <c r="F855" s="9">
        <v>17000000</v>
      </c>
      <c r="G855" s="6"/>
      <c r="H855" s="9">
        <v>6885311.9900000002</v>
      </c>
      <c r="I855" s="9">
        <v>0</v>
      </c>
      <c r="J855" s="9">
        <f t="shared" si="13"/>
        <v>6885311.9900000002</v>
      </c>
      <c r="K855" s="8" t="s">
        <v>59</v>
      </c>
      <c r="L855" s="8" t="s">
        <v>33</v>
      </c>
      <c r="M855" s="8" t="s">
        <v>266</v>
      </c>
    </row>
    <row r="856" spans="1:13" ht="26.25" x14ac:dyDescent="0.25">
      <c r="A856" s="6">
        <v>19437</v>
      </c>
      <c r="B856" s="7">
        <v>45282</v>
      </c>
      <c r="C856" s="6">
        <v>79857447</v>
      </c>
      <c r="D856" s="8" t="s">
        <v>865</v>
      </c>
      <c r="E856" s="8" t="s">
        <v>349</v>
      </c>
      <c r="F856" s="9">
        <v>22000000</v>
      </c>
      <c r="G856" s="6"/>
      <c r="H856" s="9">
        <v>6398573.5899999999</v>
      </c>
      <c r="I856" s="9">
        <v>0</v>
      </c>
      <c r="J856" s="9">
        <f t="shared" si="13"/>
        <v>6398573.5899999999</v>
      </c>
      <c r="K856" s="8" t="s">
        <v>59</v>
      </c>
      <c r="L856" s="8" t="s">
        <v>33</v>
      </c>
      <c r="M856" s="8" t="s">
        <v>36</v>
      </c>
    </row>
    <row r="857" spans="1:13" ht="26.25" x14ac:dyDescent="0.25">
      <c r="A857" s="6">
        <v>19440</v>
      </c>
      <c r="B857" s="7">
        <v>45281</v>
      </c>
      <c r="C857" s="6">
        <v>38253574</v>
      </c>
      <c r="D857" s="8" t="s">
        <v>866</v>
      </c>
      <c r="E857" s="8" t="s">
        <v>349</v>
      </c>
      <c r="F857" s="9">
        <v>14500000</v>
      </c>
      <c r="G857" s="6"/>
      <c r="H857" s="9">
        <v>5874759.3700000001</v>
      </c>
      <c r="I857" s="9">
        <v>0</v>
      </c>
      <c r="J857" s="9">
        <f t="shared" si="13"/>
        <v>5874759.3700000001</v>
      </c>
      <c r="K857" s="8" t="s">
        <v>59</v>
      </c>
      <c r="L857" s="8" t="s">
        <v>33</v>
      </c>
      <c r="M857" s="8" t="s">
        <v>45</v>
      </c>
    </row>
    <row r="858" spans="1:13" ht="26.25" x14ac:dyDescent="0.25">
      <c r="A858" s="6">
        <v>19442</v>
      </c>
      <c r="B858" s="7">
        <v>45281</v>
      </c>
      <c r="C858" s="6">
        <v>54254193</v>
      </c>
      <c r="D858" s="8" t="s">
        <v>693</v>
      </c>
      <c r="E858" s="8" t="s">
        <v>349</v>
      </c>
      <c r="F858" s="9">
        <v>20648000</v>
      </c>
      <c r="G858" s="6"/>
      <c r="H858" s="9">
        <v>7861268.7000000002</v>
      </c>
      <c r="I858" s="9">
        <v>0</v>
      </c>
      <c r="J858" s="9">
        <f t="shared" si="13"/>
        <v>7861268.7000000002</v>
      </c>
      <c r="K858" s="8" t="s">
        <v>59</v>
      </c>
      <c r="L858" s="8" t="s">
        <v>33</v>
      </c>
      <c r="M858" s="8" t="s">
        <v>62</v>
      </c>
    </row>
    <row r="859" spans="1:13" ht="26.25" x14ac:dyDescent="0.25">
      <c r="A859" s="6">
        <v>19443</v>
      </c>
      <c r="B859" s="7">
        <v>45286</v>
      </c>
      <c r="C859" s="6">
        <v>52647258</v>
      </c>
      <c r="D859" s="8" t="s">
        <v>867</v>
      </c>
      <c r="E859" s="8" t="s">
        <v>349</v>
      </c>
      <c r="F859" s="9">
        <v>30044000</v>
      </c>
      <c r="G859" s="6"/>
      <c r="H859" s="9">
        <v>12235318.16</v>
      </c>
      <c r="I859" s="9">
        <v>0</v>
      </c>
      <c r="J859" s="9">
        <f t="shared" si="13"/>
        <v>12235318.16</v>
      </c>
      <c r="K859" s="8" t="s">
        <v>59</v>
      </c>
      <c r="L859" s="8" t="s">
        <v>33</v>
      </c>
      <c r="M859" s="8" t="s">
        <v>20</v>
      </c>
    </row>
    <row r="860" spans="1:13" ht="26.25" x14ac:dyDescent="0.25">
      <c r="A860" s="6">
        <v>19445</v>
      </c>
      <c r="B860" s="7">
        <v>45286</v>
      </c>
      <c r="C860" s="6">
        <v>79445484</v>
      </c>
      <c r="D860" s="8" t="s">
        <v>505</v>
      </c>
      <c r="E860" s="8" t="s">
        <v>349</v>
      </c>
      <c r="F860" s="9">
        <v>20300000</v>
      </c>
      <c r="G860" s="6"/>
      <c r="H860" s="9">
        <v>8176476.04</v>
      </c>
      <c r="I860" s="9">
        <v>0</v>
      </c>
      <c r="J860" s="9">
        <f t="shared" si="13"/>
        <v>8176476.04</v>
      </c>
      <c r="K860" s="8" t="s">
        <v>59</v>
      </c>
      <c r="L860" s="8" t="s">
        <v>33</v>
      </c>
      <c r="M860" s="8" t="s">
        <v>20</v>
      </c>
    </row>
    <row r="861" spans="1:13" ht="26.25" x14ac:dyDescent="0.25">
      <c r="A861" s="6">
        <v>19446</v>
      </c>
      <c r="B861" s="7">
        <v>45287</v>
      </c>
      <c r="C861" s="6">
        <v>68287722</v>
      </c>
      <c r="D861" s="8" t="s">
        <v>868</v>
      </c>
      <c r="E861" s="8" t="s">
        <v>349</v>
      </c>
      <c r="F861" s="9">
        <v>8000000</v>
      </c>
      <c r="G861" s="6"/>
      <c r="H861" s="9">
        <v>3222248.26</v>
      </c>
      <c r="I861" s="9">
        <v>0</v>
      </c>
      <c r="J861" s="9">
        <f t="shared" si="13"/>
        <v>3222248.26</v>
      </c>
      <c r="K861" s="8" t="s">
        <v>59</v>
      </c>
      <c r="L861" s="8" t="s">
        <v>33</v>
      </c>
      <c r="M861" s="8" t="s">
        <v>276</v>
      </c>
    </row>
    <row r="862" spans="1:13" ht="26.25" x14ac:dyDescent="0.25">
      <c r="A862" s="6">
        <v>19448</v>
      </c>
      <c r="B862" s="7">
        <v>45281</v>
      </c>
      <c r="C862" s="6">
        <v>51644367</v>
      </c>
      <c r="D862" s="8" t="s">
        <v>832</v>
      </c>
      <c r="E862" s="8" t="s">
        <v>349</v>
      </c>
      <c r="F862" s="9">
        <v>24128000</v>
      </c>
      <c r="G862" s="6"/>
      <c r="H862" s="9">
        <v>9772893.2799999993</v>
      </c>
      <c r="I862" s="9">
        <v>0</v>
      </c>
      <c r="J862" s="9">
        <f t="shared" si="13"/>
        <v>9772893.2799999993</v>
      </c>
      <c r="K862" s="8" t="s">
        <v>59</v>
      </c>
      <c r="L862" s="8" t="s">
        <v>33</v>
      </c>
      <c r="M862" s="8" t="s">
        <v>20</v>
      </c>
    </row>
    <row r="863" spans="1:13" ht="26.25" x14ac:dyDescent="0.25">
      <c r="A863" s="6">
        <v>19450</v>
      </c>
      <c r="B863" s="7">
        <v>45281</v>
      </c>
      <c r="C863" s="6">
        <v>12990378</v>
      </c>
      <c r="D863" s="8" t="s">
        <v>869</v>
      </c>
      <c r="E863" s="8" t="s">
        <v>349</v>
      </c>
      <c r="F863" s="9">
        <v>23432000</v>
      </c>
      <c r="G863" s="6"/>
      <c r="H863" s="9">
        <v>8972442.3900000006</v>
      </c>
      <c r="I863" s="9">
        <v>0</v>
      </c>
      <c r="J863" s="9">
        <f t="shared" si="13"/>
        <v>8972442.3900000006</v>
      </c>
      <c r="K863" s="8" t="s">
        <v>59</v>
      </c>
      <c r="L863" s="8" t="s">
        <v>33</v>
      </c>
      <c r="M863" s="8" t="s">
        <v>158</v>
      </c>
    </row>
    <row r="864" spans="1:13" ht="26.25" x14ac:dyDescent="0.25">
      <c r="A864" s="6">
        <v>19451</v>
      </c>
      <c r="B864" s="7">
        <v>45286</v>
      </c>
      <c r="C864" s="6">
        <v>1043008929</v>
      </c>
      <c r="D864" s="8" t="s">
        <v>870</v>
      </c>
      <c r="E864" s="8" t="s">
        <v>349</v>
      </c>
      <c r="F864" s="9">
        <v>22265958</v>
      </c>
      <c r="G864" s="6"/>
      <c r="H864" s="9">
        <v>9018129.2699999996</v>
      </c>
      <c r="I864" s="9">
        <v>0</v>
      </c>
      <c r="J864" s="9">
        <f t="shared" si="13"/>
        <v>9018129.2699999996</v>
      </c>
      <c r="K864" s="8" t="s">
        <v>59</v>
      </c>
      <c r="L864" s="8" t="s">
        <v>33</v>
      </c>
      <c r="M864" s="8" t="s">
        <v>20</v>
      </c>
    </row>
    <row r="865" spans="1:13" ht="26.25" x14ac:dyDescent="0.25">
      <c r="A865" s="6">
        <v>19452</v>
      </c>
      <c r="B865" s="7">
        <v>45281</v>
      </c>
      <c r="C865" s="6">
        <v>51799627</v>
      </c>
      <c r="D865" s="8" t="s">
        <v>871</v>
      </c>
      <c r="E865" s="8" t="s">
        <v>349</v>
      </c>
      <c r="F865" s="9">
        <v>23432000</v>
      </c>
      <c r="G865" s="6"/>
      <c r="H865" s="9">
        <v>8031025.7999999998</v>
      </c>
      <c r="I865" s="9">
        <v>0</v>
      </c>
      <c r="J865" s="9">
        <f t="shared" si="13"/>
        <v>8031025.7999999998</v>
      </c>
      <c r="K865" s="8" t="s">
        <v>26</v>
      </c>
      <c r="L865" s="8" t="s">
        <v>33</v>
      </c>
      <c r="M865" s="8" t="s">
        <v>20</v>
      </c>
    </row>
    <row r="866" spans="1:13" ht="26.25" x14ac:dyDescent="0.25">
      <c r="A866" s="6">
        <v>19453</v>
      </c>
      <c r="B866" s="7">
        <v>45281</v>
      </c>
      <c r="C866" s="6">
        <v>51799627</v>
      </c>
      <c r="D866" s="8" t="s">
        <v>871</v>
      </c>
      <c r="E866" s="8" t="s">
        <v>349</v>
      </c>
      <c r="F866" s="9">
        <v>23432000</v>
      </c>
      <c r="G866" s="6"/>
      <c r="H866" s="9">
        <v>8036273.5</v>
      </c>
      <c r="I866" s="9">
        <v>0</v>
      </c>
      <c r="J866" s="9">
        <f t="shared" si="13"/>
        <v>8036273.5</v>
      </c>
      <c r="K866" s="8" t="s">
        <v>26</v>
      </c>
      <c r="L866" s="8" t="s">
        <v>33</v>
      </c>
      <c r="M866" s="8" t="s">
        <v>20</v>
      </c>
    </row>
    <row r="867" spans="1:13" ht="26.25" x14ac:dyDescent="0.25">
      <c r="A867" s="6">
        <v>19454</v>
      </c>
      <c r="B867" s="7">
        <v>45286</v>
      </c>
      <c r="C867" s="6">
        <v>1043008929</v>
      </c>
      <c r="D867" s="8" t="s">
        <v>870</v>
      </c>
      <c r="E867" s="8" t="s">
        <v>349</v>
      </c>
      <c r="F867" s="9">
        <v>23432000</v>
      </c>
      <c r="G867" s="6"/>
      <c r="H867" s="9">
        <v>9490404.9100000001</v>
      </c>
      <c r="I867" s="9">
        <v>0</v>
      </c>
      <c r="J867" s="9">
        <f t="shared" si="13"/>
        <v>9490404.9100000001</v>
      </c>
      <c r="K867" s="8" t="s">
        <v>59</v>
      </c>
      <c r="L867" s="8" t="s">
        <v>33</v>
      </c>
      <c r="M867" s="8" t="s">
        <v>20</v>
      </c>
    </row>
    <row r="868" spans="1:13" ht="26.25" x14ac:dyDescent="0.25">
      <c r="A868" s="6">
        <v>19455</v>
      </c>
      <c r="B868" s="7">
        <v>45282</v>
      </c>
      <c r="C868" s="6">
        <v>79431545</v>
      </c>
      <c r="D868" s="8" t="s">
        <v>872</v>
      </c>
      <c r="E868" s="8" t="s">
        <v>349</v>
      </c>
      <c r="F868" s="9">
        <v>20000000</v>
      </c>
      <c r="G868" s="6"/>
      <c r="H868" s="9">
        <v>8100374.4500000002</v>
      </c>
      <c r="I868" s="9">
        <v>0</v>
      </c>
      <c r="J868" s="9">
        <f t="shared" si="13"/>
        <v>8100374.4500000002</v>
      </c>
      <c r="K868" s="8" t="s">
        <v>59</v>
      </c>
      <c r="L868" s="8" t="s">
        <v>33</v>
      </c>
      <c r="M868" s="8" t="s">
        <v>20</v>
      </c>
    </row>
    <row r="869" spans="1:13" ht="26.25" x14ac:dyDescent="0.25">
      <c r="A869" s="6">
        <v>19457</v>
      </c>
      <c r="B869" s="7">
        <v>45281</v>
      </c>
      <c r="C869" s="6">
        <v>40033798</v>
      </c>
      <c r="D869" s="8" t="s">
        <v>873</v>
      </c>
      <c r="E869" s="8" t="s">
        <v>349</v>
      </c>
      <c r="F869" s="9">
        <v>18499800</v>
      </c>
      <c r="G869" s="6"/>
      <c r="H869" s="9">
        <v>7451386.3300000001</v>
      </c>
      <c r="I869" s="9">
        <v>0</v>
      </c>
      <c r="J869" s="9">
        <f t="shared" si="13"/>
        <v>7451386.3300000001</v>
      </c>
      <c r="K869" s="8" t="s">
        <v>59</v>
      </c>
      <c r="L869" s="8" t="s">
        <v>33</v>
      </c>
      <c r="M869" s="8" t="s">
        <v>20</v>
      </c>
    </row>
    <row r="870" spans="1:13" ht="26.25" x14ac:dyDescent="0.25">
      <c r="A870" s="6">
        <v>19459</v>
      </c>
      <c r="B870" s="7">
        <v>45286</v>
      </c>
      <c r="C870" s="6">
        <v>80746071</v>
      </c>
      <c r="D870" s="8" t="s">
        <v>874</v>
      </c>
      <c r="E870" s="8" t="s">
        <v>349</v>
      </c>
      <c r="F870" s="9">
        <v>10000000</v>
      </c>
      <c r="G870" s="6"/>
      <c r="H870" s="9">
        <v>4050183.5</v>
      </c>
      <c r="I870" s="9">
        <v>0</v>
      </c>
      <c r="J870" s="9">
        <f t="shared" si="13"/>
        <v>4050183.5</v>
      </c>
      <c r="K870" s="8" t="s">
        <v>59</v>
      </c>
      <c r="L870" s="8" t="s">
        <v>33</v>
      </c>
      <c r="M870" s="8" t="s">
        <v>20</v>
      </c>
    </row>
    <row r="871" spans="1:13" ht="26.25" x14ac:dyDescent="0.25">
      <c r="A871" s="6">
        <v>19463</v>
      </c>
      <c r="B871" s="7">
        <v>45282</v>
      </c>
      <c r="C871" s="6">
        <v>1032443835</v>
      </c>
      <c r="D871" s="8" t="s">
        <v>875</v>
      </c>
      <c r="E871" s="8" t="s">
        <v>349</v>
      </c>
      <c r="F871" s="9">
        <v>20100000</v>
      </c>
      <c r="G871" s="6"/>
      <c r="H871" s="9">
        <v>8095918.3099999996</v>
      </c>
      <c r="I871" s="9">
        <v>0</v>
      </c>
      <c r="J871" s="9">
        <f t="shared" si="13"/>
        <v>8095918.3099999996</v>
      </c>
      <c r="K871" s="8" t="s">
        <v>59</v>
      </c>
      <c r="L871" s="8" t="s">
        <v>33</v>
      </c>
      <c r="M871" s="8" t="s">
        <v>20</v>
      </c>
    </row>
    <row r="872" spans="1:13" ht="26.25" x14ac:dyDescent="0.25">
      <c r="A872" s="6">
        <v>19464</v>
      </c>
      <c r="B872" s="7">
        <v>45281</v>
      </c>
      <c r="C872" s="6">
        <v>53105333</v>
      </c>
      <c r="D872" s="8" t="s">
        <v>876</v>
      </c>
      <c r="E872" s="8" t="s">
        <v>349</v>
      </c>
      <c r="F872" s="9">
        <v>10000000</v>
      </c>
      <c r="G872" s="6"/>
      <c r="H872" s="9">
        <v>1592402.35</v>
      </c>
      <c r="I872" s="9">
        <v>0</v>
      </c>
      <c r="J872" s="9">
        <f t="shared" si="13"/>
        <v>1592402.35</v>
      </c>
      <c r="K872" s="8" t="s">
        <v>59</v>
      </c>
      <c r="L872" s="8" t="s">
        <v>33</v>
      </c>
      <c r="M872" s="8" t="s">
        <v>20</v>
      </c>
    </row>
    <row r="873" spans="1:13" ht="26.25" x14ac:dyDescent="0.25">
      <c r="A873" s="6">
        <v>19466</v>
      </c>
      <c r="B873" s="7">
        <v>45281</v>
      </c>
      <c r="C873" s="6">
        <v>8739329</v>
      </c>
      <c r="D873" s="8" t="s">
        <v>877</v>
      </c>
      <c r="E873" s="8" t="s">
        <v>349</v>
      </c>
      <c r="F873" s="9">
        <v>16149500</v>
      </c>
      <c r="G873" s="6"/>
      <c r="H873" s="9">
        <v>6540647.8300000001</v>
      </c>
      <c r="I873" s="9">
        <v>0</v>
      </c>
      <c r="J873" s="9">
        <f t="shared" si="13"/>
        <v>6540647.8300000001</v>
      </c>
      <c r="K873" s="8" t="s">
        <v>59</v>
      </c>
      <c r="L873" s="8" t="s">
        <v>33</v>
      </c>
      <c r="M873" s="8" t="s">
        <v>20</v>
      </c>
    </row>
    <row r="874" spans="1:13" ht="26.25" x14ac:dyDescent="0.25">
      <c r="A874" s="6">
        <v>19467</v>
      </c>
      <c r="B874" s="7">
        <v>45281</v>
      </c>
      <c r="C874" s="6">
        <v>1010210081</v>
      </c>
      <c r="D874" s="8" t="s">
        <v>878</v>
      </c>
      <c r="E874" s="8" t="s">
        <v>349</v>
      </c>
      <c r="F874" s="9">
        <v>23432000</v>
      </c>
      <c r="G874" s="6"/>
      <c r="H874" s="9">
        <v>9010164.3100000005</v>
      </c>
      <c r="I874" s="9">
        <v>0</v>
      </c>
      <c r="J874" s="9">
        <f t="shared" si="13"/>
        <v>9010164.3100000005</v>
      </c>
      <c r="K874" s="8" t="s">
        <v>18</v>
      </c>
      <c r="L874" s="8" t="s">
        <v>33</v>
      </c>
      <c r="M874" s="8" t="s">
        <v>20</v>
      </c>
    </row>
    <row r="875" spans="1:13" ht="26.25" x14ac:dyDescent="0.25">
      <c r="A875" s="6">
        <v>19468</v>
      </c>
      <c r="B875" s="7">
        <v>45282</v>
      </c>
      <c r="C875" s="6">
        <v>19300762</v>
      </c>
      <c r="D875" s="8" t="s">
        <v>879</v>
      </c>
      <c r="E875" s="8" t="s">
        <v>349</v>
      </c>
      <c r="F875" s="9">
        <v>24128000</v>
      </c>
      <c r="G875" s="6"/>
      <c r="H875" s="9">
        <v>8881336.2100000009</v>
      </c>
      <c r="I875" s="9">
        <v>0</v>
      </c>
      <c r="J875" s="9">
        <f t="shared" si="13"/>
        <v>8881336.2100000009</v>
      </c>
      <c r="K875" s="8" t="s">
        <v>26</v>
      </c>
      <c r="L875" s="8" t="s">
        <v>33</v>
      </c>
      <c r="M875" s="8" t="s">
        <v>20</v>
      </c>
    </row>
    <row r="876" spans="1:13" ht="26.25" x14ac:dyDescent="0.25">
      <c r="A876" s="6">
        <v>19469</v>
      </c>
      <c r="B876" s="7">
        <v>45281</v>
      </c>
      <c r="C876" s="6">
        <v>52535094</v>
      </c>
      <c r="D876" s="8" t="s">
        <v>880</v>
      </c>
      <c r="E876" s="8" t="s">
        <v>349</v>
      </c>
      <c r="F876" s="9">
        <v>23432000</v>
      </c>
      <c r="G876" s="6"/>
      <c r="H876" s="9">
        <v>9490404.9000000004</v>
      </c>
      <c r="I876" s="9">
        <v>0</v>
      </c>
      <c r="J876" s="9">
        <f t="shared" si="13"/>
        <v>9490404.9000000004</v>
      </c>
      <c r="K876" s="8" t="s">
        <v>59</v>
      </c>
      <c r="L876" s="8" t="s">
        <v>33</v>
      </c>
      <c r="M876" s="8" t="s">
        <v>20</v>
      </c>
    </row>
    <row r="877" spans="1:13" ht="26.25" x14ac:dyDescent="0.25">
      <c r="A877" s="6">
        <v>19470</v>
      </c>
      <c r="B877" s="7">
        <v>45287</v>
      </c>
      <c r="C877" s="6">
        <v>21003375</v>
      </c>
      <c r="D877" s="8" t="s">
        <v>881</v>
      </c>
      <c r="E877" s="8" t="s">
        <v>349</v>
      </c>
      <c r="F877" s="9">
        <v>20000000</v>
      </c>
      <c r="G877" s="6"/>
      <c r="H877" s="9">
        <v>3184804.47</v>
      </c>
      <c r="I877" s="9">
        <v>0</v>
      </c>
      <c r="J877" s="9">
        <f t="shared" si="13"/>
        <v>3184804.47</v>
      </c>
      <c r="K877" s="8" t="s">
        <v>59</v>
      </c>
      <c r="L877" s="8" t="s">
        <v>33</v>
      </c>
      <c r="M877" s="8" t="s">
        <v>20</v>
      </c>
    </row>
    <row r="878" spans="1:13" ht="26.25" x14ac:dyDescent="0.25">
      <c r="A878" s="6">
        <v>19474</v>
      </c>
      <c r="B878" s="7">
        <v>45282</v>
      </c>
      <c r="C878" s="6">
        <v>12137392</v>
      </c>
      <c r="D878" s="8" t="s">
        <v>882</v>
      </c>
      <c r="E878" s="8" t="s">
        <v>349</v>
      </c>
      <c r="F878" s="9">
        <v>23432000</v>
      </c>
      <c r="G878" s="6"/>
      <c r="H878" s="9">
        <v>9488858.8800000008</v>
      </c>
      <c r="I878" s="9">
        <v>0</v>
      </c>
      <c r="J878" s="9">
        <f t="shared" si="13"/>
        <v>9488858.8800000008</v>
      </c>
      <c r="K878" s="8" t="s">
        <v>59</v>
      </c>
      <c r="L878" s="8" t="s">
        <v>33</v>
      </c>
      <c r="M878" s="8" t="s">
        <v>20</v>
      </c>
    </row>
    <row r="879" spans="1:13" ht="26.25" x14ac:dyDescent="0.25">
      <c r="A879" s="6">
        <v>19475</v>
      </c>
      <c r="B879" s="7">
        <v>45281</v>
      </c>
      <c r="C879" s="6">
        <v>21003375</v>
      </c>
      <c r="D879" s="8" t="s">
        <v>881</v>
      </c>
      <c r="E879" s="8" t="s">
        <v>349</v>
      </c>
      <c r="F879" s="9">
        <v>22000000</v>
      </c>
      <c r="G879" s="6"/>
      <c r="H879" s="9">
        <v>3503284.73</v>
      </c>
      <c r="I879" s="9">
        <v>0</v>
      </c>
      <c r="J879" s="9">
        <f t="shared" si="13"/>
        <v>3503284.73</v>
      </c>
      <c r="K879" s="8" t="s">
        <v>59</v>
      </c>
      <c r="L879" s="8" t="s">
        <v>33</v>
      </c>
      <c r="M879" s="8" t="s">
        <v>20</v>
      </c>
    </row>
    <row r="880" spans="1:13" ht="26.25" x14ac:dyDescent="0.25">
      <c r="A880" s="6">
        <v>19476</v>
      </c>
      <c r="B880" s="7">
        <v>45282</v>
      </c>
      <c r="C880" s="6">
        <v>10539718</v>
      </c>
      <c r="D880" s="8" t="s">
        <v>883</v>
      </c>
      <c r="E880" s="8" t="s">
        <v>349</v>
      </c>
      <c r="F880" s="9">
        <v>17120000</v>
      </c>
      <c r="G880" s="6"/>
      <c r="H880" s="9">
        <v>6933918.7800000003</v>
      </c>
      <c r="I880" s="9">
        <v>0</v>
      </c>
      <c r="J880" s="9">
        <f t="shared" si="13"/>
        <v>6933918.7800000003</v>
      </c>
      <c r="K880" s="8" t="s">
        <v>59</v>
      </c>
      <c r="L880" s="8" t="s">
        <v>33</v>
      </c>
      <c r="M880" s="8" t="s">
        <v>84</v>
      </c>
    </row>
    <row r="881" spans="1:13" ht="26.25" x14ac:dyDescent="0.25">
      <c r="A881" s="6">
        <v>19477</v>
      </c>
      <c r="B881" s="7">
        <v>45281</v>
      </c>
      <c r="C881" s="6">
        <v>19386859</v>
      </c>
      <c r="D881" s="8" t="s">
        <v>599</v>
      </c>
      <c r="E881" s="8" t="s">
        <v>349</v>
      </c>
      <c r="F881" s="9">
        <v>13433718</v>
      </c>
      <c r="G881" s="6"/>
      <c r="H881" s="9">
        <v>5440900.5300000003</v>
      </c>
      <c r="I881" s="9">
        <v>0</v>
      </c>
      <c r="J881" s="9">
        <f t="shared" si="13"/>
        <v>5440900.5300000003</v>
      </c>
      <c r="K881" s="8" t="s">
        <v>59</v>
      </c>
      <c r="L881" s="8" t="s">
        <v>33</v>
      </c>
      <c r="M881" s="8" t="s">
        <v>20</v>
      </c>
    </row>
    <row r="882" spans="1:13" ht="26.25" x14ac:dyDescent="0.25">
      <c r="A882" s="6">
        <v>19478</v>
      </c>
      <c r="B882" s="7">
        <v>45287</v>
      </c>
      <c r="C882" s="6">
        <v>7213132</v>
      </c>
      <c r="D882" s="8" t="s">
        <v>884</v>
      </c>
      <c r="E882" s="8" t="s">
        <v>349</v>
      </c>
      <c r="F882" s="9">
        <v>14000000</v>
      </c>
      <c r="G882" s="6"/>
      <c r="H882" s="9">
        <v>2229507.92</v>
      </c>
      <c r="I882" s="9">
        <v>0</v>
      </c>
      <c r="J882" s="9">
        <f t="shared" si="13"/>
        <v>2229507.92</v>
      </c>
      <c r="K882" s="8" t="s">
        <v>59</v>
      </c>
      <c r="L882" s="8" t="s">
        <v>33</v>
      </c>
      <c r="M882" s="8" t="s">
        <v>154</v>
      </c>
    </row>
    <row r="883" spans="1:13" ht="26.25" x14ac:dyDescent="0.25">
      <c r="A883" s="6">
        <v>19479</v>
      </c>
      <c r="B883" s="7">
        <v>45281</v>
      </c>
      <c r="C883" s="6">
        <v>6567457</v>
      </c>
      <c r="D883" s="8" t="s">
        <v>885</v>
      </c>
      <c r="E883" s="8" t="s">
        <v>349</v>
      </c>
      <c r="F883" s="9">
        <v>20110000</v>
      </c>
      <c r="G883" s="6"/>
      <c r="H883" s="9">
        <v>19790694.530000001</v>
      </c>
      <c r="I883" s="9">
        <v>19982891.850000001</v>
      </c>
      <c r="J883" s="9">
        <f t="shared" si="13"/>
        <v>39773586.380000003</v>
      </c>
      <c r="K883" s="8" t="s">
        <v>18</v>
      </c>
      <c r="L883" s="8" t="s">
        <v>19</v>
      </c>
      <c r="M883" s="8" t="s">
        <v>314</v>
      </c>
    </row>
    <row r="884" spans="1:13" ht="26.25" x14ac:dyDescent="0.25">
      <c r="A884" s="6">
        <v>19481</v>
      </c>
      <c r="B884" s="7">
        <v>45286</v>
      </c>
      <c r="C884" s="6">
        <v>52065034</v>
      </c>
      <c r="D884" s="8" t="s">
        <v>768</v>
      </c>
      <c r="E884" s="8" t="s">
        <v>349</v>
      </c>
      <c r="F884" s="9">
        <v>6800000</v>
      </c>
      <c r="G884" s="6"/>
      <c r="H884" s="9">
        <v>3244573.67</v>
      </c>
      <c r="I884" s="9">
        <v>0</v>
      </c>
      <c r="J884" s="9">
        <f t="shared" si="13"/>
        <v>3244573.67</v>
      </c>
      <c r="K884" s="8" t="s">
        <v>281</v>
      </c>
      <c r="L884" s="8" t="s">
        <v>33</v>
      </c>
      <c r="M884" s="8" t="s">
        <v>240</v>
      </c>
    </row>
    <row r="885" spans="1:13" ht="26.25" x14ac:dyDescent="0.25">
      <c r="A885" s="6">
        <v>19482</v>
      </c>
      <c r="B885" s="7">
        <v>45286</v>
      </c>
      <c r="C885" s="6">
        <v>88204021</v>
      </c>
      <c r="D885" s="8" t="s">
        <v>886</v>
      </c>
      <c r="E885" s="8" t="s">
        <v>349</v>
      </c>
      <c r="F885" s="9">
        <v>23432000</v>
      </c>
      <c r="G885" s="6"/>
      <c r="H885" s="9">
        <v>9497780.9399999995</v>
      </c>
      <c r="I885" s="9">
        <v>0</v>
      </c>
      <c r="J885" s="9">
        <f t="shared" si="13"/>
        <v>9497780.9399999995</v>
      </c>
      <c r="K885" s="8" t="s">
        <v>59</v>
      </c>
      <c r="L885" s="8" t="s">
        <v>33</v>
      </c>
      <c r="M885" s="8" t="s">
        <v>31</v>
      </c>
    </row>
    <row r="886" spans="1:13" ht="26.25" x14ac:dyDescent="0.25">
      <c r="A886" s="6">
        <v>19484</v>
      </c>
      <c r="B886" s="7">
        <v>45281</v>
      </c>
      <c r="C886" s="6">
        <v>11375614</v>
      </c>
      <c r="D886" s="8" t="s">
        <v>887</v>
      </c>
      <c r="E886" s="8" t="s">
        <v>349</v>
      </c>
      <c r="F886" s="9">
        <v>14500000</v>
      </c>
      <c r="G886" s="6"/>
      <c r="H886" s="9">
        <v>6190345.6799999997</v>
      </c>
      <c r="I886" s="9">
        <v>375020.11</v>
      </c>
      <c r="J886" s="9">
        <f t="shared" si="13"/>
        <v>6565365.79</v>
      </c>
      <c r="K886" s="8" t="s">
        <v>26</v>
      </c>
      <c r="L886" s="8" t="s">
        <v>44</v>
      </c>
      <c r="M886" s="8" t="s">
        <v>20</v>
      </c>
    </row>
    <row r="887" spans="1:13" ht="26.25" x14ac:dyDescent="0.25">
      <c r="A887" s="6">
        <v>19485</v>
      </c>
      <c r="B887" s="7">
        <v>45281</v>
      </c>
      <c r="C887" s="6">
        <v>11375614</v>
      </c>
      <c r="D887" s="8" t="s">
        <v>887</v>
      </c>
      <c r="E887" s="8" t="s">
        <v>349</v>
      </c>
      <c r="F887" s="9">
        <v>3599000</v>
      </c>
      <c r="G887" s="6"/>
      <c r="H887" s="9">
        <v>1536473.87</v>
      </c>
      <c r="I887" s="9">
        <v>93081.86</v>
      </c>
      <c r="J887" s="9">
        <f t="shared" si="13"/>
        <v>1629555.7300000002</v>
      </c>
      <c r="K887" s="8" t="s">
        <v>26</v>
      </c>
      <c r="L887" s="8" t="s">
        <v>44</v>
      </c>
      <c r="M887" s="8" t="s">
        <v>20</v>
      </c>
    </row>
    <row r="888" spans="1:13" ht="26.25" x14ac:dyDescent="0.25">
      <c r="A888" s="6">
        <v>19486</v>
      </c>
      <c r="B888" s="7">
        <v>45282</v>
      </c>
      <c r="C888" s="6">
        <v>6715627</v>
      </c>
      <c r="D888" s="8" t="s">
        <v>888</v>
      </c>
      <c r="E888" s="8" t="s">
        <v>349</v>
      </c>
      <c r="F888" s="9">
        <v>23170000</v>
      </c>
      <c r="G888" s="6"/>
      <c r="H888" s="9">
        <v>9381172.4800000004</v>
      </c>
      <c r="I888" s="9">
        <v>0</v>
      </c>
      <c r="J888" s="9">
        <f t="shared" si="13"/>
        <v>9381172.4800000004</v>
      </c>
      <c r="K888" s="8" t="s">
        <v>59</v>
      </c>
      <c r="L888" s="8" t="s">
        <v>33</v>
      </c>
      <c r="M888" s="8" t="s">
        <v>77</v>
      </c>
    </row>
    <row r="889" spans="1:13" ht="26.25" x14ac:dyDescent="0.25">
      <c r="A889" s="6">
        <v>19487</v>
      </c>
      <c r="B889" s="7">
        <v>45281</v>
      </c>
      <c r="C889" s="6">
        <v>21003375</v>
      </c>
      <c r="D889" s="8" t="s">
        <v>881</v>
      </c>
      <c r="E889" s="8" t="s">
        <v>349</v>
      </c>
      <c r="F889" s="9">
        <v>23000000</v>
      </c>
      <c r="G889" s="6"/>
      <c r="H889" s="9">
        <v>3662530.1</v>
      </c>
      <c r="I889" s="9">
        <v>0</v>
      </c>
      <c r="J889" s="9">
        <f t="shared" si="13"/>
        <v>3662530.1</v>
      </c>
      <c r="K889" s="8" t="s">
        <v>59</v>
      </c>
      <c r="L889" s="8" t="s">
        <v>33</v>
      </c>
      <c r="M889" s="8" t="s">
        <v>20</v>
      </c>
    </row>
    <row r="890" spans="1:13" ht="26.25" x14ac:dyDescent="0.25">
      <c r="A890" s="6">
        <v>19488</v>
      </c>
      <c r="B890" s="7">
        <v>45287</v>
      </c>
      <c r="C890" s="6">
        <v>1120743349</v>
      </c>
      <c r="D890" s="8" t="s">
        <v>889</v>
      </c>
      <c r="E890" s="8" t="s">
        <v>349</v>
      </c>
      <c r="F890" s="9">
        <v>23432000</v>
      </c>
      <c r="G890" s="6"/>
      <c r="H890" s="9">
        <v>9490404.9100000001</v>
      </c>
      <c r="I890" s="9">
        <v>0</v>
      </c>
      <c r="J890" s="9">
        <f t="shared" si="13"/>
        <v>9490404.9100000001</v>
      </c>
      <c r="K890" s="8" t="s">
        <v>59</v>
      </c>
      <c r="L890" s="8" t="s">
        <v>33</v>
      </c>
      <c r="M890" s="8" t="s">
        <v>92</v>
      </c>
    </row>
    <row r="891" spans="1:13" ht="26.25" x14ac:dyDescent="0.25">
      <c r="A891" s="6">
        <v>19495</v>
      </c>
      <c r="B891" s="7">
        <v>45287</v>
      </c>
      <c r="C891" s="6">
        <v>27279758</v>
      </c>
      <c r="D891" s="8" t="s">
        <v>336</v>
      </c>
      <c r="E891" s="8" t="s">
        <v>349</v>
      </c>
      <c r="F891" s="9">
        <v>8000000</v>
      </c>
      <c r="G891" s="6"/>
      <c r="H891" s="9">
        <v>3240147.57</v>
      </c>
      <c r="I891" s="9">
        <v>0</v>
      </c>
      <c r="J891" s="9">
        <f t="shared" si="13"/>
        <v>3240147.57</v>
      </c>
      <c r="K891" s="8" t="s">
        <v>59</v>
      </c>
      <c r="L891" s="8" t="s">
        <v>33</v>
      </c>
      <c r="M891" s="8" t="s">
        <v>337</v>
      </c>
    </row>
    <row r="892" spans="1:13" ht="26.25" x14ac:dyDescent="0.25">
      <c r="A892" s="6">
        <v>19498</v>
      </c>
      <c r="B892" s="7">
        <v>45287</v>
      </c>
      <c r="C892" s="6">
        <v>32109086</v>
      </c>
      <c r="D892" s="8" t="s">
        <v>480</v>
      </c>
      <c r="E892" s="8" t="s">
        <v>349</v>
      </c>
      <c r="F892" s="9">
        <v>6250900</v>
      </c>
      <c r="G892" s="6"/>
      <c r="H892" s="9">
        <v>2531733.87</v>
      </c>
      <c r="I892" s="9">
        <v>0</v>
      </c>
      <c r="J892" s="9">
        <f t="shared" si="13"/>
        <v>2531733.87</v>
      </c>
      <c r="K892" s="8" t="s">
        <v>59</v>
      </c>
      <c r="L892" s="8" t="s">
        <v>33</v>
      </c>
      <c r="M892" s="8" t="s">
        <v>481</v>
      </c>
    </row>
    <row r="893" spans="1:13" ht="26.25" x14ac:dyDescent="0.25">
      <c r="A893" s="6">
        <v>19499</v>
      </c>
      <c r="B893" s="7">
        <v>45286</v>
      </c>
      <c r="C893" s="6">
        <v>29940258</v>
      </c>
      <c r="D893" s="8" t="s">
        <v>890</v>
      </c>
      <c r="E893" s="8" t="s">
        <v>349</v>
      </c>
      <c r="F893" s="9">
        <v>14700000</v>
      </c>
      <c r="G893" s="6"/>
      <c r="H893" s="9">
        <v>5953773.5300000003</v>
      </c>
      <c r="I893" s="9">
        <v>0</v>
      </c>
      <c r="J893" s="9">
        <f t="shared" si="13"/>
        <v>5953773.5300000003</v>
      </c>
      <c r="K893" s="8" t="s">
        <v>59</v>
      </c>
      <c r="L893" s="8" t="s">
        <v>33</v>
      </c>
      <c r="M893" s="8" t="s">
        <v>208</v>
      </c>
    </row>
    <row r="894" spans="1:13" ht="26.25" x14ac:dyDescent="0.25">
      <c r="A894" s="6">
        <v>19502</v>
      </c>
      <c r="B894" s="7">
        <v>45281</v>
      </c>
      <c r="C894" s="6">
        <v>20493778</v>
      </c>
      <c r="D894" s="8" t="s">
        <v>891</v>
      </c>
      <c r="E894" s="8" t="s">
        <v>349</v>
      </c>
      <c r="F894" s="9">
        <v>20300000</v>
      </c>
      <c r="G894" s="6"/>
      <c r="H894" s="9">
        <v>7728777.1799999997</v>
      </c>
      <c r="I894" s="9">
        <v>0</v>
      </c>
      <c r="J894" s="9">
        <f t="shared" si="13"/>
        <v>7728777.1799999997</v>
      </c>
      <c r="K894" s="8" t="s">
        <v>59</v>
      </c>
      <c r="L894" s="8" t="s">
        <v>33</v>
      </c>
      <c r="M894" s="8" t="s">
        <v>20</v>
      </c>
    </row>
    <row r="895" spans="1:13" ht="26.25" x14ac:dyDescent="0.25">
      <c r="A895" s="6">
        <v>19503</v>
      </c>
      <c r="B895" s="7">
        <v>45286</v>
      </c>
      <c r="C895" s="6">
        <v>31385724</v>
      </c>
      <c r="D895" s="8" t="s">
        <v>892</v>
      </c>
      <c r="E895" s="8" t="s">
        <v>349</v>
      </c>
      <c r="F895" s="9">
        <v>22834700</v>
      </c>
      <c r="G895" s="6"/>
      <c r="H895" s="9">
        <v>9248474.6600000001</v>
      </c>
      <c r="I895" s="9">
        <v>0</v>
      </c>
      <c r="J895" s="9">
        <f t="shared" si="13"/>
        <v>9248474.6600000001</v>
      </c>
      <c r="K895" s="8" t="s">
        <v>59</v>
      </c>
      <c r="L895" s="8" t="s">
        <v>33</v>
      </c>
      <c r="M895" s="8" t="s">
        <v>50</v>
      </c>
    </row>
    <row r="896" spans="1:13" ht="26.25" x14ac:dyDescent="0.25">
      <c r="A896" s="6">
        <v>19504</v>
      </c>
      <c r="B896" s="7">
        <v>45287</v>
      </c>
      <c r="C896" s="6">
        <v>79568876</v>
      </c>
      <c r="D896" s="8" t="s">
        <v>893</v>
      </c>
      <c r="E896" s="8" t="s">
        <v>349</v>
      </c>
      <c r="F896" s="9">
        <v>20300000</v>
      </c>
      <c r="G896" s="6"/>
      <c r="H896" s="9">
        <v>8176476.04</v>
      </c>
      <c r="I896" s="9">
        <v>0</v>
      </c>
      <c r="J896" s="9">
        <f t="shared" si="13"/>
        <v>8176476.04</v>
      </c>
      <c r="K896" s="8" t="s">
        <v>59</v>
      </c>
      <c r="L896" s="8" t="s">
        <v>33</v>
      </c>
      <c r="M896" s="8" t="s">
        <v>20</v>
      </c>
    </row>
    <row r="897" spans="1:13" ht="26.25" x14ac:dyDescent="0.25">
      <c r="A897" s="6">
        <v>19505</v>
      </c>
      <c r="B897" s="7">
        <v>45281</v>
      </c>
      <c r="C897" s="6">
        <v>79297605</v>
      </c>
      <c r="D897" s="8" t="s">
        <v>292</v>
      </c>
      <c r="E897" s="8" t="s">
        <v>349</v>
      </c>
      <c r="F897" s="9">
        <v>10000000</v>
      </c>
      <c r="G897" s="6"/>
      <c r="H897" s="9">
        <v>4050432.14</v>
      </c>
      <c r="I897" s="9">
        <v>0</v>
      </c>
      <c r="J897" s="9">
        <f t="shared" si="13"/>
        <v>4050432.14</v>
      </c>
      <c r="K897" s="8" t="s">
        <v>59</v>
      </c>
      <c r="L897" s="8" t="s">
        <v>33</v>
      </c>
      <c r="M897" s="8" t="s">
        <v>20</v>
      </c>
    </row>
    <row r="898" spans="1:13" ht="26.25" x14ac:dyDescent="0.25">
      <c r="A898" s="6">
        <v>19514</v>
      </c>
      <c r="B898" s="7">
        <v>45281</v>
      </c>
      <c r="C898" s="6">
        <v>40776847</v>
      </c>
      <c r="D898" s="8" t="s">
        <v>894</v>
      </c>
      <c r="E898" s="8" t="s">
        <v>349</v>
      </c>
      <c r="F898" s="9">
        <v>20648000</v>
      </c>
      <c r="G898" s="6"/>
      <c r="H898" s="9">
        <v>7861268.6799999997</v>
      </c>
      <c r="I898" s="9">
        <v>0</v>
      </c>
      <c r="J898" s="9">
        <f t="shared" si="13"/>
        <v>7861268.6799999997</v>
      </c>
      <c r="K898" s="8" t="s">
        <v>59</v>
      </c>
      <c r="L898" s="8" t="s">
        <v>33</v>
      </c>
      <c r="M898" s="8" t="s">
        <v>688</v>
      </c>
    </row>
    <row r="899" spans="1:13" ht="26.25" x14ac:dyDescent="0.25">
      <c r="A899" s="6">
        <v>19517</v>
      </c>
      <c r="B899" s="7">
        <v>45287</v>
      </c>
      <c r="C899" s="6">
        <v>52347395</v>
      </c>
      <c r="D899" s="8" t="s">
        <v>895</v>
      </c>
      <c r="E899" s="8" t="s">
        <v>349</v>
      </c>
      <c r="F899" s="9">
        <v>7000000</v>
      </c>
      <c r="G899" s="6"/>
      <c r="H899" s="9">
        <v>2819465.06</v>
      </c>
      <c r="I899" s="9">
        <v>0</v>
      </c>
      <c r="J899" s="9">
        <f t="shared" si="13"/>
        <v>2819465.06</v>
      </c>
      <c r="K899" s="8" t="s">
        <v>281</v>
      </c>
      <c r="L899" s="8" t="s">
        <v>33</v>
      </c>
      <c r="M899" s="8" t="s">
        <v>20</v>
      </c>
    </row>
    <row r="900" spans="1:13" ht="26.25" x14ac:dyDescent="0.25">
      <c r="A900" s="6">
        <v>19520</v>
      </c>
      <c r="B900" s="7">
        <v>45281</v>
      </c>
      <c r="C900" s="6">
        <v>31871862</v>
      </c>
      <c r="D900" s="8" t="s">
        <v>896</v>
      </c>
      <c r="E900" s="8" t="s">
        <v>349</v>
      </c>
      <c r="F900" s="9">
        <v>6599800</v>
      </c>
      <c r="G900" s="6"/>
      <c r="H900" s="9">
        <v>1044919.2</v>
      </c>
      <c r="I900" s="9">
        <v>0</v>
      </c>
      <c r="J900" s="9">
        <f t="shared" si="13"/>
        <v>1044919.2</v>
      </c>
      <c r="K900" s="8" t="s">
        <v>59</v>
      </c>
      <c r="L900" s="8" t="s">
        <v>33</v>
      </c>
      <c r="M900" s="8" t="s">
        <v>50</v>
      </c>
    </row>
    <row r="901" spans="1:13" ht="26.25" x14ac:dyDescent="0.25">
      <c r="A901" s="6">
        <v>19521</v>
      </c>
      <c r="B901" s="7">
        <v>45282</v>
      </c>
      <c r="C901" s="6">
        <v>40442567</v>
      </c>
      <c r="D901" s="8" t="s">
        <v>897</v>
      </c>
      <c r="E901" s="8" t="s">
        <v>349</v>
      </c>
      <c r="F901" s="9">
        <v>6999000</v>
      </c>
      <c r="G901" s="6"/>
      <c r="H901" s="9">
        <v>2834717.25</v>
      </c>
      <c r="I901" s="9">
        <v>0</v>
      </c>
      <c r="J901" s="9">
        <f t="shared" si="13"/>
        <v>2834717.25</v>
      </c>
      <c r="K901" s="8" t="s">
        <v>59</v>
      </c>
      <c r="L901" s="8" t="s">
        <v>33</v>
      </c>
      <c r="M901" s="8" t="s">
        <v>38</v>
      </c>
    </row>
    <row r="902" spans="1:13" ht="26.25" x14ac:dyDescent="0.25">
      <c r="A902" s="6">
        <v>19522</v>
      </c>
      <c r="B902" s="7">
        <v>45282</v>
      </c>
      <c r="C902" s="6">
        <v>51685119</v>
      </c>
      <c r="D902" s="8" t="s">
        <v>898</v>
      </c>
      <c r="E902" s="8" t="s">
        <v>349</v>
      </c>
      <c r="F902" s="9">
        <v>24128000</v>
      </c>
      <c r="G902" s="6"/>
      <c r="H902" s="9">
        <v>9766566.4900000002</v>
      </c>
      <c r="I902" s="9">
        <v>0</v>
      </c>
      <c r="J902" s="9">
        <f t="shared" si="13"/>
        <v>9766566.4900000002</v>
      </c>
      <c r="K902" s="8" t="s">
        <v>59</v>
      </c>
      <c r="L902" s="8" t="s">
        <v>33</v>
      </c>
      <c r="M902" s="8" t="s">
        <v>20</v>
      </c>
    </row>
    <row r="903" spans="1:13" ht="26.25" x14ac:dyDescent="0.25">
      <c r="A903" s="6">
        <v>19523</v>
      </c>
      <c r="B903" s="7">
        <v>45281</v>
      </c>
      <c r="C903" s="6">
        <v>20493778</v>
      </c>
      <c r="D903" s="8" t="s">
        <v>891</v>
      </c>
      <c r="E903" s="8" t="s">
        <v>349</v>
      </c>
      <c r="F903" s="9">
        <v>20300000</v>
      </c>
      <c r="G903" s="6"/>
      <c r="H903" s="9">
        <v>7728777.1799999997</v>
      </c>
      <c r="I903" s="9">
        <v>0</v>
      </c>
      <c r="J903" s="9">
        <f t="shared" ref="J903:J966" si="14">SUM(H903:I903)</f>
        <v>7728777.1799999997</v>
      </c>
      <c r="K903" s="8" t="s">
        <v>59</v>
      </c>
      <c r="L903" s="8" t="s">
        <v>33</v>
      </c>
      <c r="M903" s="8" t="s">
        <v>20</v>
      </c>
    </row>
    <row r="904" spans="1:13" ht="26.25" x14ac:dyDescent="0.25">
      <c r="A904" s="6">
        <v>19526</v>
      </c>
      <c r="B904" s="7">
        <v>45282</v>
      </c>
      <c r="C904" s="6">
        <v>51689096</v>
      </c>
      <c r="D904" s="8" t="s">
        <v>134</v>
      </c>
      <c r="E904" s="8" t="s">
        <v>349</v>
      </c>
      <c r="F904" s="9">
        <v>20648000</v>
      </c>
      <c r="G904" s="6"/>
      <c r="H904" s="9">
        <v>9250737.8499999996</v>
      </c>
      <c r="I904" s="9">
        <v>1117898.03</v>
      </c>
      <c r="J904" s="9">
        <f t="shared" si="14"/>
        <v>10368635.879999999</v>
      </c>
      <c r="K904" s="8" t="s">
        <v>26</v>
      </c>
      <c r="L904" s="8" t="s">
        <v>112</v>
      </c>
      <c r="M904" s="8" t="s">
        <v>20</v>
      </c>
    </row>
    <row r="905" spans="1:13" ht="26.25" x14ac:dyDescent="0.25">
      <c r="A905" s="6">
        <v>19528</v>
      </c>
      <c r="B905" s="7">
        <v>45281</v>
      </c>
      <c r="C905" s="6">
        <v>51599464</v>
      </c>
      <c r="D905" s="8" t="s">
        <v>899</v>
      </c>
      <c r="E905" s="8" t="s">
        <v>349</v>
      </c>
      <c r="F905" s="9">
        <v>19804900</v>
      </c>
      <c r="G905" s="6"/>
      <c r="H905" s="9">
        <v>7977053.9400000004</v>
      </c>
      <c r="I905" s="9">
        <v>0</v>
      </c>
      <c r="J905" s="9">
        <f t="shared" si="14"/>
        <v>7977053.9400000004</v>
      </c>
      <c r="K905" s="8" t="s">
        <v>59</v>
      </c>
      <c r="L905" s="8" t="s">
        <v>33</v>
      </c>
      <c r="M905" s="8" t="s">
        <v>60</v>
      </c>
    </row>
    <row r="906" spans="1:13" ht="26.25" x14ac:dyDescent="0.25">
      <c r="A906" s="6">
        <v>19529</v>
      </c>
      <c r="B906" s="7">
        <v>45281</v>
      </c>
      <c r="C906" s="6">
        <v>9264919</v>
      </c>
      <c r="D906" s="8" t="s">
        <v>900</v>
      </c>
      <c r="E906" s="8" t="s">
        <v>349</v>
      </c>
      <c r="F906" s="9">
        <v>20000000</v>
      </c>
      <c r="G906" s="6"/>
      <c r="H906" s="9">
        <v>2371220.44</v>
      </c>
      <c r="I906" s="9">
        <v>0</v>
      </c>
      <c r="J906" s="9">
        <f t="shared" si="14"/>
        <v>2371220.44</v>
      </c>
      <c r="K906" s="8" t="s">
        <v>59</v>
      </c>
      <c r="L906" s="8" t="s">
        <v>33</v>
      </c>
      <c r="M906" s="8" t="s">
        <v>20</v>
      </c>
    </row>
    <row r="907" spans="1:13" ht="26.25" x14ac:dyDescent="0.25">
      <c r="A907" s="6">
        <v>19531</v>
      </c>
      <c r="B907" s="7">
        <v>45281</v>
      </c>
      <c r="C907" s="6">
        <v>1032400159</v>
      </c>
      <c r="D907" s="8" t="s">
        <v>901</v>
      </c>
      <c r="E907" s="8" t="s">
        <v>349</v>
      </c>
      <c r="F907" s="9">
        <v>23400000</v>
      </c>
      <c r="G907" s="6"/>
      <c r="H907" s="9">
        <v>10487057.49</v>
      </c>
      <c r="I907" s="9">
        <v>1231628.3799999999</v>
      </c>
      <c r="J907" s="9">
        <f t="shared" si="14"/>
        <v>11718685.870000001</v>
      </c>
      <c r="K907" s="8" t="s">
        <v>59</v>
      </c>
      <c r="L907" s="8" t="s">
        <v>112</v>
      </c>
      <c r="M907" s="8" t="s">
        <v>314</v>
      </c>
    </row>
    <row r="908" spans="1:13" ht="26.25" x14ac:dyDescent="0.25">
      <c r="A908" s="6">
        <v>19532</v>
      </c>
      <c r="B908" s="7">
        <v>45281</v>
      </c>
      <c r="C908" s="6">
        <v>1065635332</v>
      </c>
      <c r="D908" s="8" t="s">
        <v>902</v>
      </c>
      <c r="E908" s="8" t="s">
        <v>349</v>
      </c>
      <c r="F908" s="9">
        <v>27608000</v>
      </c>
      <c r="G908" s="6"/>
      <c r="H908" s="9">
        <v>11849053.880000001</v>
      </c>
      <c r="I908" s="9">
        <v>735960.87</v>
      </c>
      <c r="J908" s="9">
        <f t="shared" si="14"/>
        <v>12585014.75</v>
      </c>
      <c r="K908" s="8" t="s">
        <v>18</v>
      </c>
      <c r="L908" s="8" t="s">
        <v>44</v>
      </c>
      <c r="M908" s="8" t="s">
        <v>92</v>
      </c>
    </row>
    <row r="909" spans="1:13" ht="26.25" x14ac:dyDescent="0.25">
      <c r="A909" s="6">
        <v>19534</v>
      </c>
      <c r="B909" s="7">
        <v>45282</v>
      </c>
      <c r="C909" s="6">
        <v>79287276</v>
      </c>
      <c r="D909" s="8" t="s">
        <v>903</v>
      </c>
      <c r="E909" s="8" t="s">
        <v>349</v>
      </c>
      <c r="F909" s="9">
        <v>24128000</v>
      </c>
      <c r="G909" s="6"/>
      <c r="H909" s="9">
        <v>9772290.0700000003</v>
      </c>
      <c r="I909" s="9">
        <v>0</v>
      </c>
      <c r="J909" s="9">
        <f t="shared" si="14"/>
        <v>9772290.0700000003</v>
      </c>
      <c r="K909" s="8" t="s">
        <v>59</v>
      </c>
      <c r="L909" s="8" t="s">
        <v>33</v>
      </c>
      <c r="M909" s="8" t="s">
        <v>20</v>
      </c>
    </row>
    <row r="910" spans="1:13" ht="26.25" x14ac:dyDescent="0.25">
      <c r="A910" s="6">
        <v>19535</v>
      </c>
      <c r="B910" s="7">
        <v>45281</v>
      </c>
      <c r="C910" s="6">
        <v>32675680</v>
      </c>
      <c r="D910" s="8" t="s">
        <v>904</v>
      </c>
      <c r="E910" s="8" t="s">
        <v>349</v>
      </c>
      <c r="F910" s="9">
        <v>23432000</v>
      </c>
      <c r="G910" s="6"/>
      <c r="H910" s="9">
        <v>9490404.9199999999</v>
      </c>
      <c r="I910" s="9">
        <v>0</v>
      </c>
      <c r="J910" s="9">
        <f t="shared" si="14"/>
        <v>9490404.9199999999</v>
      </c>
      <c r="K910" s="8" t="s">
        <v>59</v>
      </c>
      <c r="L910" s="8" t="s">
        <v>33</v>
      </c>
      <c r="M910" s="8" t="s">
        <v>40</v>
      </c>
    </row>
    <row r="911" spans="1:13" ht="26.25" x14ac:dyDescent="0.25">
      <c r="A911" s="6">
        <v>19538</v>
      </c>
      <c r="B911" s="7">
        <v>45287</v>
      </c>
      <c r="C911" s="6">
        <v>38144695</v>
      </c>
      <c r="D911" s="8" t="s">
        <v>905</v>
      </c>
      <c r="E911" s="8" t="s">
        <v>349</v>
      </c>
      <c r="F911" s="9">
        <v>23432000</v>
      </c>
      <c r="G911" s="6"/>
      <c r="H911" s="9">
        <v>8972442.3900000006</v>
      </c>
      <c r="I911" s="9">
        <v>0</v>
      </c>
      <c r="J911" s="9">
        <f t="shared" si="14"/>
        <v>8972442.3900000006</v>
      </c>
      <c r="K911" s="8" t="s">
        <v>59</v>
      </c>
      <c r="L911" s="8" t="s">
        <v>33</v>
      </c>
      <c r="M911" s="8" t="s">
        <v>20</v>
      </c>
    </row>
    <row r="912" spans="1:13" ht="26.25" x14ac:dyDescent="0.25">
      <c r="A912" s="6">
        <v>19539</v>
      </c>
      <c r="B912" s="7">
        <v>45287</v>
      </c>
      <c r="C912" s="6">
        <v>51872689</v>
      </c>
      <c r="D912" s="8" t="s">
        <v>787</v>
      </c>
      <c r="E912" s="8" t="s">
        <v>349</v>
      </c>
      <c r="F912" s="9">
        <v>15120000</v>
      </c>
      <c r="G912" s="6"/>
      <c r="H912" s="9">
        <v>6123872.5899999999</v>
      </c>
      <c r="I912" s="9">
        <v>0</v>
      </c>
      <c r="J912" s="9">
        <f t="shared" si="14"/>
        <v>6123872.5899999999</v>
      </c>
      <c r="K912" s="8" t="s">
        <v>59</v>
      </c>
      <c r="L912" s="8" t="s">
        <v>33</v>
      </c>
      <c r="M912" s="8" t="s">
        <v>20</v>
      </c>
    </row>
    <row r="913" spans="1:13" ht="26.25" x14ac:dyDescent="0.25">
      <c r="A913" s="6">
        <v>19540</v>
      </c>
      <c r="B913" s="7">
        <v>45287</v>
      </c>
      <c r="C913" s="6">
        <v>46374723</v>
      </c>
      <c r="D913" s="8" t="s">
        <v>906</v>
      </c>
      <c r="E913" s="8" t="s">
        <v>349</v>
      </c>
      <c r="F913" s="9">
        <v>23432000</v>
      </c>
      <c r="G913" s="6"/>
      <c r="H913" s="9">
        <v>9490404.9000000004</v>
      </c>
      <c r="I913" s="9">
        <v>0</v>
      </c>
      <c r="J913" s="9">
        <f t="shared" si="14"/>
        <v>9490404.9000000004</v>
      </c>
      <c r="K913" s="8" t="s">
        <v>59</v>
      </c>
      <c r="L913" s="8" t="s">
        <v>33</v>
      </c>
      <c r="M913" s="8" t="s">
        <v>160</v>
      </c>
    </row>
    <row r="914" spans="1:13" ht="26.25" x14ac:dyDescent="0.25">
      <c r="A914" s="6">
        <v>19541</v>
      </c>
      <c r="B914" s="7">
        <v>45287</v>
      </c>
      <c r="C914" s="6">
        <v>52164360</v>
      </c>
      <c r="D914" s="8" t="s">
        <v>649</v>
      </c>
      <c r="E914" s="8" t="s">
        <v>349</v>
      </c>
      <c r="F914" s="9">
        <v>23512604</v>
      </c>
      <c r="G914" s="6"/>
      <c r="H914" s="9">
        <v>9003295.8100000005</v>
      </c>
      <c r="I914" s="9">
        <v>0</v>
      </c>
      <c r="J914" s="9">
        <f t="shared" si="14"/>
        <v>9003295.8100000005</v>
      </c>
      <c r="K914" s="8" t="s">
        <v>59</v>
      </c>
      <c r="L914" s="8" t="s">
        <v>33</v>
      </c>
      <c r="M914" s="8" t="s">
        <v>20</v>
      </c>
    </row>
    <row r="915" spans="1:13" ht="26.25" x14ac:dyDescent="0.25">
      <c r="A915" s="6">
        <v>19548</v>
      </c>
      <c r="B915" s="7">
        <v>45287</v>
      </c>
      <c r="C915" s="6">
        <v>79313205</v>
      </c>
      <c r="D915" s="8" t="s">
        <v>907</v>
      </c>
      <c r="E915" s="8" t="s">
        <v>349</v>
      </c>
      <c r="F915" s="9">
        <v>26216000</v>
      </c>
      <c r="G915" s="6"/>
      <c r="H915" s="9">
        <v>10748124.84</v>
      </c>
      <c r="I915" s="9">
        <v>0</v>
      </c>
      <c r="J915" s="9">
        <f t="shared" si="14"/>
        <v>10748124.84</v>
      </c>
      <c r="K915" s="8" t="s">
        <v>224</v>
      </c>
      <c r="L915" s="8" t="s">
        <v>33</v>
      </c>
      <c r="M915" s="8" t="s">
        <v>20</v>
      </c>
    </row>
    <row r="916" spans="1:13" ht="26.25" x14ac:dyDescent="0.25">
      <c r="A916" s="6">
        <v>19549</v>
      </c>
      <c r="B916" s="7">
        <v>45287</v>
      </c>
      <c r="C916" s="6">
        <v>25282372</v>
      </c>
      <c r="D916" s="8" t="s">
        <v>398</v>
      </c>
      <c r="E916" s="8" t="s">
        <v>349</v>
      </c>
      <c r="F916" s="9">
        <v>20300000</v>
      </c>
      <c r="G916" s="6"/>
      <c r="H916" s="9">
        <v>8176476.04</v>
      </c>
      <c r="I916" s="9">
        <v>0</v>
      </c>
      <c r="J916" s="9">
        <f t="shared" si="14"/>
        <v>8176476.04</v>
      </c>
      <c r="K916" s="8" t="s">
        <v>59</v>
      </c>
      <c r="L916" s="8" t="s">
        <v>33</v>
      </c>
      <c r="M916" s="8" t="s">
        <v>337</v>
      </c>
    </row>
    <row r="917" spans="1:13" ht="26.25" x14ac:dyDescent="0.25">
      <c r="A917" s="6">
        <v>19554</v>
      </c>
      <c r="B917" s="7">
        <v>45287</v>
      </c>
      <c r="C917" s="6">
        <v>92514665</v>
      </c>
      <c r="D917" s="8" t="s">
        <v>908</v>
      </c>
      <c r="E917" s="8" t="s">
        <v>349</v>
      </c>
      <c r="F917" s="9">
        <v>23000000</v>
      </c>
      <c r="G917" s="6"/>
      <c r="H917" s="9">
        <v>9315428.1999999993</v>
      </c>
      <c r="I917" s="9">
        <v>0</v>
      </c>
      <c r="J917" s="9">
        <f t="shared" si="14"/>
        <v>9315428.1999999993</v>
      </c>
      <c r="K917" s="8" t="s">
        <v>59</v>
      </c>
      <c r="L917" s="8" t="s">
        <v>33</v>
      </c>
      <c r="M917" s="8" t="s">
        <v>40</v>
      </c>
    </row>
    <row r="918" spans="1:13" ht="26.25" x14ac:dyDescent="0.25">
      <c r="A918" s="6">
        <v>19557</v>
      </c>
      <c r="B918" s="7">
        <v>45287</v>
      </c>
      <c r="C918" s="6">
        <v>49768213</v>
      </c>
      <c r="D918" s="8" t="s">
        <v>909</v>
      </c>
      <c r="E918" s="8" t="s">
        <v>349</v>
      </c>
      <c r="F918" s="9">
        <v>20648000</v>
      </c>
      <c r="G918" s="6"/>
      <c r="H918" s="9">
        <v>7861268.6900000004</v>
      </c>
      <c r="I918" s="9">
        <v>0</v>
      </c>
      <c r="J918" s="9">
        <f t="shared" si="14"/>
        <v>7861268.6900000004</v>
      </c>
      <c r="K918" s="8" t="s">
        <v>59</v>
      </c>
      <c r="L918" s="8" t="s">
        <v>33</v>
      </c>
      <c r="M918" s="8" t="s">
        <v>187</v>
      </c>
    </row>
    <row r="919" spans="1:13" ht="26.25" x14ac:dyDescent="0.25">
      <c r="A919" s="6">
        <v>19559</v>
      </c>
      <c r="B919" s="7">
        <v>45287</v>
      </c>
      <c r="C919" s="6">
        <v>38260832</v>
      </c>
      <c r="D919" s="8" t="s">
        <v>910</v>
      </c>
      <c r="E919" s="8" t="s">
        <v>349</v>
      </c>
      <c r="F919" s="9">
        <v>24128000</v>
      </c>
      <c r="G919" s="6"/>
      <c r="H919" s="9">
        <v>9772290.0500000007</v>
      </c>
      <c r="I919" s="9">
        <v>0</v>
      </c>
      <c r="J919" s="9">
        <f t="shared" si="14"/>
        <v>9772290.0500000007</v>
      </c>
      <c r="K919" s="8" t="s">
        <v>59</v>
      </c>
      <c r="L919" s="8" t="s">
        <v>33</v>
      </c>
      <c r="M919" s="8" t="s">
        <v>20</v>
      </c>
    </row>
    <row r="920" spans="1:13" ht="26.25" x14ac:dyDescent="0.25">
      <c r="A920" s="6">
        <v>19560</v>
      </c>
      <c r="B920" s="7">
        <v>45287</v>
      </c>
      <c r="C920" s="6">
        <v>33645987</v>
      </c>
      <c r="D920" s="8" t="s">
        <v>911</v>
      </c>
      <c r="E920" s="8" t="s">
        <v>349</v>
      </c>
      <c r="F920" s="9">
        <v>15000000</v>
      </c>
      <c r="G920" s="6"/>
      <c r="H920" s="9">
        <v>6075276.0300000003</v>
      </c>
      <c r="I920" s="9">
        <v>0</v>
      </c>
      <c r="J920" s="9">
        <f t="shared" si="14"/>
        <v>6075276.0300000003</v>
      </c>
      <c r="K920" s="8" t="s">
        <v>59</v>
      </c>
      <c r="L920" s="8" t="s">
        <v>33</v>
      </c>
      <c r="M920" s="8" t="s">
        <v>912</v>
      </c>
    </row>
    <row r="921" spans="1:13" ht="26.25" x14ac:dyDescent="0.25">
      <c r="A921" s="6">
        <v>19562</v>
      </c>
      <c r="B921" s="7">
        <v>45287</v>
      </c>
      <c r="C921" s="6">
        <v>92127430</v>
      </c>
      <c r="D921" s="8" t="s">
        <v>631</v>
      </c>
      <c r="E921" s="8" t="s">
        <v>349</v>
      </c>
      <c r="F921" s="9">
        <v>9080000</v>
      </c>
      <c r="G921" s="6"/>
      <c r="H921" s="9">
        <v>3657480.12</v>
      </c>
      <c r="I921" s="9">
        <v>0</v>
      </c>
      <c r="J921" s="9">
        <f t="shared" si="14"/>
        <v>3657480.12</v>
      </c>
      <c r="K921" s="8" t="s">
        <v>59</v>
      </c>
      <c r="L921" s="8" t="s">
        <v>33</v>
      </c>
      <c r="M921" s="8" t="s">
        <v>20</v>
      </c>
    </row>
    <row r="922" spans="1:13" ht="26.25" x14ac:dyDescent="0.25">
      <c r="A922" s="6">
        <v>19563</v>
      </c>
      <c r="B922" s="7">
        <v>45287</v>
      </c>
      <c r="C922" s="6">
        <v>17341659</v>
      </c>
      <c r="D922" s="8" t="s">
        <v>913</v>
      </c>
      <c r="E922" s="8" t="s">
        <v>349</v>
      </c>
      <c r="F922" s="9">
        <v>20300000</v>
      </c>
      <c r="G922" s="6"/>
      <c r="H922" s="9">
        <v>7728777.1699999999</v>
      </c>
      <c r="I922" s="9">
        <v>0</v>
      </c>
      <c r="J922" s="9">
        <f t="shared" si="14"/>
        <v>7728777.1699999999</v>
      </c>
      <c r="K922" s="8" t="s">
        <v>59</v>
      </c>
      <c r="L922" s="8" t="s">
        <v>33</v>
      </c>
      <c r="M922" s="8" t="s">
        <v>20</v>
      </c>
    </row>
    <row r="923" spans="1:13" ht="26.25" x14ac:dyDescent="0.25">
      <c r="A923" s="6">
        <v>19565</v>
      </c>
      <c r="B923" s="7">
        <v>45287</v>
      </c>
      <c r="C923" s="6">
        <v>17341659</v>
      </c>
      <c r="D923" s="8" t="s">
        <v>913</v>
      </c>
      <c r="E923" s="8" t="s">
        <v>349</v>
      </c>
      <c r="F923" s="9">
        <v>20300000</v>
      </c>
      <c r="G923" s="6"/>
      <c r="H923" s="9">
        <v>7728777.1699999999</v>
      </c>
      <c r="I923" s="9">
        <v>0</v>
      </c>
      <c r="J923" s="9">
        <f t="shared" si="14"/>
        <v>7728777.1699999999</v>
      </c>
      <c r="K923" s="8" t="s">
        <v>59</v>
      </c>
      <c r="L923" s="8" t="s">
        <v>33</v>
      </c>
      <c r="M923" s="8" t="s">
        <v>20</v>
      </c>
    </row>
    <row r="924" spans="1:13" ht="26.25" x14ac:dyDescent="0.25">
      <c r="A924" s="6">
        <v>19567</v>
      </c>
      <c r="B924" s="7">
        <v>45287</v>
      </c>
      <c r="C924" s="6">
        <v>20384959</v>
      </c>
      <c r="D924" s="8" t="s">
        <v>914</v>
      </c>
      <c r="E924" s="8" t="s">
        <v>349</v>
      </c>
      <c r="F924" s="9">
        <v>28304000</v>
      </c>
      <c r="G924" s="6"/>
      <c r="H924" s="9">
        <v>12469064.65</v>
      </c>
      <c r="I924" s="9">
        <v>779867.52</v>
      </c>
      <c r="J924" s="9">
        <f t="shared" si="14"/>
        <v>13248932.17</v>
      </c>
      <c r="K924" s="8" t="s">
        <v>224</v>
      </c>
      <c r="L924" s="8" t="s">
        <v>44</v>
      </c>
      <c r="M924" s="8" t="s">
        <v>20</v>
      </c>
    </row>
    <row r="925" spans="1:13" ht="26.25" x14ac:dyDescent="0.25">
      <c r="A925" s="6">
        <v>19568</v>
      </c>
      <c r="B925" s="7">
        <v>45287</v>
      </c>
      <c r="C925" s="6">
        <v>94324866</v>
      </c>
      <c r="D925" s="8" t="s">
        <v>915</v>
      </c>
      <c r="E925" s="8" t="s">
        <v>349</v>
      </c>
      <c r="F925" s="9">
        <v>14499500</v>
      </c>
      <c r="G925" s="6"/>
      <c r="H925" s="9">
        <v>5801398.1200000001</v>
      </c>
      <c r="I925" s="9">
        <v>0</v>
      </c>
      <c r="J925" s="9">
        <f t="shared" si="14"/>
        <v>5801398.1200000001</v>
      </c>
      <c r="K925" s="8" t="s">
        <v>59</v>
      </c>
      <c r="L925" s="8" t="s">
        <v>33</v>
      </c>
      <c r="M925" s="8" t="s">
        <v>302</v>
      </c>
    </row>
    <row r="926" spans="1:13" ht="26.25" x14ac:dyDescent="0.25">
      <c r="A926" s="6">
        <v>19571</v>
      </c>
      <c r="B926" s="7">
        <v>45287</v>
      </c>
      <c r="C926" s="6">
        <v>78691875</v>
      </c>
      <c r="D926" s="8" t="s">
        <v>916</v>
      </c>
      <c r="E926" s="8" t="s">
        <v>349</v>
      </c>
      <c r="F926" s="9">
        <v>7400000</v>
      </c>
      <c r="G926" s="6"/>
      <c r="H926" s="9">
        <v>2997129.01</v>
      </c>
      <c r="I926" s="9">
        <v>0</v>
      </c>
      <c r="J926" s="9">
        <f t="shared" si="14"/>
        <v>2997129.01</v>
      </c>
      <c r="K926" s="8" t="s">
        <v>59</v>
      </c>
      <c r="L926" s="8" t="s">
        <v>33</v>
      </c>
      <c r="M926" s="8" t="s">
        <v>20</v>
      </c>
    </row>
    <row r="927" spans="1:13" ht="26.25" x14ac:dyDescent="0.25">
      <c r="A927" s="6">
        <v>19573</v>
      </c>
      <c r="B927" s="7">
        <v>45287</v>
      </c>
      <c r="C927" s="6">
        <v>19307744</v>
      </c>
      <c r="D927" s="8" t="s">
        <v>917</v>
      </c>
      <c r="E927" s="8" t="s">
        <v>349</v>
      </c>
      <c r="F927" s="9">
        <v>25172000</v>
      </c>
      <c r="G927" s="6"/>
      <c r="H927" s="9">
        <v>10195133.029999999</v>
      </c>
      <c r="I927" s="9">
        <v>0</v>
      </c>
      <c r="J927" s="9">
        <f t="shared" si="14"/>
        <v>10195133.029999999</v>
      </c>
      <c r="K927" s="8" t="s">
        <v>59</v>
      </c>
      <c r="L927" s="8" t="s">
        <v>33</v>
      </c>
      <c r="M927" s="8" t="s">
        <v>20</v>
      </c>
    </row>
    <row r="928" spans="1:13" ht="26.25" x14ac:dyDescent="0.25">
      <c r="A928" s="6">
        <v>19574</v>
      </c>
      <c r="B928" s="7">
        <v>45286</v>
      </c>
      <c r="C928" s="6">
        <v>19307744</v>
      </c>
      <c r="D928" s="8" t="s">
        <v>917</v>
      </c>
      <c r="E928" s="8" t="s">
        <v>349</v>
      </c>
      <c r="F928" s="9">
        <v>25172000</v>
      </c>
      <c r="G928" s="6"/>
      <c r="H928" s="9">
        <v>10195133.029999999</v>
      </c>
      <c r="I928" s="9">
        <v>0</v>
      </c>
      <c r="J928" s="9">
        <f t="shared" si="14"/>
        <v>10195133.029999999</v>
      </c>
      <c r="K928" s="8" t="s">
        <v>59</v>
      </c>
      <c r="L928" s="8" t="s">
        <v>33</v>
      </c>
      <c r="M928" s="8" t="s">
        <v>20</v>
      </c>
    </row>
    <row r="929" spans="1:13" ht="26.25" x14ac:dyDescent="0.25">
      <c r="A929" s="6">
        <v>19575</v>
      </c>
      <c r="B929" s="7">
        <v>45287</v>
      </c>
      <c r="C929" s="6">
        <v>19256932</v>
      </c>
      <c r="D929" s="8" t="s">
        <v>828</v>
      </c>
      <c r="E929" s="8" t="s">
        <v>349</v>
      </c>
      <c r="F929" s="9">
        <v>15000000</v>
      </c>
      <c r="G929" s="6"/>
      <c r="H929" s="9">
        <v>6075276.0300000003</v>
      </c>
      <c r="I929" s="9">
        <v>0</v>
      </c>
      <c r="J929" s="9">
        <f t="shared" si="14"/>
        <v>6075276.0300000003</v>
      </c>
      <c r="K929" s="8" t="s">
        <v>59</v>
      </c>
      <c r="L929" s="8" t="s">
        <v>33</v>
      </c>
      <c r="M929" s="8" t="s">
        <v>20</v>
      </c>
    </row>
    <row r="930" spans="1:13" ht="26.25" x14ac:dyDescent="0.25">
      <c r="A930" s="6">
        <v>19576</v>
      </c>
      <c r="B930" s="7">
        <v>45287</v>
      </c>
      <c r="C930" s="6">
        <v>28023886</v>
      </c>
      <c r="D930" s="8" t="s">
        <v>918</v>
      </c>
      <c r="E930" s="8" t="s">
        <v>349</v>
      </c>
      <c r="F930" s="9">
        <v>20300000</v>
      </c>
      <c r="G930" s="6"/>
      <c r="H930" s="9">
        <v>5202639.7699999996</v>
      </c>
      <c r="I930" s="9">
        <v>0</v>
      </c>
      <c r="J930" s="9">
        <f t="shared" si="14"/>
        <v>5202639.7699999996</v>
      </c>
      <c r="K930" s="8" t="s">
        <v>59</v>
      </c>
      <c r="L930" s="8" t="s">
        <v>33</v>
      </c>
      <c r="M930" s="8" t="s">
        <v>20</v>
      </c>
    </row>
    <row r="931" spans="1:13" ht="26.25" x14ac:dyDescent="0.25">
      <c r="A931" s="6">
        <v>19577</v>
      </c>
      <c r="B931" s="7">
        <v>45286</v>
      </c>
      <c r="C931" s="6">
        <v>19260459</v>
      </c>
      <c r="D931" s="8" t="s">
        <v>829</v>
      </c>
      <c r="E931" s="8" t="s">
        <v>349</v>
      </c>
      <c r="F931" s="9">
        <v>24128000</v>
      </c>
      <c r="G931" s="6"/>
      <c r="H931" s="9">
        <v>9754928.3900000006</v>
      </c>
      <c r="I931" s="9">
        <v>0</v>
      </c>
      <c r="J931" s="9">
        <f t="shared" si="14"/>
        <v>9754928.3900000006</v>
      </c>
      <c r="K931" s="8" t="s">
        <v>26</v>
      </c>
      <c r="L931" s="8" t="s">
        <v>33</v>
      </c>
      <c r="M931" s="8" t="s">
        <v>20</v>
      </c>
    </row>
    <row r="932" spans="1:13" ht="26.25" x14ac:dyDescent="0.25">
      <c r="A932" s="6">
        <v>19580</v>
      </c>
      <c r="B932" s="7">
        <v>45287</v>
      </c>
      <c r="C932" s="6">
        <v>43513022</v>
      </c>
      <c r="D932" s="8" t="s">
        <v>919</v>
      </c>
      <c r="E932" s="8" t="s">
        <v>349</v>
      </c>
      <c r="F932" s="9">
        <v>20648000</v>
      </c>
      <c r="G932" s="6"/>
      <c r="H932" s="9">
        <v>3269132.5</v>
      </c>
      <c r="I932" s="9">
        <v>0</v>
      </c>
      <c r="J932" s="9">
        <f t="shared" si="14"/>
        <v>3269132.5</v>
      </c>
      <c r="K932" s="8" t="s">
        <v>59</v>
      </c>
      <c r="L932" s="8" t="s">
        <v>33</v>
      </c>
      <c r="M932" s="8" t="s">
        <v>920</v>
      </c>
    </row>
    <row r="933" spans="1:13" ht="26.25" x14ac:dyDescent="0.25">
      <c r="A933" s="6">
        <v>19581</v>
      </c>
      <c r="B933" s="7">
        <v>45331</v>
      </c>
      <c r="C933" s="6">
        <v>63293689</v>
      </c>
      <c r="D933" s="8" t="s">
        <v>921</v>
      </c>
      <c r="E933" s="8" t="s">
        <v>349</v>
      </c>
      <c r="F933" s="9">
        <v>10000000</v>
      </c>
      <c r="G933" s="6"/>
      <c r="H933" s="9">
        <v>2206943.66</v>
      </c>
      <c r="I933" s="9">
        <v>0</v>
      </c>
      <c r="J933" s="9">
        <f t="shared" si="14"/>
        <v>2206943.66</v>
      </c>
      <c r="K933" s="8" t="s">
        <v>59</v>
      </c>
      <c r="L933" s="8" t="s">
        <v>33</v>
      </c>
      <c r="M933" s="8" t="s">
        <v>271</v>
      </c>
    </row>
    <row r="934" spans="1:13" ht="26.25" x14ac:dyDescent="0.25">
      <c r="A934" s="6">
        <v>19584</v>
      </c>
      <c r="B934" s="7">
        <v>45287</v>
      </c>
      <c r="C934" s="6">
        <v>51653243</v>
      </c>
      <c r="D934" s="8" t="s">
        <v>922</v>
      </c>
      <c r="E934" s="8" t="s">
        <v>349</v>
      </c>
      <c r="F934" s="9">
        <v>23432000</v>
      </c>
      <c r="G934" s="6"/>
      <c r="H934" s="9">
        <v>8608269.9700000007</v>
      </c>
      <c r="I934" s="9">
        <v>0</v>
      </c>
      <c r="J934" s="9">
        <f t="shared" si="14"/>
        <v>8608269.9700000007</v>
      </c>
      <c r="K934" s="8" t="s">
        <v>26</v>
      </c>
      <c r="L934" s="8" t="s">
        <v>33</v>
      </c>
      <c r="M934" s="8" t="s">
        <v>20</v>
      </c>
    </row>
    <row r="935" spans="1:13" ht="26.25" x14ac:dyDescent="0.25">
      <c r="A935" s="6">
        <v>19585</v>
      </c>
      <c r="B935" s="7">
        <v>45286</v>
      </c>
      <c r="C935" s="6">
        <v>73096232</v>
      </c>
      <c r="D935" s="8" t="s">
        <v>923</v>
      </c>
      <c r="E935" s="8" t="s">
        <v>349</v>
      </c>
      <c r="F935" s="9">
        <v>15000000</v>
      </c>
      <c r="G935" s="6"/>
      <c r="H935" s="9">
        <v>6075276.0599999996</v>
      </c>
      <c r="I935" s="9">
        <v>0</v>
      </c>
      <c r="J935" s="9">
        <f t="shared" si="14"/>
        <v>6075276.0599999996</v>
      </c>
      <c r="K935" s="8" t="s">
        <v>59</v>
      </c>
      <c r="L935" s="8" t="s">
        <v>33</v>
      </c>
      <c r="M935" s="8" t="s">
        <v>115</v>
      </c>
    </row>
    <row r="936" spans="1:13" ht="26.25" x14ac:dyDescent="0.25">
      <c r="A936" s="6">
        <v>19586</v>
      </c>
      <c r="B936" s="7">
        <v>45287</v>
      </c>
      <c r="C936" s="6">
        <v>79313205</v>
      </c>
      <c r="D936" s="8" t="s">
        <v>907</v>
      </c>
      <c r="E936" s="8" t="s">
        <v>349</v>
      </c>
      <c r="F936" s="9">
        <v>26216000</v>
      </c>
      <c r="G936" s="6"/>
      <c r="H936" s="9">
        <v>10749099.289999999</v>
      </c>
      <c r="I936" s="9">
        <v>0</v>
      </c>
      <c r="J936" s="9">
        <f t="shared" si="14"/>
        <v>10749099.289999999</v>
      </c>
      <c r="K936" s="8" t="s">
        <v>224</v>
      </c>
      <c r="L936" s="8" t="s">
        <v>33</v>
      </c>
      <c r="M936" s="8" t="s">
        <v>20</v>
      </c>
    </row>
    <row r="937" spans="1:13" ht="26.25" x14ac:dyDescent="0.25">
      <c r="A937" s="6">
        <v>19588</v>
      </c>
      <c r="B937" s="7">
        <v>45287</v>
      </c>
      <c r="C937" s="6">
        <v>1031171937</v>
      </c>
      <c r="D937" s="8" t="s">
        <v>924</v>
      </c>
      <c r="E937" s="8" t="s">
        <v>349</v>
      </c>
      <c r="F937" s="9">
        <v>20648000</v>
      </c>
      <c r="G937" s="6"/>
      <c r="H937" s="9">
        <v>8316642.5199999996</v>
      </c>
      <c r="I937" s="9">
        <v>0</v>
      </c>
      <c r="J937" s="9">
        <f t="shared" si="14"/>
        <v>8316642.5199999996</v>
      </c>
      <c r="K937" s="8" t="s">
        <v>59</v>
      </c>
      <c r="L937" s="8" t="s">
        <v>33</v>
      </c>
      <c r="M937" s="8" t="s">
        <v>20</v>
      </c>
    </row>
    <row r="938" spans="1:13" ht="26.25" x14ac:dyDescent="0.25">
      <c r="A938" s="6">
        <v>19590</v>
      </c>
      <c r="B938" s="7">
        <v>45286</v>
      </c>
      <c r="C938" s="6">
        <v>52200487</v>
      </c>
      <c r="D938" s="8" t="s">
        <v>925</v>
      </c>
      <c r="E938" s="8" t="s">
        <v>349</v>
      </c>
      <c r="F938" s="9">
        <v>21334800</v>
      </c>
      <c r="G938" s="6"/>
      <c r="H938" s="9">
        <v>8640987.8200000003</v>
      </c>
      <c r="I938" s="9">
        <v>0</v>
      </c>
      <c r="J938" s="9">
        <f t="shared" si="14"/>
        <v>8640987.8200000003</v>
      </c>
      <c r="K938" s="8" t="s">
        <v>59</v>
      </c>
      <c r="L938" s="8" t="s">
        <v>33</v>
      </c>
      <c r="M938" s="8" t="s">
        <v>45</v>
      </c>
    </row>
    <row r="939" spans="1:13" ht="26.25" x14ac:dyDescent="0.25">
      <c r="A939" s="6">
        <v>19591</v>
      </c>
      <c r="B939" s="7">
        <v>45286</v>
      </c>
      <c r="C939" s="6">
        <v>79904317</v>
      </c>
      <c r="D939" s="8" t="s">
        <v>926</v>
      </c>
      <c r="E939" s="8" t="s">
        <v>349</v>
      </c>
      <c r="F939" s="9">
        <v>23144600</v>
      </c>
      <c r="G939" s="6"/>
      <c r="H939" s="9">
        <v>9371928.1799999997</v>
      </c>
      <c r="I939" s="9">
        <v>0</v>
      </c>
      <c r="J939" s="9">
        <f t="shared" si="14"/>
        <v>9371928.1799999997</v>
      </c>
      <c r="K939" s="8" t="s">
        <v>59</v>
      </c>
      <c r="L939" s="8" t="s">
        <v>33</v>
      </c>
      <c r="M939" s="8" t="s">
        <v>45</v>
      </c>
    </row>
    <row r="940" spans="1:13" ht="26.25" x14ac:dyDescent="0.25">
      <c r="A940" s="6">
        <v>19592</v>
      </c>
      <c r="B940" s="7">
        <v>45287</v>
      </c>
      <c r="C940" s="6">
        <v>1020719253</v>
      </c>
      <c r="D940" s="8" t="s">
        <v>734</v>
      </c>
      <c r="E940" s="8" t="s">
        <v>349</v>
      </c>
      <c r="F940" s="9">
        <v>8000000</v>
      </c>
      <c r="G940" s="6"/>
      <c r="H940" s="9">
        <v>2104363.4700000002</v>
      </c>
      <c r="I940" s="9">
        <v>0</v>
      </c>
      <c r="J940" s="9">
        <f t="shared" si="14"/>
        <v>2104363.4700000002</v>
      </c>
      <c r="K940" s="8" t="s">
        <v>59</v>
      </c>
      <c r="L940" s="8" t="s">
        <v>33</v>
      </c>
      <c r="M940" s="8" t="s">
        <v>20</v>
      </c>
    </row>
    <row r="941" spans="1:13" ht="26.25" x14ac:dyDescent="0.25">
      <c r="A941" s="6">
        <v>19593</v>
      </c>
      <c r="B941" s="7">
        <v>45287</v>
      </c>
      <c r="C941" s="6">
        <v>80368363</v>
      </c>
      <c r="D941" s="8" t="s">
        <v>927</v>
      </c>
      <c r="E941" s="8" t="s">
        <v>349</v>
      </c>
      <c r="F941" s="9">
        <v>25172000</v>
      </c>
      <c r="G941" s="6"/>
      <c r="H941" s="9">
        <v>10195764.59</v>
      </c>
      <c r="I941" s="9">
        <v>0</v>
      </c>
      <c r="J941" s="9">
        <f t="shared" si="14"/>
        <v>10195764.59</v>
      </c>
      <c r="K941" s="8" t="s">
        <v>59</v>
      </c>
      <c r="L941" s="8" t="s">
        <v>33</v>
      </c>
      <c r="M941" s="8" t="s">
        <v>354</v>
      </c>
    </row>
    <row r="942" spans="1:13" ht="26.25" x14ac:dyDescent="0.25">
      <c r="A942" s="6">
        <v>19594</v>
      </c>
      <c r="B942" s="7">
        <v>45331</v>
      </c>
      <c r="C942" s="6">
        <v>23606386</v>
      </c>
      <c r="D942" s="8" t="s">
        <v>198</v>
      </c>
      <c r="E942" s="8" t="s">
        <v>349</v>
      </c>
      <c r="F942" s="9">
        <v>24128000</v>
      </c>
      <c r="G942" s="6"/>
      <c r="H942" s="9">
        <v>10814478.630000001</v>
      </c>
      <c r="I942" s="9">
        <v>0</v>
      </c>
      <c r="J942" s="9">
        <f t="shared" si="14"/>
        <v>10814478.630000001</v>
      </c>
      <c r="K942" s="8" t="s">
        <v>59</v>
      </c>
      <c r="L942" s="8" t="s">
        <v>33</v>
      </c>
      <c r="M942" s="8" t="s">
        <v>20</v>
      </c>
    </row>
    <row r="943" spans="1:13" ht="26.25" x14ac:dyDescent="0.25">
      <c r="A943" s="6">
        <v>19596</v>
      </c>
      <c r="B943" s="7">
        <v>45287</v>
      </c>
      <c r="C943" s="6">
        <v>92030378</v>
      </c>
      <c r="D943" s="8" t="s">
        <v>928</v>
      </c>
      <c r="E943" s="8" t="s">
        <v>349</v>
      </c>
      <c r="F943" s="9">
        <v>15000000</v>
      </c>
      <c r="G943" s="6"/>
      <c r="H943" s="9">
        <v>6041731.2000000002</v>
      </c>
      <c r="I943" s="9">
        <v>0</v>
      </c>
      <c r="J943" s="9">
        <f t="shared" si="14"/>
        <v>6041731.2000000002</v>
      </c>
      <c r="K943" s="8" t="s">
        <v>59</v>
      </c>
      <c r="L943" s="8" t="s">
        <v>33</v>
      </c>
      <c r="M943" s="8" t="s">
        <v>20</v>
      </c>
    </row>
    <row r="944" spans="1:13" ht="26.25" x14ac:dyDescent="0.25">
      <c r="A944" s="6">
        <v>19600</v>
      </c>
      <c r="B944" s="7">
        <v>45287</v>
      </c>
      <c r="C944" s="6">
        <v>51653243</v>
      </c>
      <c r="D944" s="8" t="s">
        <v>922</v>
      </c>
      <c r="E944" s="8" t="s">
        <v>349</v>
      </c>
      <c r="F944" s="9">
        <v>23432000</v>
      </c>
      <c r="G944" s="6"/>
      <c r="H944" s="9">
        <v>8608269.9700000007</v>
      </c>
      <c r="I944" s="9">
        <v>0</v>
      </c>
      <c r="J944" s="9">
        <f t="shared" si="14"/>
        <v>8608269.9700000007</v>
      </c>
      <c r="K944" s="8" t="s">
        <v>26</v>
      </c>
      <c r="L944" s="8" t="s">
        <v>33</v>
      </c>
      <c r="M944" s="8" t="s">
        <v>20</v>
      </c>
    </row>
    <row r="945" spans="1:13" ht="26.25" x14ac:dyDescent="0.25">
      <c r="A945" s="6">
        <v>19602</v>
      </c>
      <c r="B945" s="7">
        <v>45287</v>
      </c>
      <c r="C945" s="6">
        <v>39742044</v>
      </c>
      <c r="D945" s="8" t="s">
        <v>929</v>
      </c>
      <c r="E945" s="8" t="s">
        <v>349</v>
      </c>
      <c r="F945" s="9">
        <v>20000000</v>
      </c>
      <c r="G945" s="6"/>
      <c r="H945" s="9">
        <v>8100374.4500000002</v>
      </c>
      <c r="I945" s="9">
        <v>0</v>
      </c>
      <c r="J945" s="9">
        <f t="shared" si="14"/>
        <v>8100374.4500000002</v>
      </c>
      <c r="K945" s="8" t="s">
        <v>59</v>
      </c>
      <c r="L945" s="8" t="s">
        <v>33</v>
      </c>
      <c r="M945" s="8" t="s">
        <v>20</v>
      </c>
    </row>
    <row r="946" spans="1:13" ht="26.25" x14ac:dyDescent="0.25">
      <c r="A946" s="6">
        <v>19603</v>
      </c>
      <c r="B946" s="7">
        <v>45287</v>
      </c>
      <c r="C946" s="6">
        <v>35600833</v>
      </c>
      <c r="D946" s="8" t="s">
        <v>930</v>
      </c>
      <c r="E946" s="8" t="s">
        <v>349</v>
      </c>
      <c r="F946" s="9">
        <v>23000050</v>
      </c>
      <c r="G946" s="6"/>
      <c r="H946" s="9">
        <v>9310524.1500000004</v>
      </c>
      <c r="I946" s="9">
        <v>0</v>
      </c>
      <c r="J946" s="9">
        <f t="shared" si="14"/>
        <v>9310524.1500000004</v>
      </c>
      <c r="K946" s="8" t="s">
        <v>59</v>
      </c>
      <c r="L946" s="8" t="s">
        <v>33</v>
      </c>
      <c r="M946" s="8" t="s">
        <v>20</v>
      </c>
    </row>
    <row r="947" spans="1:13" ht="26.25" x14ac:dyDescent="0.25">
      <c r="A947" s="6">
        <v>19605</v>
      </c>
      <c r="B947" s="7">
        <v>45287</v>
      </c>
      <c r="C947" s="6">
        <v>32717468</v>
      </c>
      <c r="D947" s="8" t="s">
        <v>931</v>
      </c>
      <c r="E947" s="8" t="s">
        <v>349</v>
      </c>
      <c r="F947" s="9">
        <v>10599900</v>
      </c>
      <c r="G947" s="6"/>
      <c r="H947" s="9">
        <v>4293151</v>
      </c>
      <c r="I947" s="9">
        <v>0</v>
      </c>
      <c r="J947" s="9">
        <f t="shared" si="14"/>
        <v>4293151</v>
      </c>
      <c r="K947" s="8" t="s">
        <v>59</v>
      </c>
      <c r="L947" s="8" t="s">
        <v>33</v>
      </c>
      <c r="M947" s="8" t="s">
        <v>230</v>
      </c>
    </row>
    <row r="948" spans="1:13" ht="26.25" x14ac:dyDescent="0.25">
      <c r="A948" s="6">
        <v>19606</v>
      </c>
      <c r="B948" s="7">
        <v>45287</v>
      </c>
      <c r="C948" s="6">
        <v>31900106</v>
      </c>
      <c r="D948" s="8" t="s">
        <v>932</v>
      </c>
      <c r="E948" s="8" t="s">
        <v>349</v>
      </c>
      <c r="F948" s="9">
        <v>14000000</v>
      </c>
      <c r="G948" s="6"/>
      <c r="H948" s="9">
        <v>5670258.2800000003</v>
      </c>
      <c r="I948" s="9">
        <v>0</v>
      </c>
      <c r="J948" s="9">
        <f t="shared" si="14"/>
        <v>5670258.2800000003</v>
      </c>
      <c r="K948" s="8" t="s">
        <v>59</v>
      </c>
      <c r="L948" s="8" t="s">
        <v>33</v>
      </c>
      <c r="M948" s="8" t="s">
        <v>50</v>
      </c>
    </row>
    <row r="949" spans="1:13" ht="26.25" x14ac:dyDescent="0.25">
      <c r="A949" s="6">
        <v>19608</v>
      </c>
      <c r="B949" s="7">
        <v>45287</v>
      </c>
      <c r="C949" s="6">
        <v>25808296</v>
      </c>
      <c r="D949" s="8" t="s">
        <v>933</v>
      </c>
      <c r="E949" s="8" t="s">
        <v>349</v>
      </c>
      <c r="F949" s="9">
        <v>19490000</v>
      </c>
      <c r="G949" s="6"/>
      <c r="H949" s="9">
        <v>7893813.4800000004</v>
      </c>
      <c r="I949" s="9">
        <v>0</v>
      </c>
      <c r="J949" s="9">
        <f t="shared" si="14"/>
        <v>7893813.4800000004</v>
      </c>
      <c r="K949" s="8" t="s">
        <v>59</v>
      </c>
      <c r="L949" s="8" t="s">
        <v>33</v>
      </c>
      <c r="M949" s="8" t="s">
        <v>230</v>
      </c>
    </row>
    <row r="950" spans="1:13" ht="26.25" x14ac:dyDescent="0.25">
      <c r="A950" s="6">
        <v>19609</v>
      </c>
      <c r="B950" s="7">
        <v>45287</v>
      </c>
      <c r="C950" s="6">
        <v>98383882</v>
      </c>
      <c r="D950" s="8" t="s">
        <v>934</v>
      </c>
      <c r="E950" s="8" t="s">
        <v>349</v>
      </c>
      <c r="F950" s="9">
        <v>24000000</v>
      </c>
      <c r="G950" s="6"/>
      <c r="H950" s="9">
        <v>9720449.25</v>
      </c>
      <c r="I950" s="9">
        <v>0</v>
      </c>
      <c r="J950" s="9">
        <f t="shared" si="14"/>
        <v>9720449.25</v>
      </c>
      <c r="K950" s="8" t="s">
        <v>59</v>
      </c>
      <c r="L950" s="8" t="s">
        <v>33</v>
      </c>
      <c r="M950" s="8" t="s">
        <v>158</v>
      </c>
    </row>
    <row r="951" spans="1:13" ht="26.25" x14ac:dyDescent="0.25">
      <c r="A951" s="6">
        <v>19611</v>
      </c>
      <c r="B951" s="7">
        <v>45287</v>
      </c>
      <c r="C951" s="6">
        <v>43087215</v>
      </c>
      <c r="D951" s="8" t="s">
        <v>935</v>
      </c>
      <c r="E951" s="8" t="s">
        <v>349</v>
      </c>
      <c r="F951" s="9">
        <v>22309000</v>
      </c>
      <c r="G951" s="6"/>
      <c r="H951" s="9">
        <v>9035562.2699999996</v>
      </c>
      <c r="I951" s="9">
        <v>0</v>
      </c>
      <c r="J951" s="9">
        <f t="shared" si="14"/>
        <v>9035562.2699999996</v>
      </c>
      <c r="K951" s="8" t="s">
        <v>59</v>
      </c>
      <c r="L951" s="8" t="s">
        <v>33</v>
      </c>
      <c r="M951" s="8" t="s">
        <v>54</v>
      </c>
    </row>
    <row r="952" spans="1:13" ht="26.25" x14ac:dyDescent="0.25">
      <c r="A952" s="6">
        <v>19614</v>
      </c>
      <c r="B952" s="7">
        <v>45287</v>
      </c>
      <c r="C952" s="6">
        <v>25018346</v>
      </c>
      <c r="D952" s="8" t="s">
        <v>936</v>
      </c>
      <c r="E952" s="8" t="s">
        <v>349</v>
      </c>
      <c r="F952" s="9">
        <v>18300000</v>
      </c>
      <c r="G952" s="6"/>
      <c r="H952" s="9">
        <v>7450155.4699999997</v>
      </c>
      <c r="I952" s="9">
        <v>0</v>
      </c>
      <c r="J952" s="9">
        <f t="shared" si="14"/>
        <v>7450155.4699999997</v>
      </c>
      <c r="K952" s="8" t="s">
        <v>59</v>
      </c>
      <c r="L952" s="8" t="s">
        <v>33</v>
      </c>
      <c r="M952" s="8" t="s">
        <v>60</v>
      </c>
    </row>
    <row r="953" spans="1:13" ht="26.25" x14ac:dyDescent="0.25">
      <c r="A953" s="6">
        <v>19615</v>
      </c>
      <c r="B953" s="7">
        <v>45287</v>
      </c>
      <c r="C953" s="6">
        <v>30563765</v>
      </c>
      <c r="D953" s="8" t="s">
        <v>937</v>
      </c>
      <c r="E953" s="8" t="s">
        <v>349</v>
      </c>
      <c r="F953" s="9">
        <v>12000000</v>
      </c>
      <c r="G953" s="6"/>
      <c r="H953" s="9">
        <v>4833680.07</v>
      </c>
      <c r="I953" s="9">
        <v>0</v>
      </c>
      <c r="J953" s="9">
        <f t="shared" si="14"/>
        <v>4833680.07</v>
      </c>
      <c r="K953" s="8" t="s">
        <v>59</v>
      </c>
      <c r="L953" s="8" t="s">
        <v>33</v>
      </c>
      <c r="M953" s="8" t="s">
        <v>230</v>
      </c>
    </row>
    <row r="954" spans="1:13" ht="26.25" x14ac:dyDescent="0.25">
      <c r="A954" s="6">
        <v>19616</v>
      </c>
      <c r="B954" s="7">
        <v>45287</v>
      </c>
      <c r="C954" s="6">
        <v>40379592</v>
      </c>
      <c r="D954" s="8" t="s">
        <v>938</v>
      </c>
      <c r="E954" s="8" t="s">
        <v>349</v>
      </c>
      <c r="F954" s="9">
        <v>23432000</v>
      </c>
      <c r="G954" s="6"/>
      <c r="H954" s="9">
        <v>9490404.9100000001</v>
      </c>
      <c r="I954" s="9">
        <v>0</v>
      </c>
      <c r="J954" s="9">
        <f t="shared" si="14"/>
        <v>9490404.9100000001</v>
      </c>
      <c r="K954" s="8" t="s">
        <v>59</v>
      </c>
      <c r="L954" s="8" t="s">
        <v>33</v>
      </c>
      <c r="M954" s="8" t="s">
        <v>20</v>
      </c>
    </row>
    <row r="955" spans="1:13" ht="26.25" x14ac:dyDescent="0.25">
      <c r="A955" s="6">
        <v>19617</v>
      </c>
      <c r="B955" s="7">
        <v>45287</v>
      </c>
      <c r="C955" s="6">
        <v>79153559</v>
      </c>
      <c r="D955" s="8" t="s">
        <v>813</v>
      </c>
      <c r="E955" s="8" t="s">
        <v>349</v>
      </c>
      <c r="F955" s="9">
        <v>24128000</v>
      </c>
      <c r="G955" s="6"/>
      <c r="H955" s="9">
        <v>9772290.0399999991</v>
      </c>
      <c r="I955" s="9">
        <v>0</v>
      </c>
      <c r="J955" s="9">
        <f t="shared" si="14"/>
        <v>9772290.0399999991</v>
      </c>
      <c r="K955" s="8" t="s">
        <v>59</v>
      </c>
      <c r="L955" s="8" t="s">
        <v>33</v>
      </c>
      <c r="M955" s="8" t="s">
        <v>814</v>
      </c>
    </row>
    <row r="956" spans="1:13" ht="26.25" x14ac:dyDescent="0.25">
      <c r="A956" s="6">
        <v>19618</v>
      </c>
      <c r="B956" s="7">
        <v>45287</v>
      </c>
      <c r="C956" s="6">
        <v>9731452</v>
      </c>
      <c r="D956" s="8" t="s">
        <v>939</v>
      </c>
      <c r="E956" s="8" t="s">
        <v>349</v>
      </c>
      <c r="F956" s="9">
        <v>20000000</v>
      </c>
      <c r="G956" s="6"/>
      <c r="H956" s="9">
        <v>7599227.2300000004</v>
      </c>
      <c r="I956" s="9">
        <v>0</v>
      </c>
      <c r="J956" s="9">
        <f t="shared" si="14"/>
        <v>7599227.2300000004</v>
      </c>
      <c r="K956" s="8" t="s">
        <v>59</v>
      </c>
      <c r="L956" s="8" t="s">
        <v>33</v>
      </c>
      <c r="M956" s="8" t="s">
        <v>60</v>
      </c>
    </row>
    <row r="957" spans="1:13" ht="26.25" x14ac:dyDescent="0.25">
      <c r="A957" s="6">
        <v>19620</v>
      </c>
      <c r="B957" s="7">
        <v>45286</v>
      </c>
      <c r="C957" s="6">
        <v>36170283</v>
      </c>
      <c r="D957" s="8" t="s">
        <v>836</v>
      </c>
      <c r="E957" s="8" t="s">
        <v>349</v>
      </c>
      <c r="F957" s="9">
        <v>14000000</v>
      </c>
      <c r="G957" s="6"/>
      <c r="H957" s="9">
        <v>2242129.9700000002</v>
      </c>
      <c r="I957" s="9">
        <v>0</v>
      </c>
      <c r="J957" s="9">
        <f t="shared" si="14"/>
        <v>2242129.9700000002</v>
      </c>
      <c r="K957" s="8" t="s">
        <v>59</v>
      </c>
      <c r="L957" s="8" t="s">
        <v>33</v>
      </c>
      <c r="M957" s="8" t="s">
        <v>84</v>
      </c>
    </row>
    <row r="958" spans="1:13" ht="26.25" x14ac:dyDescent="0.25">
      <c r="A958" s="6">
        <v>19621</v>
      </c>
      <c r="B958" s="7">
        <v>45287</v>
      </c>
      <c r="C958" s="6">
        <v>22443426</v>
      </c>
      <c r="D958" s="8" t="s">
        <v>940</v>
      </c>
      <c r="E958" s="8" t="s">
        <v>349</v>
      </c>
      <c r="F958" s="9">
        <v>8000000</v>
      </c>
      <c r="G958" s="6"/>
      <c r="H958" s="9">
        <v>1273917.3799999999</v>
      </c>
      <c r="I958" s="9">
        <v>0</v>
      </c>
      <c r="J958" s="9">
        <f t="shared" si="14"/>
        <v>1273917.3799999999</v>
      </c>
      <c r="K958" s="8" t="s">
        <v>59</v>
      </c>
      <c r="L958" s="8" t="s">
        <v>33</v>
      </c>
      <c r="M958" s="8" t="s">
        <v>335</v>
      </c>
    </row>
    <row r="959" spans="1:13" ht="26.25" x14ac:dyDescent="0.25">
      <c r="A959" s="6">
        <v>19622</v>
      </c>
      <c r="B959" s="7">
        <v>45287</v>
      </c>
      <c r="C959" s="6">
        <v>12999865</v>
      </c>
      <c r="D959" s="8" t="s">
        <v>941</v>
      </c>
      <c r="E959" s="8" t="s">
        <v>349</v>
      </c>
      <c r="F959" s="9">
        <v>12082200</v>
      </c>
      <c r="G959" s="6"/>
      <c r="H959" s="9">
        <v>4866493.58</v>
      </c>
      <c r="I959" s="9">
        <v>0</v>
      </c>
      <c r="J959" s="9">
        <f t="shared" si="14"/>
        <v>4866493.58</v>
      </c>
      <c r="K959" s="8" t="s">
        <v>59</v>
      </c>
      <c r="L959" s="8" t="s">
        <v>33</v>
      </c>
      <c r="M959" s="8" t="s">
        <v>158</v>
      </c>
    </row>
    <row r="960" spans="1:13" ht="26.25" x14ac:dyDescent="0.25">
      <c r="A960" s="6">
        <v>19623</v>
      </c>
      <c r="B960" s="7">
        <v>45287</v>
      </c>
      <c r="C960" s="6">
        <v>16619449</v>
      </c>
      <c r="D960" s="8" t="s">
        <v>942</v>
      </c>
      <c r="E960" s="8" t="s">
        <v>349</v>
      </c>
      <c r="F960" s="9">
        <v>20000000</v>
      </c>
      <c r="G960" s="6"/>
      <c r="H960" s="9">
        <v>8100374.4500000002</v>
      </c>
      <c r="I960" s="9">
        <v>0</v>
      </c>
      <c r="J960" s="9">
        <f t="shared" si="14"/>
        <v>8100374.4500000002</v>
      </c>
      <c r="K960" s="8" t="s">
        <v>59</v>
      </c>
      <c r="L960" s="8" t="s">
        <v>33</v>
      </c>
      <c r="M960" s="8" t="s">
        <v>50</v>
      </c>
    </row>
    <row r="961" spans="1:13" ht="26.25" x14ac:dyDescent="0.25">
      <c r="A961" s="6">
        <v>19630</v>
      </c>
      <c r="B961" s="7">
        <v>45287</v>
      </c>
      <c r="C961" s="6">
        <v>23596230</v>
      </c>
      <c r="D961" s="8" t="s">
        <v>943</v>
      </c>
      <c r="E961" s="8" t="s">
        <v>349</v>
      </c>
      <c r="F961" s="9">
        <v>20000000</v>
      </c>
      <c r="G961" s="6"/>
      <c r="H961" s="9">
        <v>3184804.46</v>
      </c>
      <c r="I961" s="9">
        <v>0</v>
      </c>
      <c r="J961" s="9">
        <f t="shared" si="14"/>
        <v>3184804.46</v>
      </c>
      <c r="K961" s="8" t="s">
        <v>59</v>
      </c>
      <c r="L961" s="8" t="s">
        <v>33</v>
      </c>
      <c r="M961" s="8" t="s">
        <v>20</v>
      </c>
    </row>
    <row r="962" spans="1:13" ht="26.25" x14ac:dyDescent="0.25">
      <c r="A962" s="6">
        <v>19631</v>
      </c>
      <c r="B962" s="7">
        <v>45287</v>
      </c>
      <c r="C962" s="6">
        <v>39525344</v>
      </c>
      <c r="D962" s="8" t="s">
        <v>944</v>
      </c>
      <c r="E962" s="8" t="s">
        <v>349</v>
      </c>
      <c r="F962" s="9">
        <v>20648000</v>
      </c>
      <c r="G962" s="6"/>
      <c r="H962" s="9">
        <v>638824.91</v>
      </c>
      <c r="I962" s="9">
        <v>136126.54999999999</v>
      </c>
      <c r="J962" s="9">
        <f t="shared" si="14"/>
        <v>774951.46</v>
      </c>
      <c r="K962" s="8" t="s">
        <v>18</v>
      </c>
      <c r="L962" s="8" t="s">
        <v>42</v>
      </c>
      <c r="M962" s="8" t="s">
        <v>20</v>
      </c>
    </row>
    <row r="963" spans="1:13" ht="26.25" x14ac:dyDescent="0.25">
      <c r="A963" s="6">
        <v>19633</v>
      </c>
      <c r="B963" s="7">
        <v>45287</v>
      </c>
      <c r="C963" s="6">
        <v>1124472</v>
      </c>
      <c r="D963" s="8" t="s">
        <v>945</v>
      </c>
      <c r="E963" s="8" t="s">
        <v>349</v>
      </c>
      <c r="F963" s="9">
        <v>8500000</v>
      </c>
      <c r="G963" s="6"/>
      <c r="H963" s="9">
        <v>3437424.37</v>
      </c>
      <c r="I963" s="9">
        <v>0</v>
      </c>
      <c r="J963" s="9">
        <f t="shared" si="14"/>
        <v>3437424.37</v>
      </c>
      <c r="K963" s="8" t="s">
        <v>59</v>
      </c>
      <c r="L963" s="8" t="s">
        <v>33</v>
      </c>
      <c r="M963" s="8" t="s">
        <v>154</v>
      </c>
    </row>
    <row r="964" spans="1:13" ht="26.25" x14ac:dyDescent="0.25">
      <c r="A964" s="6">
        <v>19634</v>
      </c>
      <c r="B964" s="7">
        <v>45287</v>
      </c>
      <c r="C964" s="6">
        <v>51848335</v>
      </c>
      <c r="D964" s="8" t="s">
        <v>946</v>
      </c>
      <c r="E964" s="8" t="s">
        <v>349</v>
      </c>
      <c r="F964" s="9">
        <v>16124000</v>
      </c>
      <c r="G964" s="6"/>
      <c r="H964" s="9">
        <v>6556403.8799999999</v>
      </c>
      <c r="I964" s="9">
        <v>392849.51</v>
      </c>
      <c r="J964" s="9">
        <f t="shared" si="14"/>
        <v>6949253.3899999997</v>
      </c>
      <c r="K964" s="8" t="s">
        <v>26</v>
      </c>
      <c r="L964" s="8" t="s">
        <v>44</v>
      </c>
      <c r="M964" s="8" t="s">
        <v>318</v>
      </c>
    </row>
    <row r="965" spans="1:13" ht="26.25" x14ac:dyDescent="0.25">
      <c r="A965" s="6">
        <v>19640</v>
      </c>
      <c r="B965" s="7">
        <v>45504.822534722203</v>
      </c>
      <c r="C965" s="6">
        <v>79454456</v>
      </c>
      <c r="D965" s="8" t="s">
        <v>947</v>
      </c>
      <c r="E965" s="8" t="s">
        <v>349</v>
      </c>
      <c r="F965" s="9">
        <v>35434246</v>
      </c>
      <c r="G965" s="6"/>
      <c r="H965" s="9">
        <v>27613112.030000001</v>
      </c>
      <c r="I965" s="9">
        <v>4266723.33</v>
      </c>
      <c r="J965" s="9">
        <f t="shared" si="14"/>
        <v>31879835.359999999</v>
      </c>
      <c r="K965" s="8" t="s">
        <v>18</v>
      </c>
      <c r="L965" s="8" t="s">
        <v>47</v>
      </c>
      <c r="M965" s="8" t="s">
        <v>20</v>
      </c>
    </row>
    <row r="966" spans="1:13" ht="26.25" x14ac:dyDescent="0.25">
      <c r="A966" s="6">
        <v>19643</v>
      </c>
      <c r="B966" s="7">
        <v>45287</v>
      </c>
      <c r="C966" s="6">
        <v>39520959</v>
      </c>
      <c r="D966" s="8" t="s">
        <v>948</v>
      </c>
      <c r="E966" s="8" t="s">
        <v>349</v>
      </c>
      <c r="F966" s="9">
        <v>18000000</v>
      </c>
      <c r="G966" s="6"/>
      <c r="H966" s="9">
        <v>2878212.33</v>
      </c>
      <c r="I966" s="9">
        <v>0</v>
      </c>
      <c r="J966" s="9">
        <f t="shared" si="14"/>
        <v>2878212.33</v>
      </c>
      <c r="K966" s="8" t="s">
        <v>26</v>
      </c>
      <c r="L966" s="8" t="s">
        <v>33</v>
      </c>
      <c r="M966" s="8" t="s">
        <v>20</v>
      </c>
    </row>
    <row r="967" spans="1:13" ht="26.25" x14ac:dyDescent="0.25">
      <c r="A967" s="6">
        <v>19645</v>
      </c>
      <c r="B967" s="7">
        <v>45286</v>
      </c>
      <c r="C967" s="6">
        <v>51761762</v>
      </c>
      <c r="D967" s="8" t="s">
        <v>949</v>
      </c>
      <c r="E967" s="8" t="s">
        <v>349</v>
      </c>
      <c r="F967" s="9">
        <v>25000000</v>
      </c>
      <c r="G967" s="6"/>
      <c r="H967" s="9">
        <v>10181162.880000001</v>
      </c>
      <c r="I967" s="9">
        <v>0</v>
      </c>
      <c r="J967" s="9">
        <f t="shared" ref="J967:J1030" si="15">SUM(H967:I967)</f>
        <v>10181162.880000001</v>
      </c>
      <c r="K967" s="8" t="s">
        <v>59</v>
      </c>
      <c r="L967" s="8" t="s">
        <v>33</v>
      </c>
      <c r="M967" s="8" t="s">
        <v>20</v>
      </c>
    </row>
    <row r="968" spans="1:13" ht="26.25" x14ac:dyDescent="0.25">
      <c r="A968" s="6">
        <v>19646</v>
      </c>
      <c r="B968" s="7">
        <v>45287</v>
      </c>
      <c r="C968" s="6">
        <v>20384959</v>
      </c>
      <c r="D968" s="8" t="s">
        <v>914</v>
      </c>
      <c r="E968" s="8" t="s">
        <v>349</v>
      </c>
      <c r="F968" s="9">
        <v>28304000</v>
      </c>
      <c r="G968" s="6"/>
      <c r="H968" s="9">
        <v>12466952.07</v>
      </c>
      <c r="I968" s="9">
        <v>779735.39</v>
      </c>
      <c r="J968" s="9">
        <f t="shared" si="15"/>
        <v>13246687.460000001</v>
      </c>
      <c r="K968" s="8" t="s">
        <v>224</v>
      </c>
      <c r="L968" s="8" t="s">
        <v>44</v>
      </c>
      <c r="M968" s="8" t="s">
        <v>20</v>
      </c>
    </row>
    <row r="969" spans="1:13" ht="26.25" x14ac:dyDescent="0.25">
      <c r="A969" s="6">
        <v>19647</v>
      </c>
      <c r="B969" s="7">
        <v>45287</v>
      </c>
      <c r="C969" s="6">
        <v>20384959</v>
      </c>
      <c r="D969" s="8" t="s">
        <v>914</v>
      </c>
      <c r="E969" s="8" t="s">
        <v>349</v>
      </c>
      <c r="F969" s="9">
        <v>28304000</v>
      </c>
      <c r="G969" s="6"/>
      <c r="H969" s="9">
        <v>12466952.07</v>
      </c>
      <c r="I969" s="9">
        <v>779735.39</v>
      </c>
      <c r="J969" s="9">
        <f t="shared" si="15"/>
        <v>13246687.460000001</v>
      </c>
      <c r="K969" s="8" t="s">
        <v>224</v>
      </c>
      <c r="L969" s="8" t="s">
        <v>44</v>
      </c>
      <c r="M969" s="8" t="s">
        <v>20</v>
      </c>
    </row>
    <row r="970" spans="1:13" ht="26.25" x14ac:dyDescent="0.25">
      <c r="A970" s="6">
        <v>19648</v>
      </c>
      <c r="B970" s="7">
        <v>45287</v>
      </c>
      <c r="C970" s="6">
        <v>20484268</v>
      </c>
      <c r="D970" s="8" t="s">
        <v>950</v>
      </c>
      <c r="E970" s="8" t="s">
        <v>349</v>
      </c>
      <c r="F970" s="9">
        <v>20300000</v>
      </c>
      <c r="G970" s="6"/>
      <c r="H970" s="9">
        <v>7728631.4199999999</v>
      </c>
      <c r="I970" s="9">
        <v>0</v>
      </c>
      <c r="J970" s="9">
        <f t="shared" si="15"/>
        <v>7728631.4199999999</v>
      </c>
      <c r="K970" s="8" t="s">
        <v>59</v>
      </c>
      <c r="L970" s="8" t="s">
        <v>33</v>
      </c>
      <c r="M970" s="8" t="s">
        <v>20</v>
      </c>
    </row>
    <row r="971" spans="1:13" ht="26.25" x14ac:dyDescent="0.25">
      <c r="A971" s="6">
        <v>19649</v>
      </c>
      <c r="B971" s="7">
        <v>45287</v>
      </c>
      <c r="C971" s="6">
        <v>19413351</v>
      </c>
      <c r="D971" s="8" t="s">
        <v>951</v>
      </c>
      <c r="E971" s="8" t="s">
        <v>349</v>
      </c>
      <c r="F971" s="9">
        <v>22000000</v>
      </c>
      <c r="G971" s="6"/>
      <c r="H971" s="9">
        <v>8910410.3800000008</v>
      </c>
      <c r="I971" s="9">
        <v>0</v>
      </c>
      <c r="J971" s="9">
        <f t="shared" si="15"/>
        <v>8910410.3800000008</v>
      </c>
      <c r="K971" s="8" t="s">
        <v>59</v>
      </c>
      <c r="L971" s="8" t="s">
        <v>33</v>
      </c>
      <c r="M971" s="8" t="s">
        <v>20</v>
      </c>
    </row>
    <row r="972" spans="1:13" ht="26.25" x14ac:dyDescent="0.25">
      <c r="A972" s="6">
        <v>19650</v>
      </c>
      <c r="B972" s="7">
        <v>45287</v>
      </c>
      <c r="C972" s="6">
        <v>1020792415</v>
      </c>
      <c r="D972" s="8" t="s">
        <v>952</v>
      </c>
      <c r="E972" s="8" t="s">
        <v>349</v>
      </c>
      <c r="F972" s="9">
        <v>22040000</v>
      </c>
      <c r="G972" s="6"/>
      <c r="H972" s="9">
        <v>8877317.4299999997</v>
      </c>
      <c r="I972" s="9">
        <v>0</v>
      </c>
      <c r="J972" s="9">
        <f t="shared" si="15"/>
        <v>8877317.4299999997</v>
      </c>
      <c r="K972" s="8" t="s">
        <v>281</v>
      </c>
      <c r="L972" s="8" t="s">
        <v>33</v>
      </c>
      <c r="M972" s="8" t="s">
        <v>20</v>
      </c>
    </row>
    <row r="973" spans="1:13" ht="26.25" x14ac:dyDescent="0.25">
      <c r="A973" s="6">
        <v>19651</v>
      </c>
      <c r="B973" s="7">
        <v>45287</v>
      </c>
      <c r="C973" s="6">
        <v>1020792415</v>
      </c>
      <c r="D973" s="8" t="s">
        <v>952</v>
      </c>
      <c r="E973" s="8" t="s">
        <v>349</v>
      </c>
      <c r="F973" s="9">
        <v>22040000</v>
      </c>
      <c r="G973" s="6"/>
      <c r="H973" s="9">
        <v>8877317.4299999997</v>
      </c>
      <c r="I973" s="9">
        <v>0</v>
      </c>
      <c r="J973" s="9">
        <f t="shared" si="15"/>
        <v>8877317.4299999997</v>
      </c>
      <c r="K973" s="8" t="s">
        <v>281</v>
      </c>
      <c r="L973" s="8" t="s">
        <v>33</v>
      </c>
      <c r="M973" s="8" t="s">
        <v>20</v>
      </c>
    </row>
    <row r="974" spans="1:13" ht="26.25" x14ac:dyDescent="0.25">
      <c r="A974" s="6">
        <v>19652</v>
      </c>
      <c r="B974" s="7">
        <v>45287</v>
      </c>
      <c r="C974" s="6">
        <v>25018603</v>
      </c>
      <c r="D974" s="8" t="s">
        <v>953</v>
      </c>
      <c r="E974" s="8" t="s">
        <v>349</v>
      </c>
      <c r="F974" s="9">
        <v>23000000</v>
      </c>
      <c r="G974" s="6"/>
      <c r="H974" s="9">
        <v>8857108.3900000006</v>
      </c>
      <c r="I974" s="9">
        <v>0</v>
      </c>
      <c r="J974" s="9">
        <f t="shared" si="15"/>
        <v>8857108.3900000006</v>
      </c>
      <c r="K974" s="8" t="s">
        <v>59</v>
      </c>
      <c r="L974" s="8" t="s">
        <v>33</v>
      </c>
      <c r="M974" s="8" t="s">
        <v>165</v>
      </c>
    </row>
    <row r="975" spans="1:13" ht="26.25" x14ac:dyDescent="0.25">
      <c r="A975" s="6">
        <v>19653</v>
      </c>
      <c r="B975" s="7">
        <v>45371</v>
      </c>
      <c r="C975" s="6">
        <v>1000350451</v>
      </c>
      <c r="D975" s="8" t="s">
        <v>954</v>
      </c>
      <c r="E975" s="8" t="s">
        <v>349</v>
      </c>
      <c r="F975" s="9">
        <v>14000000</v>
      </c>
      <c r="G975" s="6"/>
      <c r="H975" s="9">
        <v>6501571.5999999996</v>
      </c>
      <c r="I975" s="9">
        <v>0</v>
      </c>
      <c r="J975" s="9">
        <f t="shared" si="15"/>
        <v>6501571.5999999996</v>
      </c>
      <c r="K975" s="8" t="s">
        <v>281</v>
      </c>
      <c r="L975" s="8" t="s">
        <v>33</v>
      </c>
      <c r="M975" s="8" t="s">
        <v>318</v>
      </c>
    </row>
    <row r="976" spans="1:13" ht="26.25" x14ac:dyDescent="0.25">
      <c r="A976" s="6">
        <v>19654</v>
      </c>
      <c r="B976" s="7">
        <v>45373</v>
      </c>
      <c r="C976" s="6">
        <v>40383987</v>
      </c>
      <c r="D976" s="8" t="s">
        <v>955</v>
      </c>
      <c r="E976" s="8" t="s">
        <v>349</v>
      </c>
      <c r="F976" s="9">
        <v>10000000</v>
      </c>
      <c r="G976" s="6"/>
      <c r="H976" s="9">
        <v>4673234.3600000003</v>
      </c>
      <c r="I976" s="9">
        <v>0</v>
      </c>
      <c r="J976" s="9">
        <f t="shared" si="15"/>
        <v>4673234.3600000003</v>
      </c>
      <c r="K976" s="8" t="s">
        <v>59</v>
      </c>
      <c r="L976" s="8" t="s">
        <v>33</v>
      </c>
      <c r="M976" s="8" t="s">
        <v>38</v>
      </c>
    </row>
    <row r="977" spans="1:13" ht="26.25" x14ac:dyDescent="0.25">
      <c r="A977" s="6">
        <v>19655</v>
      </c>
      <c r="B977" s="7">
        <v>45373</v>
      </c>
      <c r="C977" s="6">
        <v>79805198</v>
      </c>
      <c r="D977" s="8" t="s">
        <v>956</v>
      </c>
      <c r="E977" s="8" t="s">
        <v>349</v>
      </c>
      <c r="F977" s="9">
        <v>25350000</v>
      </c>
      <c r="G977" s="6"/>
      <c r="H977" s="9">
        <v>11905917.18</v>
      </c>
      <c r="I977" s="9">
        <v>0</v>
      </c>
      <c r="J977" s="9">
        <f t="shared" si="15"/>
        <v>11905917.18</v>
      </c>
      <c r="K977" s="8" t="s">
        <v>281</v>
      </c>
      <c r="L977" s="8" t="s">
        <v>33</v>
      </c>
      <c r="M977" s="8" t="s">
        <v>20</v>
      </c>
    </row>
    <row r="978" spans="1:13" ht="26.25" x14ac:dyDescent="0.25">
      <c r="A978" s="6">
        <v>19657</v>
      </c>
      <c r="B978" s="7">
        <v>45372</v>
      </c>
      <c r="C978" s="6">
        <v>1102582777</v>
      </c>
      <c r="D978" s="8" t="s">
        <v>957</v>
      </c>
      <c r="E978" s="8" t="s">
        <v>349</v>
      </c>
      <c r="F978" s="9">
        <v>21450000</v>
      </c>
      <c r="G978" s="6"/>
      <c r="H978" s="9">
        <v>9681463.8000000007</v>
      </c>
      <c r="I978" s="9">
        <v>0</v>
      </c>
      <c r="J978" s="9">
        <f t="shared" si="15"/>
        <v>9681463.8000000007</v>
      </c>
      <c r="K978" s="8" t="s">
        <v>59</v>
      </c>
      <c r="L978" s="8" t="s">
        <v>33</v>
      </c>
      <c r="M978" s="8" t="s">
        <v>230</v>
      </c>
    </row>
    <row r="979" spans="1:13" ht="26.25" x14ac:dyDescent="0.25">
      <c r="A979" s="6">
        <v>19659</v>
      </c>
      <c r="B979" s="7">
        <v>45371</v>
      </c>
      <c r="C979" s="6">
        <v>52009679</v>
      </c>
      <c r="D979" s="8" t="s">
        <v>958</v>
      </c>
      <c r="E979" s="8" t="s">
        <v>349</v>
      </c>
      <c r="F979" s="9">
        <v>14498900</v>
      </c>
      <c r="G979" s="6"/>
      <c r="H979" s="9">
        <v>6595209.21</v>
      </c>
      <c r="I979" s="9">
        <v>0</v>
      </c>
      <c r="J979" s="9">
        <f t="shared" si="15"/>
        <v>6595209.21</v>
      </c>
      <c r="K979" s="8" t="s">
        <v>59</v>
      </c>
      <c r="L979" s="8" t="s">
        <v>33</v>
      </c>
      <c r="M979" s="8" t="s">
        <v>20</v>
      </c>
    </row>
    <row r="980" spans="1:13" ht="26.25" x14ac:dyDescent="0.25">
      <c r="A980" s="6">
        <v>19660</v>
      </c>
      <c r="B980" s="7">
        <v>45287</v>
      </c>
      <c r="C980" s="6">
        <v>11384363</v>
      </c>
      <c r="D980" s="8" t="s">
        <v>959</v>
      </c>
      <c r="E980" s="8" t="s">
        <v>349</v>
      </c>
      <c r="F980" s="9">
        <v>7800000</v>
      </c>
      <c r="G980" s="6"/>
      <c r="H980" s="9">
        <v>1234941.74</v>
      </c>
      <c r="I980" s="9">
        <v>0</v>
      </c>
      <c r="J980" s="9">
        <f t="shared" si="15"/>
        <v>1234941.74</v>
      </c>
      <c r="K980" s="8" t="s">
        <v>59</v>
      </c>
      <c r="L980" s="8" t="s">
        <v>33</v>
      </c>
      <c r="M980" s="8" t="s">
        <v>20</v>
      </c>
    </row>
    <row r="981" spans="1:13" ht="26.25" x14ac:dyDescent="0.25">
      <c r="A981" s="6">
        <v>19661</v>
      </c>
      <c r="B981" s="7">
        <v>45372</v>
      </c>
      <c r="C981" s="6">
        <v>92551988</v>
      </c>
      <c r="D981" s="8" t="s">
        <v>960</v>
      </c>
      <c r="E981" s="8" t="s">
        <v>349</v>
      </c>
      <c r="F981" s="9">
        <v>20419200</v>
      </c>
      <c r="G981" s="6"/>
      <c r="H981" s="9">
        <v>9587788.7599999998</v>
      </c>
      <c r="I981" s="9">
        <v>0</v>
      </c>
      <c r="J981" s="9">
        <f t="shared" si="15"/>
        <v>9587788.7599999998</v>
      </c>
      <c r="K981" s="8" t="s">
        <v>59</v>
      </c>
      <c r="L981" s="8" t="s">
        <v>33</v>
      </c>
      <c r="M981" s="8" t="s">
        <v>961</v>
      </c>
    </row>
    <row r="982" spans="1:13" ht="26.25" x14ac:dyDescent="0.25">
      <c r="A982" s="6">
        <v>19662</v>
      </c>
      <c r="B982" s="7">
        <v>45372</v>
      </c>
      <c r="C982" s="6">
        <v>19896517</v>
      </c>
      <c r="D982" s="8" t="s">
        <v>962</v>
      </c>
      <c r="E982" s="8" t="s">
        <v>349</v>
      </c>
      <c r="F982" s="9">
        <v>16033410</v>
      </c>
      <c r="G982" s="6"/>
      <c r="H982" s="9">
        <v>7445586.7800000003</v>
      </c>
      <c r="I982" s="9">
        <v>0</v>
      </c>
      <c r="J982" s="9">
        <f t="shared" si="15"/>
        <v>7445586.7800000003</v>
      </c>
      <c r="K982" s="8" t="s">
        <v>59</v>
      </c>
      <c r="L982" s="8" t="s">
        <v>33</v>
      </c>
      <c r="M982" s="8" t="s">
        <v>62</v>
      </c>
    </row>
    <row r="983" spans="1:13" ht="26.25" x14ac:dyDescent="0.25">
      <c r="A983" s="6">
        <v>19663</v>
      </c>
      <c r="B983" s="7">
        <v>45394</v>
      </c>
      <c r="C983" s="6">
        <v>34510983</v>
      </c>
      <c r="D983" s="8" t="s">
        <v>963</v>
      </c>
      <c r="E983" s="8" t="s">
        <v>349</v>
      </c>
      <c r="F983" s="9">
        <v>18000000</v>
      </c>
      <c r="G983" s="6"/>
      <c r="H983" s="9">
        <v>9215922.3300000001</v>
      </c>
      <c r="I983" s="9">
        <v>465055.29</v>
      </c>
      <c r="J983" s="9">
        <f t="shared" si="15"/>
        <v>9680977.6199999992</v>
      </c>
      <c r="K983" s="8" t="s">
        <v>59</v>
      </c>
      <c r="L983" s="8" t="s">
        <v>44</v>
      </c>
      <c r="M983" s="8" t="s">
        <v>50</v>
      </c>
    </row>
    <row r="984" spans="1:13" ht="26.25" x14ac:dyDescent="0.25">
      <c r="A984" s="6">
        <v>19664</v>
      </c>
      <c r="B984" s="7">
        <v>45372</v>
      </c>
      <c r="C984" s="6">
        <v>25913204</v>
      </c>
      <c r="D984" s="8" t="s">
        <v>964</v>
      </c>
      <c r="E984" s="8" t="s">
        <v>349</v>
      </c>
      <c r="F984" s="9">
        <v>15000000</v>
      </c>
      <c r="G984" s="6"/>
      <c r="H984" s="9">
        <v>3765835.43</v>
      </c>
      <c r="I984" s="9">
        <v>0</v>
      </c>
      <c r="J984" s="9">
        <f t="shared" si="15"/>
        <v>3765835.43</v>
      </c>
      <c r="K984" s="8" t="s">
        <v>59</v>
      </c>
      <c r="L984" s="8" t="s">
        <v>33</v>
      </c>
      <c r="M984" s="8" t="s">
        <v>965</v>
      </c>
    </row>
    <row r="985" spans="1:13" ht="26.25" x14ac:dyDescent="0.25">
      <c r="A985" s="6">
        <v>19666</v>
      </c>
      <c r="B985" s="7">
        <v>45372</v>
      </c>
      <c r="C985" s="6">
        <v>92506387</v>
      </c>
      <c r="D985" s="8" t="s">
        <v>966</v>
      </c>
      <c r="E985" s="8" t="s">
        <v>349</v>
      </c>
      <c r="F985" s="9">
        <v>20000000</v>
      </c>
      <c r="G985" s="6"/>
      <c r="H985" s="9">
        <v>5495043.0499999998</v>
      </c>
      <c r="I985" s="9">
        <v>0</v>
      </c>
      <c r="J985" s="9">
        <f t="shared" si="15"/>
        <v>5495043.0499999998</v>
      </c>
      <c r="K985" s="8" t="s">
        <v>59</v>
      </c>
      <c r="L985" s="8" t="s">
        <v>33</v>
      </c>
      <c r="M985" s="8" t="s">
        <v>40</v>
      </c>
    </row>
    <row r="986" spans="1:13" ht="26.25" x14ac:dyDescent="0.25">
      <c r="A986" s="6">
        <v>19671</v>
      </c>
      <c r="B986" s="7">
        <v>45372</v>
      </c>
      <c r="C986" s="6">
        <v>79792984</v>
      </c>
      <c r="D986" s="8" t="s">
        <v>967</v>
      </c>
      <c r="E986" s="8" t="s">
        <v>349</v>
      </c>
      <c r="F986" s="9">
        <v>8189900</v>
      </c>
      <c r="G986" s="6"/>
      <c r="H986" s="9">
        <v>3845805.24</v>
      </c>
      <c r="I986" s="9">
        <v>0</v>
      </c>
      <c r="J986" s="9">
        <f t="shared" si="15"/>
        <v>3845805.24</v>
      </c>
      <c r="K986" s="8" t="s">
        <v>59</v>
      </c>
      <c r="L986" s="8" t="s">
        <v>33</v>
      </c>
      <c r="M986" s="8" t="s">
        <v>337</v>
      </c>
    </row>
    <row r="987" spans="1:13" x14ac:dyDescent="0.25">
      <c r="A987" s="6">
        <v>19673</v>
      </c>
      <c r="B987" s="7">
        <v>46001</v>
      </c>
      <c r="C987" s="6">
        <v>1085284859</v>
      </c>
      <c r="D987" s="8" t="s">
        <v>968</v>
      </c>
      <c r="E987" s="8" t="s">
        <v>199</v>
      </c>
      <c r="F987" s="9">
        <v>55300000</v>
      </c>
      <c r="G987" s="6"/>
      <c r="H987" s="9">
        <v>52080834.920000002</v>
      </c>
      <c r="I987" s="9">
        <v>0</v>
      </c>
      <c r="J987" s="9">
        <f t="shared" si="15"/>
        <v>52080834.920000002</v>
      </c>
      <c r="K987" s="8" t="s">
        <v>59</v>
      </c>
      <c r="L987" s="8" t="s">
        <v>33</v>
      </c>
      <c r="M987" s="8" t="s">
        <v>20</v>
      </c>
    </row>
    <row r="988" spans="1:13" ht="26.25" x14ac:dyDescent="0.25">
      <c r="A988" s="6">
        <v>19677</v>
      </c>
      <c r="B988" s="7">
        <v>45372</v>
      </c>
      <c r="C988" s="6">
        <v>41060961</v>
      </c>
      <c r="D988" s="8" t="s">
        <v>969</v>
      </c>
      <c r="E988" s="8" t="s">
        <v>349</v>
      </c>
      <c r="F988" s="9">
        <v>15000000</v>
      </c>
      <c r="G988" s="6"/>
      <c r="H988" s="9">
        <v>3765835.42</v>
      </c>
      <c r="I988" s="9">
        <v>0</v>
      </c>
      <c r="J988" s="9">
        <f t="shared" si="15"/>
        <v>3765835.42</v>
      </c>
      <c r="K988" s="8" t="s">
        <v>59</v>
      </c>
      <c r="L988" s="8" t="s">
        <v>33</v>
      </c>
      <c r="M988" s="8" t="s">
        <v>20</v>
      </c>
    </row>
    <row r="989" spans="1:13" ht="26.25" x14ac:dyDescent="0.25">
      <c r="A989" s="6">
        <v>19680</v>
      </c>
      <c r="B989" s="7">
        <v>45371</v>
      </c>
      <c r="C989" s="6">
        <v>37949055</v>
      </c>
      <c r="D989" s="8" t="s">
        <v>970</v>
      </c>
      <c r="E989" s="8" t="s">
        <v>349</v>
      </c>
      <c r="F989" s="9">
        <v>24960000</v>
      </c>
      <c r="G989" s="6"/>
      <c r="H989" s="9">
        <v>11723470.23</v>
      </c>
      <c r="I989" s="9">
        <v>0</v>
      </c>
      <c r="J989" s="9">
        <f t="shared" si="15"/>
        <v>11723470.23</v>
      </c>
      <c r="K989" s="8" t="s">
        <v>59</v>
      </c>
      <c r="L989" s="8" t="s">
        <v>33</v>
      </c>
      <c r="M989" s="8" t="s">
        <v>20</v>
      </c>
    </row>
    <row r="990" spans="1:13" ht="26.25" x14ac:dyDescent="0.25">
      <c r="A990" s="6">
        <v>19681</v>
      </c>
      <c r="B990" s="7">
        <v>45372</v>
      </c>
      <c r="C990" s="6">
        <v>40985565</v>
      </c>
      <c r="D990" s="8" t="s">
        <v>971</v>
      </c>
      <c r="E990" s="8" t="s">
        <v>349</v>
      </c>
      <c r="F990" s="9">
        <v>5000000</v>
      </c>
      <c r="G990" s="6"/>
      <c r="H990" s="9">
        <v>2336743.52</v>
      </c>
      <c r="I990" s="9">
        <v>0</v>
      </c>
      <c r="J990" s="9">
        <f t="shared" si="15"/>
        <v>2336743.52</v>
      </c>
      <c r="K990" s="8" t="s">
        <v>59</v>
      </c>
      <c r="L990" s="8" t="s">
        <v>33</v>
      </c>
      <c r="M990" s="8" t="s">
        <v>40</v>
      </c>
    </row>
    <row r="991" spans="1:13" ht="26.25" x14ac:dyDescent="0.25">
      <c r="A991" s="6">
        <v>19688</v>
      </c>
      <c r="B991" s="7">
        <v>45373</v>
      </c>
      <c r="C991" s="6">
        <v>73566270</v>
      </c>
      <c r="D991" s="8" t="s">
        <v>972</v>
      </c>
      <c r="E991" s="8" t="s">
        <v>349</v>
      </c>
      <c r="F991" s="9">
        <v>15541680</v>
      </c>
      <c r="G991" s="6"/>
      <c r="H991" s="9">
        <v>5054720.6399999997</v>
      </c>
      <c r="I991" s="9">
        <v>0</v>
      </c>
      <c r="J991" s="9">
        <f t="shared" si="15"/>
        <v>5054720.6399999997</v>
      </c>
      <c r="K991" s="8" t="s">
        <v>18</v>
      </c>
      <c r="L991" s="8" t="s">
        <v>33</v>
      </c>
      <c r="M991" s="8" t="s">
        <v>335</v>
      </c>
    </row>
    <row r="992" spans="1:13" ht="26.25" x14ac:dyDescent="0.25">
      <c r="A992" s="6">
        <v>19689</v>
      </c>
      <c r="B992" s="7">
        <v>45371</v>
      </c>
      <c r="C992" s="6">
        <v>52386108</v>
      </c>
      <c r="D992" s="8" t="s">
        <v>973</v>
      </c>
      <c r="E992" s="8" t="s">
        <v>349</v>
      </c>
      <c r="F992" s="9">
        <v>16849600</v>
      </c>
      <c r="G992" s="6"/>
      <c r="H992" s="9">
        <v>7912778.2300000004</v>
      </c>
      <c r="I992" s="9">
        <v>0</v>
      </c>
      <c r="J992" s="9">
        <f t="shared" si="15"/>
        <v>7912778.2300000004</v>
      </c>
      <c r="K992" s="8" t="s">
        <v>59</v>
      </c>
      <c r="L992" s="8" t="s">
        <v>33</v>
      </c>
      <c r="M992" s="8" t="s">
        <v>20</v>
      </c>
    </row>
    <row r="993" spans="1:13" ht="26.25" x14ac:dyDescent="0.25">
      <c r="A993" s="6">
        <v>19690</v>
      </c>
      <c r="B993" s="7">
        <v>45372</v>
      </c>
      <c r="C993" s="6">
        <v>53122777</v>
      </c>
      <c r="D993" s="8" t="s">
        <v>287</v>
      </c>
      <c r="E993" s="8" t="s">
        <v>349</v>
      </c>
      <c r="F993" s="9">
        <v>19000000</v>
      </c>
      <c r="G993" s="6"/>
      <c r="H993" s="9">
        <v>8924113.0800000001</v>
      </c>
      <c r="I993" s="9">
        <v>0</v>
      </c>
      <c r="J993" s="9">
        <f t="shared" si="15"/>
        <v>8924113.0800000001</v>
      </c>
      <c r="K993" s="8" t="s">
        <v>59</v>
      </c>
      <c r="L993" s="8" t="s">
        <v>33</v>
      </c>
      <c r="M993" s="8" t="s">
        <v>57</v>
      </c>
    </row>
    <row r="994" spans="1:13" ht="26.25" x14ac:dyDescent="0.25">
      <c r="A994" s="6">
        <v>19691</v>
      </c>
      <c r="B994" s="7">
        <v>45372</v>
      </c>
      <c r="C994" s="6">
        <v>64476513</v>
      </c>
      <c r="D994" s="8" t="s">
        <v>974</v>
      </c>
      <c r="E994" s="8" t="s">
        <v>349</v>
      </c>
      <c r="F994" s="9">
        <v>14999800</v>
      </c>
      <c r="G994" s="6"/>
      <c r="H994" s="9">
        <v>7080147.0499999998</v>
      </c>
      <c r="I994" s="9">
        <v>0</v>
      </c>
      <c r="J994" s="9">
        <f t="shared" si="15"/>
        <v>7080147.0499999998</v>
      </c>
      <c r="K994" s="8" t="s">
        <v>59</v>
      </c>
      <c r="L994" s="8" t="s">
        <v>33</v>
      </c>
      <c r="M994" s="8" t="s">
        <v>20</v>
      </c>
    </row>
    <row r="995" spans="1:13" x14ac:dyDescent="0.25">
      <c r="A995" s="6">
        <v>19692</v>
      </c>
      <c r="B995" s="7">
        <v>46198</v>
      </c>
      <c r="C995" s="6">
        <v>79534603</v>
      </c>
      <c r="D995" s="8" t="s">
        <v>705</v>
      </c>
      <c r="E995" s="8" t="s">
        <v>199</v>
      </c>
      <c r="F995" s="9">
        <v>70909091</v>
      </c>
      <c r="G995" s="6"/>
      <c r="H995" s="9">
        <v>70326852.780000001</v>
      </c>
      <c r="I995" s="9">
        <v>0</v>
      </c>
      <c r="J995" s="9">
        <f t="shared" si="15"/>
        <v>70326852.780000001</v>
      </c>
      <c r="K995" s="8" t="s">
        <v>59</v>
      </c>
      <c r="L995" s="8" t="s">
        <v>33</v>
      </c>
      <c r="M995" s="8" t="s">
        <v>688</v>
      </c>
    </row>
    <row r="996" spans="1:13" ht="26.25" x14ac:dyDescent="0.25">
      <c r="A996" s="6">
        <v>19693</v>
      </c>
      <c r="B996" s="7">
        <v>45371</v>
      </c>
      <c r="C996" s="6">
        <v>51580814</v>
      </c>
      <c r="D996" s="8" t="s">
        <v>975</v>
      </c>
      <c r="E996" s="8" t="s">
        <v>349</v>
      </c>
      <c r="F996" s="9">
        <v>10000000</v>
      </c>
      <c r="G996" s="6"/>
      <c r="H996" s="9">
        <v>4893329.6399999997</v>
      </c>
      <c r="I996" s="9">
        <v>235125.32</v>
      </c>
      <c r="J996" s="9">
        <f t="shared" si="15"/>
        <v>5128454.96</v>
      </c>
      <c r="K996" s="8" t="s">
        <v>59</v>
      </c>
      <c r="L996" s="8" t="s">
        <v>42</v>
      </c>
      <c r="M996" s="8" t="s">
        <v>20</v>
      </c>
    </row>
    <row r="997" spans="1:13" ht="26.25" x14ac:dyDescent="0.25">
      <c r="A997" s="6">
        <v>19694</v>
      </c>
      <c r="B997" s="7">
        <v>45373</v>
      </c>
      <c r="C997" s="6">
        <v>79596305</v>
      </c>
      <c r="D997" s="8" t="s">
        <v>976</v>
      </c>
      <c r="E997" s="8" t="s">
        <v>349</v>
      </c>
      <c r="F997" s="9">
        <v>14000000</v>
      </c>
      <c r="G997" s="6"/>
      <c r="H997" s="9">
        <v>3473916.97</v>
      </c>
      <c r="I997" s="9">
        <v>0</v>
      </c>
      <c r="J997" s="9">
        <f t="shared" si="15"/>
        <v>3473916.97</v>
      </c>
      <c r="K997" s="8" t="s">
        <v>59</v>
      </c>
      <c r="L997" s="8" t="s">
        <v>33</v>
      </c>
      <c r="M997" s="8" t="s">
        <v>20</v>
      </c>
    </row>
    <row r="998" spans="1:13" ht="26.25" x14ac:dyDescent="0.25">
      <c r="A998" s="6">
        <v>19695</v>
      </c>
      <c r="B998" s="7">
        <v>45373</v>
      </c>
      <c r="C998" s="6">
        <v>34566125</v>
      </c>
      <c r="D998" s="8" t="s">
        <v>977</v>
      </c>
      <c r="E998" s="8" t="s">
        <v>349</v>
      </c>
      <c r="F998" s="9">
        <v>23865000</v>
      </c>
      <c r="G998" s="6"/>
      <c r="H998" s="9">
        <v>11208474.470000001</v>
      </c>
      <c r="I998" s="9">
        <v>0</v>
      </c>
      <c r="J998" s="9">
        <f t="shared" si="15"/>
        <v>11208474.470000001</v>
      </c>
      <c r="K998" s="8" t="s">
        <v>59</v>
      </c>
      <c r="L998" s="8" t="s">
        <v>33</v>
      </c>
      <c r="M998" s="8" t="s">
        <v>337</v>
      </c>
    </row>
    <row r="999" spans="1:13" ht="26.25" x14ac:dyDescent="0.25">
      <c r="A999" s="6">
        <v>19697</v>
      </c>
      <c r="B999" s="7">
        <v>45394</v>
      </c>
      <c r="C999" s="6">
        <v>31411934</v>
      </c>
      <c r="D999" s="8" t="s">
        <v>978</v>
      </c>
      <c r="E999" s="8" t="s">
        <v>349</v>
      </c>
      <c r="F999" s="9">
        <v>5140000</v>
      </c>
      <c r="G999" s="6"/>
      <c r="H999" s="9">
        <v>2522991.2200000002</v>
      </c>
      <c r="I999" s="9">
        <v>0</v>
      </c>
      <c r="J999" s="9">
        <f t="shared" si="15"/>
        <v>2522991.2200000002</v>
      </c>
      <c r="K999" s="8" t="s">
        <v>59</v>
      </c>
      <c r="L999" s="8" t="s">
        <v>33</v>
      </c>
      <c r="M999" s="8" t="s">
        <v>50</v>
      </c>
    </row>
    <row r="1000" spans="1:13" ht="26.25" x14ac:dyDescent="0.25">
      <c r="A1000" s="6">
        <v>19698</v>
      </c>
      <c r="B1000" s="7">
        <v>45373</v>
      </c>
      <c r="C1000" s="6">
        <v>1022374937</v>
      </c>
      <c r="D1000" s="8" t="s">
        <v>853</v>
      </c>
      <c r="E1000" s="8" t="s">
        <v>349</v>
      </c>
      <c r="F1000" s="9">
        <v>20000000</v>
      </c>
      <c r="G1000" s="6"/>
      <c r="H1000" s="9">
        <v>1751375.37</v>
      </c>
      <c r="I1000" s="9">
        <v>185986.32</v>
      </c>
      <c r="J1000" s="9">
        <f t="shared" si="15"/>
        <v>1937361.6900000002</v>
      </c>
      <c r="K1000" s="8" t="s">
        <v>18</v>
      </c>
      <c r="L1000" s="8" t="s">
        <v>112</v>
      </c>
      <c r="M1000" s="8" t="s">
        <v>20</v>
      </c>
    </row>
    <row r="1001" spans="1:13" ht="26.25" x14ac:dyDescent="0.25">
      <c r="A1001" s="6">
        <v>19699</v>
      </c>
      <c r="B1001" s="7">
        <v>45372</v>
      </c>
      <c r="C1001" s="6">
        <v>51772681</v>
      </c>
      <c r="D1001" s="8" t="s">
        <v>979</v>
      </c>
      <c r="E1001" s="8" t="s">
        <v>349</v>
      </c>
      <c r="F1001" s="9">
        <v>30030000</v>
      </c>
      <c r="G1001" s="6"/>
      <c r="H1001" s="9">
        <v>13511462.59</v>
      </c>
      <c r="I1001" s="9">
        <v>0</v>
      </c>
      <c r="J1001" s="9">
        <f t="shared" si="15"/>
        <v>13511462.59</v>
      </c>
      <c r="K1001" s="8" t="s">
        <v>18</v>
      </c>
      <c r="L1001" s="8" t="s">
        <v>33</v>
      </c>
      <c r="M1001" s="8" t="s">
        <v>20</v>
      </c>
    </row>
    <row r="1002" spans="1:13" ht="26.25" x14ac:dyDescent="0.25">
      <c r="A1002" s="6">
        <v>19700</v>
      </c>
      <c r="B1002" s="7">
        <v>45372</v>
      </c>
      <c r="C1002" s="6">
        <v>12205173</v>
      </c>
      <c r="D1002" s="8" t="s">
        <v>980</v>
      </c>
      <c r="E1002" s="8" t="s">
        <v>349</v>
      </c>
      <c r="F1002" s="9">
        <v>19236700</v>
      </c>
      <c r="G1002" s="6"/>
      <c r="H1002" s="9">
        <v>4829792.87</v>
      </c>
      <c r="I1002" s="9">
        <v>0</v>
      </c>
      <c r="J1002" s="9">
        <f t="shared" si="15"/>
        <v>4829792.87</v>
      </c>
      <c r="K1002" s="8" t="s">
        <v>59</v>
      </c>
      <c r="L1002" s="8" t="s">
        <v>33</v>
      </c>
      <c r="M1002" s="8" t="s">
        <v>84</v>
      </c>
    </row>
    <row r="1003" spans="1:13" ht="26.25" x14ac:dyDescent="0.25">
      <c r="A1003" s="6">
        <v>19708</v>
      </c>
      <c r="B1003" s="7">
        <v>45371</v>
      </c>
      <c r="C1003" s="6">
        <v>79416361</v>
      </c>
      <c r="D1003" s="8" t="s">
        <v>629</v>
      </c>
      <c r="E1003" s="8" t="s">
        <v>349</v>
      </c>
      <c r="F1003" s="9">
        <v>16928800</v>
      </c>
      <c r="G1003" s="6"/>
      <c r="H1003" s="9">
        <v>7483800.4699999997</v>
      </c>
      <c r="I1003" s="9">
        <v>0</v>
      </c>
      <c r="J1003" s="9">
        <f t="shared" si="15"/>
        <v>7483800.4699999997</v>
      </c>
      <c r="K1003" s="8" t="s">
        <v>281</v>
      </c>
      <c r="L1003" s="8" t="s">
        <v>33</v>
      </c>
      <c r="M1003" s="8" t="s">
        <v>20</v>
      </c>
    </row>
    <row r="1004" spans="1:13" ht="26.25" x14ac:dyDescent="0.25">
      <c r="A1004" s="6">
        <v>19712</v>
      </c>
      <c r="B1004" s="7">
        <v>45372</v>
      </c>
      <c r="C1004" s="6">
        <v>51986391</v>
      </c>
      <c r="D1004" s="8" t="s">
        <v>981</v>
      </c>
      <c r="E1004" s="8" t="s">
        <v>349</v>
      </c>
      <c r="F1004" s="9">
        <v>24000000</v>
      </c>
      <c r="G1004" s="6"/>
      <c r="H1004" s="9">
        <v>6025342.7199999997</v>
      </c>
      <c r="I1004" s="9">
        <v>0</v>
      </c>
      <c r="J1004" s="9">
        <f t="shared" si="15"/>
        <v>6025342.7199999997</v>
      </c>
      <c r="K1004" s="8" t="s">
        <v>59</v>
      </c>
      <c r="L1004" s="8" t="s">
        <v>33</v>
      </c>
      <c r="M1004" s="8" t="s">
        <v>20</v>
      </c>
    </row>
    <row r="1005" spans="1:13" ht="26.25" x14ac:dyDescent="0.25">
      <c r="A1005" s="6">
        <v>19716</v>
      </c>
      <c r="B1005" s="7">
        <v>45372</v>
      </c>
      <c r="C1005" s="6">
        <v>55152321</v>
      </c>
      <c r="D1005" s="8" t="s">
        <v>753</v>
      </c>
      <c r="E1005" s="8" t="s">
        <v>349</v>
      </c>
      <c r="F1005" s="9">
        <v>12000000</v>
      </c>
      <c r="G1005" s="6"/>
      <c r="H1005" s="9">
        <v>4513861.93</v>
      </c>
      <c r="I1005" s="9">
        <v>0</v>
      </c>
      <c r="J1005" s="9">
        <f t="shared" si="15"/>
        <v>4513861.93</v>
      </c>
      <c r="K1005" s="8" t="s">
        <v>59</v>
      </c>
      <c r="L1005" s="8" t="s">
        <v>33</v>
      </c>
      <c r="M1005" s="8" t="s">
        <v>84</v>
      </c>
    </row>
    <row r="1006" spans="1:13" ht="26.25" x14ac:dyDescent="0.25">
      <c r="A1006" s="6">
        <v>19718</v>
      </c>
      <c r="B1006" s="7">
        <v>45371</v>
      </c>
      <c r="C1006" s="6">
        <v>1018482236</v>
      </c>
      <c r="D1006" s="8" t="s">
        <v>772</v>
      </c>
      <c r="E1006" s="8" t="s">
        <v>349</v>
      </c>
      <c r="F1006" s="9">
        <v>18000000</v>
      </c>
      <c r="G1006" s="6"/>
      <c r="H1006" s="9">
        <v>673283.96</v>
      </c>
      <c r="I1006" s="9">
        <v>0</v>
      </c>
      <c r="J1006" s="9">
        <f t="shared" si="15"/>
        <v>673283.96</v>
      </c>
      <c r="K1006" s="8" t="s">
        <v>281</v>
      </c>
      <c r="L1006" s="8" t="s">
        <v>33</v>
      </c>
      <c r="M1006" s="8" t="s">
        <v>282</v>
      </c>
    </row>
    <row r="1007" spans="1:13" ht="26.25" x14ac:dyDescent="0.25">
      <c r="A1007" s="6">
        <v>19719</v>
      </c>
      <c r="B1007" s="7">
        <v>45373</v>
      </c>
      <c r="C1007" s="6">
        <v>1036667732</v>
      </c>
      <c r="D1007" s="8" t="s">
        <v>982</v>
      </c>
      <c r="E1007" s="8" t="s">
        <v>349</v>
      </c>
      <c r="F1007" s="9">
        <v>24960000</v>
      </c>
      <c r="G1007" s="6"/>
      <c r="H1007" s="9">
        <v>11319625.17</v>
      </c>
      <c r="I1007" s="9">
        <v>0</v>
      </c>
      <c r="J1007" s="9">
        <f t="shared" si="15"/>
        <v>11319625.17</v>
      </c>
      <c r="K1007" s="8" t="s">
        <v>59</v>
      </c>
      <c r="L1007" s="8" t="s">
        <v>33</v>
      </c>
      <c r="M1007" s="8" t="s">
        <v>160</v>
      </c>
    </row>
    <row r="1008" spans="1:13" ht="26.25" x14ac:dyDescent="0.25">
      <c r="A1008" s="6">
        <v>19720</v>
      </c>
      <c r="B1008" s="7">
        <v>45373</v>
      </c>
      <c r="C1008" s="6">
        <v>1019045864</v>
      </c>
      <c r="D1008" s="8" t="s">
        <v>983</v>
      </c>
      <c r="E1008" s="8" t="s">
        <v>349</v>
      </c>
      <c r="F1008" s="9">
        <v>27300000</v>
      </c>
      <c r="G1008" s="6"/>
      <c r="H1008" s="9">
        <v>12886056.9</v>
      </c>
      <c r="I1008" s="9">
        <v>0</v>
      </c>
      <c r="J1008" s="9">
        <f t="shared" si="15"/>
        <v>12886056.9</v>
      </c>
      <c r="K1008" s="8" t="s">
        <v>281</v>
      </c>
      <c r="L1008" s="8" t="s">
        <v>33</v>
      </c>
      <c r="M1008" s="8" t="s">
        <v>20</v>
      </c>
    </row>
    <row r="1009" spans="1:13" ht="26.25" x14ac:dyDescent="0.25">
      <c r="A1009" s="6">
        <v>19721</v>
      </c>
      <c r="B1009" s="7">
        <v>45373</v>
      </c>
      <c r="C1009" s="6">
        <v>1019045864</v>
      </c>
      <c r="D1009" s="8" t="s">
        <v>983</v>
      </c>
      <c r="E1009" s="8" t="s">
        <v>349</v>
      </c>
      <c r="F1009" s="9">
        <v>27300000</v>
      </c>
      <c r="G1009" s="6"/>
      <c r="H1009" s="9">
        <v>12886056.9</v>
      </c>
      <c r="I1009" s="9">
        <v>0</v>
      </c>
      <c r="J1009" s="9">
        <f t="shared" si="15"/>
        <v>12886056.9</v>
      </c>
      <c r="K1009" s="8" t="s">
        <v>281</v>
      </c>
      <c r="L1009" s="8" t="s">
        <v>33</v>
      </c>
      <c r="M1009" s="8" t="s">
        <v>20</v>
      </c>
    </row>
    <row r="1010" spans="1:13" ht="26.25" x14ac:dyDescent="0.25">
      <c r="A1010" s="6">
        <v>19722</v>
      </c>
      <c r="B1010" s="7">
        <v>45372</v>
      </c>
      <c r="C1010" s="6">
        <v>37328546</v>
      </c>
      <c r="D1010" s="8" t="s">
        <v>984</v>
      </c>
      <c r="E1010" s="8" t="s">
        <v>349</v>
      </c>
      <c r="F1010" s="9">
        <v>19291000</v>
      </c>
      <c r="G1010" s="6"/>
      <c r="H1010" s="9">
        <v>8928695.0700000003</v>
      </c>
      <c r="I1010" s="9">
        <v>0</v>
      </c>
      <c r="J1010" s="9">
        <f t="shared" si="15"/>
        <v>8928695.0700000003</v>
      </c>
      <c r="K1010" s="8" t="s">
        <v>59</v>
      </c>
      <c r="L1010" s="8" t="s">
        <v>33</v>
      </c>
      <c r="M1010" s="8" t="s">
        <v>31</v>
      </c>
    </row>
    <row r="1011" spans="1:13" ht="26.25" x14ac:dyDescent="0.25">
      <c r="A1011" s="6">
        <v>19726</v>
      </c>
      <c r="B1011" s="7">
        <v>45394</v>
      </c>
      <c r="C1011" s="6">
        <v>20493778</v>
      </c>
      <c r="D1011" s="8" t="s">
        <v>891</v>
      </c>
      <c r="E1011" s="8" t="s">
        <v>349</v>
      </c>
      <c r="F1011" s="9">
        <v>21450000</v>
      </c>
      <c r="G1011" s="6"/>
      <c r="H1011" s="9">
        <v>10022865.9</v>
      </c>
      <c r="I1011" s="9">
        <v>0</v>
      </c>
      <c r="J1011" s="9">
        <f t="shared" si="15"/>
        <v>10022865.9</v>
      </c>
      <c r="K1011" s="8" t="s">
        <v>59</v>
      </c>
      <c r="L1011" s="8" t="s">
        <v>33</v>
      </c>
      <c r="M1011" s="8" t="s">
        <v>20</v>
      </c>
    </row>
    <row r="1012" spans="1:13" ht="26.25" x14ac:dyDescent="0.25">
      <c r="A1012" s="6">
        <v>19727</v>
      </c>
      <c r="B1012" s="7">
        <v>45373</v>
      </c>
      <c r="C1012" s="6">
        <v>1117494260</v>
      </c>
      <c r="D1012" s="8" t="s">
        <v>985</v>
      </c>
      <c r="E1012" s="8" t="s">
        <v>349</v>
      </c>
      <c r="F1012" s="9">
        <v>12000000</v>
      </c>
      <c r="G1012" s="6"/>
      <c r="H1012" s="9">
        <v>5573112.8499999996</v>
      </c>
      <c r="I1012" s="9">
        <v>0</v>
      </c>
      <c r="J1012" s="9">
        <f t="shared" si="15"/>
        <v>5573112.8499999996</v>
      </c>
      <c r="K1012" s="8" t="s">
        <v>59</v>
      </c>
      <c r="L1012" s="8" t="s">
        <v>33</v>
      </c>
      <c r="M1012" s="8" t="s">
        <v>688</v>
      </c>
    </row>
    <row r="1013" spans="1:13" x14ac:dyDescent="0.25">
      <c r="A1013" s="6">
        <v>19729</v>
      </c>
      <c r="B1013" s="7">
        <v>45985</v>
      </c>
      <c r="C1013" s="6">
        <v>27600916</v>
      </c>
      <c r="D1013" s="8" t="s">
        <v>986</v>
      </c>
      <c r="E1013" s="8" t="s">
        <v>199</v>
      </c>
      <c r="F1013" s="9">
        <v>83200000</v>
      </c>
      <c r="G1013" s="6"/>
      <c r="H1013" s="9">
        <v>77523781.760000005</v>
      </c>
      <c r="I1013" s="9">
        <v>0</v>
      </c>
      <c r="J1013" s="9">
        <f t="shared" si="15"/>
        <v>77523781.760000005</v>
      </c>
      <c r="K1013" s="8" t="s">
        <v>18</v>
      </c>
      <c r="L1013" s="8" t="s">
        <v>33</v>
      </c>
      <c r="M1013" s="8" t="s">
        <v>987</v>
      </c>
    </row>
    <row r="1014" spans="1:13" ht="26.25" x14ac:dyDescent="0.25">
      <c r="A1014" s="6">
        <v>19731</v>
      </c>
      <c r="B1014" s="7">
        <v>45372</v>
      </c>
      <c r="C1014" s="6">
        <v>77022212</v>
      </c>
      <c r="D1014" s="8" t="s">
        <v>988</v>
      </c>
      <c r="E1014" s="8" t="s">
        <v>349</v>
      </c>
      <c r="F1014" s="9">
        <v>15000000</v>
      </c>
      <c r="G1014" s="6"/>
      <c r="H1014" s="9">
        <v>7044766.1799999997</v>
      </c>
      <c r="I1014" s="9">
        <v>0</v>
      </c>
      <c r="J1014" s="9">
        <f t="shared" si="15"/>
        <v>7044766.1799999997</v>
      </c>
      <c r="K1014" s="8" t="s">
        <v>59</v>
      </c>
      <c r="L1014" s="8" t="s">
        <v>33</v>
      </c>
      <c r="M1014" s="8" t="s">
        <v>92</v>
      </c>
    </row>
    <row r="1015" spans="1:13" ht="26.25" x14ac:dyDescent="0.25">
      <c r="A1015" s="6">
        <v>19733</v>
      </c>
      <c r="B1015" s="7">
        <v>45371</v>
      </c>
      <c r="C1015" s="6">
        <v>1049617563</v>
      </c>
      <c r="D1015" s="8" t="s">
        <v>989</v>
      </c>
      <c r="E1015" s="8" t="s">
        <v>349</v>
      </c>
      <c r="F1015" s="9">
        <v>24960000</v>
      </c>
      <c r="G1015" s="6"/>
      <c r="H1015" s="9">
        <v>11723477.640000001</v>
      </c>
      <c r="I1015" s="9">
        <v>0</v>
      </c>
      <c r="J1015" s="9">
        <f t="shared" si="15"/>
        <v>11723477.640000001</v>
      </c>
      <c r="K1015" s="8" t="s">
        <v>59</v>
      </c>
      <c r="L1015" s="8" t="s">
        <v>33</v>
      </c>
      <c r="M1015" s="8" t="s">
        <v>20</v>
      </c>
    </row>
    <row r="1016" spans="1:13" x14ac:dyDescent="0.25">
      <c r="A1016" s="6">
        <v>19734</v>
      </c>
      <c r="B1016" s="7">
        <v>45807</v>
      </c>
      <c r="C1016" s="6">
        <v>1022946782</v>
      </c>
      <c r="D1016" s="8" t="s">
        <v>732</v>
      </c>
      <c r="E1016" s="8" t="s">
        <v>199</v>
      </c>
      <c r="F1016" s="9">
        <v>53590000</v>
      </c>
      <c r="G1016" s="6"/>
      <c r="H1016" s="9">
        <v>46819590.939999998</v>
      </c>
      <c r="I1016" s="9">
        <v>0</v>
      </c>
      <c r="J1016" s="9">
        <f t="shared" si="15"/>
        <v>46819590.939999998</v>
      </c>
      <c r="K1016" s="8" t="s">
        <v>281</v>
      </c>
      <c r="L1016" s="8" t="s">
        <v>33</v>
      </c>
      <c r="M1016" s="8" t="s">
        <v>20</v>
      </c>
    </row>
    <row r="1017" spans="1:13" ht="26.25" x14ac:dyDescent="0.25">
      <c r="A1017" s="6">
        <v>19737</v>
      </c>
      <c r="B1017" s="7">
        <v>45372</v>
      </c>
      <c r="C1017" s="6">
        <v>37900877</v>
      </c>
      <c r="D1017" s="8" t="s">
        <v>990</v>
      </c>
      <c r="E1017" s="8" t="s">
        <v>349</v>
      </c>
      <c r="F1017" s="9">
        <v>9500000</v>
      </c>
      <c r="G1017" s="6"/>
      <c r="H1017" s="9">
        <v>4935489.3</v>
      </c>
      <c r="I1017" s="9">
        <v>396422.92</v>
      </c>
      <c r="J1017" s="9">
        <f t="shared" si="15"/>
        <v>5331912.22</v>
      </c>
      <c r="K1017" s="8" t="s">
        <v>18</v>
      </c>
      <c r="L1017" s="8" t="s">
        <v>44</v>
      </c>
      <c r="M1017" s="8" t="s">
        <v>20</v>
      </c>
    </row>
    <row r="1018" spans="1:13" ht="26.25" x14ac:dyDescent="0.25">
      <c r="A1018" s="6">
        <v>19739</v>
      </c>
      <c r="B1018" s="7">
        <v>45372</v>
      </c>
      <c r="C1018" s="6">
        <v>39811515</v>
      </c>
      <c r="D1018" s="8" t="s">
        <v>991</v>
      </c>
      <c r="E1018" s="8" t="s">
        <v>349</v>
      </c>
      <c r="F1018" s="9">
        <v>26910000</v>
      </c>
      <c r="G1018" s="6"/>
      <c r="H1018" s="9">
        <v>12057950.699999999</v>
      </c>
      <c r="I1018" s="9">
        <v>0</v>
      </c>
      <c r="J1018" s="9">
        <f t="shared" si="15"/>
        <v>12057950.699999999</v>
      </c>
      <c r="K1018" s="8" t="s">
        <v>59</v>
      </c>
      <c r="L1018" s="8" t="s">
        <v>33</v>
      </c>
      <c r="M1018" s="8" t="s">
        <v>20</v>
      </c>
    </row>
    <row r="1019" spans="1:13" ht="26.25" x14ac:dyDescent="0.25">
      <c r="A1019" s="6">
        <v>19740</v>
      </c>
      <c r="B1019" s="7">
        <v>45372</v>
      </c>
      <c r="C1019" s="6">
        <v>52221856</v>
      </c>
      <c r="D1019" s="8" t="s">
        <v>992</v>
      </c>
      <c r="E1019" s="8" t="s">
        <v>349</v>
      </c>
      <c r="F1019" s="9">
        <v>10000000</v>
      </c>
      <c r="G1019" s="6"/>
      <c r="H1019" s="9">
        <v>754018.47</v>
      </c>
      <c r="I1019" s="9">
        <v>0</v>
      </c>
      <c r="J1019" s="9">
        <f t="shared" si="15"/>
        <v>754018.47</v>
      </c>
      <c r="K1019" s="8" t="s">
        <v>59</v>
      </c>
      <c r="L1019" s="8" t="s">
        <v>33</v>
      </c>
      <c r="M1019" s="8" t="s">
        <v>20</v>
      </c>
    </row>
    <row r="1020" spans="1:13" ht="26.25" x14ac:dyDescent="0.25">
      <c r="A1020" s="6">
        <v>19741</v>
      </c>
      <c r="B1020" s="7">
        <v>45373</v>
      </c>
      <c r="C1020" s="6">
        <v>26983277</v>
      </c>
      <c r="D1020" s="8" t="s">
        <v>993</v>
      </c>
      <c r="E1020" s="8" t="s">
        <v>349</v>
      </c>
      <c r="F1020" s="9">
        <v>21840000</v>
      </c>
      <c r="G1020" s="6"/>
      <c r="H1020" s="9">
        <v>10204894.51</v>
      </c>
      <c r="I1020" s="9">
        <v>0</v>
      </c>
      <c r="J1020" s="9">
        <f t="shared" si="15"/>
        <v>10204894.51</v>
      </c>
      <c r="K1020" s="8" t="s">
        <v>59</v>
      </c>
      <c r="L1020" s="8" t="s">
        <v>33</v>
      </c>
      <c r="M1020" s="8" t="s">
        <v>92</v>
      </c>
    </row>
    <row r="1021" spans="1:13" ht="26.25" x14ac:dyDescent="0.25">
      <c r="A1021" s="6">
        <v>19743</v>
      </c>
      <c r="B1021" s="7">
        <v>45372</v>
      </c>
      <c r="C1021" s="6">
        <v>7166420</v>
      </c>
      <c r="D1021" s="8" t="s">
        <v>994</v>
      </c>
      <c r="E1021" s="8" t="s">
        <v>349</v>
      </c>
      <c r="F1021" s="9">
        <v>22899800</v>
      </c>
      <c r="G1021" s="6"/>
      <c r="H1021" s="9">
        <v>10755756.51</v>
      </c>
      <c r="I1021" s="9">
        <v>0</v>
      </c>
      <c r="J1021" s="9">
        <f t="shared" si="15"/>
        <v>10755756.51</v>
      </c>
      <c r="K1021" s="8" t="s">
        <v>59</v>
      </c>
      <c r="L1021" s="8" t="s">
        <v>33</v>
      </c>
      <c r="M1021" s="8" t="s">
        <v>20</v>
      </c>
    </row>
    <row r="1022" spans="1:13" ht="26.25" x14ac:dyDescent="0.25">
      <c r="A1022" s="6">
        <v>19744</v>
      </c>
      <c r="B1022" s="7">
        <v>45373</v>
      </c>
      <c r="C1022" s="6">
        <v>71640897</v>
      </c>
      <c r="D1022" s="8" t="s">
        <v>995</v>
      </c>
      <c r="E1022" s="8" t="s">
        <v>349</v>
      </c>
      <c r="F1022" s="9">
        <v>15000000</v>
      </c>
      <c r="G1022" s="6"/>
      <c r="H1022" s="9">
        <v>3765835.44</v>
      </c>
      <c r="I1022" s="9">
        <v>0</v>
      </c>
      <c r="J1022" s="9">
        <f t="shared" si="15"/>
        <v>3765835.44</v>
      </c>
      <c r="K1022" s="8" t="s">
        <v>59</v>
      </c>
      <c r="L1022" s="8" t="s">
        <v>33</v>
      </c>
      <c r="M1022" s="8" t="s">
        <v>54</v>
      </c>
    </row>
    <row r="1023" spans="1:13" x14ac:dyDescent="0.25">
      <c r="A1023" s="6">
        <v>19751</v>
      </c>
      <c r="B1023" s="7">
        <v>46168</v>
      </c>
      <c r="C1023" s="6">
        <v>40187355</v>
      </c>
      <c r="D1023" s="8" t="s">
        <v>996</v>
      </c>
      <c r="E1023" s="8" t="s">
        <v>199</v>
      </c>
      <c r="F1023" s="9">
        <v>94549000</v>
      </c>
      <c r="G1023" s="6"/>
      <c r="H1023" s="9">
        <v>93017875.530000001</v>
      </c>
      <c r="I1023" s="9">
        <v>0</v>
      </c>
      <c r="J1023" s="9">
        <f t="shared" si="15"/>
        <v>93017875.530000001</v>
      </c>
      <c r="K1023" s="8" t="s">
        <v>59</v>
      </c>
      <c r="L1023" s="8" t="s">
        <v>33</v>
      </c>
      <c r="M1023" s="8" t="s">
        <v>187</v>
      </c>
    </row>
    <row r="1024" spans="1:13" ht="26.25" x14ac:dyDescent="0.25">
      <c r="A1024" s="6">
        <v>19757</v>
      </c>
      <c r="B1024" s="7">
        <v>45527</v>
      </c>
      <c r="C1024" s="6">
        <v>80115499</v>
      </c>
      <c r="D1024" s="8" t="s">
        <v>997</v>
      </c>
      <c r="E1024" s="8" t="s">
        <v>349</v>
      </c>
      <c r="F1024" s="9">
        <v>23400000</v>
      </c>
      <c r="G1024" s="6"/>
      <c r="H1024" s="9">
        <v>13375238.880000001</v>
      </c>
      <c r="I1024" s="9">
        <v>0</v>
      </c>
      <c r="J1024" s="9">
        <f t="shared" si="15"/>
        <v>13375238.880000001</v>
      </c>
      <c r="K1024" s="8" t="s">
        <v>281</v>
      </c>
      <c r="L1024" s="8" t="s">
        <v>33</v>
      </c>
      <c r="M1024" s="8" t="s">
        <v>20</v>
      </c>
    </row>
    <row r="1025" spans="1:13" ht="26.25" x14ac:dyDescent="0.25">
      <c r="A1025" s="6">
        <v>19760</v>
      </c>
      <c r="B1025" s="7">
        <v>45373</v>
      </c>
      <c r="C1025" s="6">
        <v>51797150</v>
      </c>
      <c r="D1025" s="8" t="s">
        <v>998</v>
      </c>
      <c r="E1025" s="8" t="s">
        <v>349</v>
      </c>
      <c r="F1025" s="9">
        <v>23000000</v>
      </c>
      <c r="G1025" s="6"/>
      <c r="H1025" s="9">
        <v>10800886.1</v>
      </c>
      <c r="I1025" s="9">
        <v>0</v>
      </c>
      <c r="J1025" s="9">
        <f t="shared" si="15"/>
        <v>10800886.1</v>
      </c>
      <c r="K1025" s="8" t="s">
        <v>59</v>
      </c>
      <c r="L1025" s="8" t="s">
        <v>33</v>
      </c>
      <c r="M1025" s="8" t="s">
        <v>160</v>
      </c>
    </row>
    <row r="1026" spans="1:13" ht="26.25" x14ac:dyDescent="0.25">
      <c r="A1026" s="6">
        <v>19761</v>
      </c>
      <c r="B1026" s="7">
        <v>45372</v>
      </c>
      <c r="C1026" s="6">
        <v>79289511</v>
      </c>
      <c r="D1026" s="8" t="s">
        <v>999</v>
      </c>
      <c r="E1026" s="8" t="s">
        <v>349</v>
      </c>
      <c r="F1026" s="9">
        <v>25740000</v>
      </c>
      <c r="G1026" s="6"/>
      <c r="H1026" s="9">
        <v>12089220.35</v>
      </c>
      <c r="I1026" s="9">
        <v>0</v>
      </c>
      <c r="J1026" s="9">
        <f t="shared" si="15"/>
        <v>12089220.35</v>
      </c>
      <c r="K1026" s="8" t="s">
        <v>59</v>
      </c>
      <c r="L1026" s="8" t="s">
        <v>33</v>
      </c>
      <c r="M1026" s="8" t="s">
        <v>20</v>
      </c>
    </row>
    <row r="1027" spans="1:13" ht="26.25" x14ac:dyDescent="0.25">
      <c r="A1027" s="6">
        <v>19762</v>
      </c>
      <c r="B1027" s="7">
        <v>45394</v>
      </c>
      <c r="C1027" s="6">
        <v>42547803</v>
      </c>
      <c r="D1027" s="8" t="s">
        <v>1000</v>
      </c>
      <c r="E1027" s="8" t="s">
        <v>349</v>
      </c>
      <c r="F1027" s="9">
        <v>19000000</v>
      </c>
      <c r="G1027" s="6"/>
      <c r="H1027" s="9">
        <v>9282076.8200000003</v>
      </c>
      <c r="I1027" s="9">
        <v>0</v>
      </c>
      <c r="J1027" s="9">
        <f t="shared" si="15"/>
        <v>9282076.8200000003</v>
      </c>
      <c r="K1027" s="8" t="s">
        <v>59</v>
      </c>
      <c r="L1027" s="8" t="s">
        <v>33</v>
      </c>
      <c r="M1027" s="8" t="s">
        <v>532</v>
      </c>
    </row>
    <row r="1028" spans="1:13" x14ac:dyDescent="0.25">
      <c r="A1028" s="6">
        <v>19764</v>
      </c>
      <c r="B1028" s="7">
        <v>45985</v>
      </c>
      <c r="C1028" s="6">
        <v>75146420</v>
      </c>
      <c r="D1028" s="8" t="s">
        <v>1001</v>
      </c>
      <c r="E1028" s="8" t="s">
        <v>199</v>
      </c>
      <c r="F1028" s="9">
        <v>92527500</v>
      </c>
      <c r="G1028" s="6"/>
      <c r="H1028" s="9">
        <v>86324175.890000001</v>
      </c>
      <c r="I1028" s="9">
        <v>0</v>
      </c>
      <c r="J1028" s="9">
        <f t="shared" si="15"/>
        <v>86324175.890000001</v>
      </c>
      <c r="K1028" s="8" t="s">
        <v>59</v>
      </c>
      <c r="L1028" s="8" t="s">
        <v>33</v>
      </c>
      <c r="M1028" s="8" t="s">
        <v>1002</v>
      </c>
    </row>
    <row r="1029" spans="1:13" ht="26.25" x14ac:dyDescent="0.25">
      <c r="A1029" s="6">
        <v>19770</v>
      </c>
      <c r="B1029" s="7">
        <v>45372</v>
      </c>
      <c r="C1029" s="6">
        <v>35896457</v>
      </c>
      <c r="D1029" s="8" t="s">
        <v>324</v>
      </c>
      <c r="E1029" s="8" t="s">
        <v>349</v>
      </c>
      <c r="F1029" s="9">
        <v>15396800</v>
      </c>
      <c r="G1029" s="6"/>
      <c r="H1029" s="9">
        <v>4765791.45</v>
      </c>
      <c r="I1029" s="9">
        <v>1020552.88</v>
      </c>
      <c r="J1029" s="9">
        <f t="shared" si="15"/>
        <v>5786344.3300000001</v>
      </c>
      <c r="K1029" s="8" t="s">
        <v>59</v>
      </c>
      <c r="L1029" s="8" t="s">
        <v>112</v>
      </c>
      <c r="M1029" s="8" t="s">
        <v>54</v>
      </c>
    </row>
    <row r="1030" spans="1:13" ht="26.25" x14ac:dyDescent="0.25">
      <c r="A1030" s="6">
        <v>19771</v>
      </c>
      <c r="B1030" s="7">
        <v>45373</v>
      </c>
      <c r="C1030" s="6">
        <v>73186988</v>
      </c>
      <c r="D1030" s="8" t="s">
        <v>1003</v>
      </c>
      <c r="E1030" s="8" t="s">
        <v>349</v>
      </c>
      <c r="F1030" s="9">
        <v>24500000</v>
      </c>
      <c r="G1030" s="6"/>
      <c r="H1030" s="9">
        <v>11511264.24</v>
      </c>
      <c r="I1030" s="9">
        <v>0</v>
      </c>
      <c r="J1030" s="9">
        <f t="shared" si="15"/>
        <v>11511264.24</v>
      </c>
      <c r="K1030" s="8" t="s">
        <v>59</v>
      </c>
      <c r="L1030" s="8" t="s">
        <v>33</v>
      </c>
      <c r="M1030" s="8" t="s">
        <v>40</v>
      </c>
    </row>
    <row r="1031" spans="1:13" ht="26.25" x14ac:dyDescent="0.25">
      <c r="A1031" s="6">
        <v>19774</v>
      </c>
      <c r="B1031" s="7">
        <v>45372</v>
      </c>
      <c r="C1031" s="6">
        <v>52551171</v>
      </c>
      <c r="D1031" s="8" t="s">
        <v>108</v>
      </c>
      <c r="E1031" s="8" t="s">
        <v>349</v>
      </c>
      <c r="F1031" s="9">
        <v>19020890</v>
      </c>
      <c r="G1031" s="6"/>
      <c r="H1031" s="9">
        <v>8933463.4499999993</v>
      </c>
      <c r="I1031" s="9">
        <v>0</v>
      </c>
      <c r="J1031" s="9">
        <f t="shared" ref="J1031:J1094" si="16">SUM(H1031:I1031)</f>
        <v>8933463.4499999993</v>
      </c>
      <c r="K1031" s="8" t="s">
        <v>59</v>
      </c>
      <c r="L1031" s="8" t="s">
        <v>33</v>
      </c>
      <c r="M1031" s="8" t="s">
        <v>20</v>
      </c>
    </row>
    <row r="1032" spans="1:13" ht="26.25" x14ac:dyDescent="0.25">
      <c r="A1032" s="6">
        <v>19775</v>
      </c>
      <c r="B1032" s="7">
        <v>45561</v>
      </c>
      <c r="C1032" s="6">
        <v>79970598</v>
      </c>
      <c r="D1032" s="8" t="s">
        <v>1004</v>
      </c>
      <c r="E1032" s="8" t="s">
        <v>349</v>
      </c>
      <c r="F1032" s="9">
        <v>15295200</v>
      </c>
      <c r="G1032" s="6"/>
      <c r="H1032" s="9">
        <v>9053144.5999999996</v>
      </c>
      <c r="I1032" s="9">
        <v>0</v>
      </c>
      <c r="J1032" s="9">
        <f t="shared" si="16"/>
        <v>9053144.5999999996</v>
      </c>
      <c r="K1032" s="8" t="s">
        <v>281</v>
      </c>
      <c r="L1032" s="8" t="s">
        <v>33</v>
      </c>
      <c r="M1032" s="8" t="s">
        <v>20</v>
      </c>
    </row>
    <row r="1033" spans="1:13" ht="26.25" x14ac:dyDescent="0.25">
      <c r="A1033" s="6">
        <v>19780</v>
      </c>
      <c r="B1033" s="7">
        <v>45371</v>
      </c>
      <c r="C1033" s="6">
        <v>80055605</v>
      </c>
      <c r="D1033" s="8" t="s">
        <v>1005</v>
      </c>
      <c r="E1033" s="8" t="s">
        <v>349</v>
      </c>
      <c r="F1033" s="9">
        <v>24960000</v>
      </c>
      <c r="G1033" s="6"/>
      <c r="H1033" s="9">
        <v>11722860.23</v>
      </c>
      <c r="I1033" s="9">
        <v>0</v>
      </c>
      <c r="J1033" s="9">
        <f t="shared" si="16"/>
        <v>11722860.23</v>
      </c>
      <c r="K1033" s="8" t="s">
        <v>59</v>
      </c>
      <c r="L1033" s="8" t="s">
        <v>33</v>
      </c>
      <c r="M1033" s="8" t="s">
        <v>20</v>
      </c>
    </row>
    <row r="1034" spans="1:13" ht="26.25" x14ac:dyDescent="0.25">
      <c r="A1034" s="6">
        <v>19783</v>
      </c>
      <c r="B1034" s="7">
        <v>45371</v>
      </c>
      <c r="C1034" s="6">
        <v>19300642</v>
      </c>
      <c r="D1034" s="8" t="s">
        <v>1006</v>
      </c>
      <c r="E1034" s="8" t="s">
        <v>349</v>
      </c>
      <c r="F1034" s="9">
        <v>19398800</v>
      </c>
      <c r="G1034" s="6"/>
      <c r="H1034" s="9">
        <v>8693934.5800000001</v>
      </c>
      <c r="I1034" s="9">
        <v>0</v>
      </c>
      <c r="J1034" s="9">
        <f t="shared" si="16"/>
        <v>8693934.5800000001</v>
      </c>
      <c r="K1034" s="8" t="s">
        <v>59</v>
      </c>
      <c r="L1034" s="8" t="s">
        <v>33</v>
      </c>
      <c r="M1034" s="8" t="s">
        <v>20</v>
      </c>
    </row>
    <row r="1035" spans="1:13" ht="26.25" x14ac:dyDescent="0.25">
      <c r="A1035" s="6">
        <v>19784</v>
      </c>
      <c r="B1035" s="7">
        <v>45372</v>
      </c>
      <c r="C1035" s="6">
        <v>13478689</v>
      </c>
      <c r="D1035" s="8" t="s">
        <v>1007</v>
      </c>
      <c r="E1035" s="8" t="s">
        <v>349</v>
      </c>
      <c r="F1035" s="9">
        <v>23000000</v>
      </c>
      <c r="G1035" s="6"/>
      <c r="H1035" s="9">
        <v>10802092.08</v>
      </c>
      <c r="I1035" s="9">
        <v>0</v>
      </c>
      <c r="J1035" s="9">
        <f t="shared" si="16"/>
        <v>10802092.08</v>
      </c>
      <c r="K1035" s="8" t="s">
        <v>59</v>
      </c>
      <c r="L1035" s="8" t="s">
        <v>33</v>
      </c>
      <c r="M1035" s="8" t="s">
        <v>31</v>
      </c>
    </row>
    <row r="1036" spans="1:13" ht="26.25" x14ac:dyDescent="0.25">
      <c r="A1036" s="6">
        <v>19785</v>
      </c>
      <c r="B1036" s="7">
        <v>45371</v>
      </c>
      <c r="C1036" s="6">
        <v>51933234</v>
      </c>
      <c r="D1036" s="8" t="s">
        <v>1008</v>
      </c>
      <c r="E1036" s="8" t="s">
        <v>349</v>
      </c>
      <c r="F1036" s="9">
        <v>20098800</v>
      </c>
      <c r="G1036" s="6"/>
      <c r="H1036" s="9">
        <v>9804849.4000000004</v>
      </c>
      <c r="I1036" s="9">
        <v>514216.22</v>
      </c>
      <c r="J1036" s="9">
        <f t="shared" si="16"/>
        <v>10319065.620000001</v>
      </c>
      <c r="K1036" s="8" t="s">
        <v>26</v>
      </c>
      <c r="L1036" s="8" t="s">
        <v>44</v>
      </c>
      <c r="M1036" s="8" t="s">
        <v>20</v>
      </c>
    </row>
    <row r="1037" spans="1:13" ht="26.25" x14ac:dyDescent="0.25">
      <c r="A1037" s="6">
        <v>19786</v>
      </c>
      <c r="B1037" s="7">
        <v>45373</v>
      </c>
      <c r="C1037" s="6">
        <v>1087993280</v>
      </c>
      <c r="D1037" s="8" t="s">
        <v>1009</v>
      </c>
      <c r="E1037" s="8" t="s">
        <v>349</v>
      </c>
      <c r="F1037" s="9">
        <v>15000000</v>
      </c>
      <c r="G1037" s="6"/>
      <c r="H1037" s="9">
        <v>1131035.28</v>
      </c>
      <c r="I1037" s="9">
        <v>0</v>
      </c>
      <c r="J1037" s="9">
        <f t="shared" si="16"/>
        <v>1131035.28</v>
      </c>
      <c r="K1037" s="8" t="s">
        <v>59</v>
      </c>
      <c r="L1037" s="8" t="s">
        <v>33</v>
      </c>
      <c r="M1037" s="8" t="s">
        <v>206</v>
      </c>
    </row>
    <row r="1038" spans="1:13" ht="26.25" x14ac:dyDescent="0.25">
      <c r="A1038" s="6">
        <v>19787</v>
      </c>
      <c r="B1038" s="7">
        <v>45372</v>
      </c>
      <c r="C1038" s="6">
        <v>70091480</v>
      </c>
      <c r="D1038" s="8" t="s">
        <v>1010</v>
      </c>
      <c r="E1038" s="8" t="s">
        <v>349</v>
      </c>
      <c r="F1038" s="9">
        <v>10000000</v>
      </c>
      <c r="G1038" s="6"/>
      <c r="H1038" s="9">
        <v>4859164.04</v>
      </c>
      <c r="I1038" s="9">
        <v>6069901.04</v>
      </c>
      <c r="J1038" s="9">
        <f t="shared" si="16"/>
        <v>10929065.08</v>
      </c>
      <c r="K1038" s="8" t="s">
        <v>26</v>
      </c>
      <c r="L1038" s="8" t="s">
        <v>19</v>
      </c>
      <c r="M1038" s="8" t="s">
        <v>62</v>
      </c>
    </row>
    <row r="1039" spans="1:13" ht="26.25" x14ac:dyDescent="0.25">
      <c r="A1039" s="6">
        <v>19788</v>
      </c>
      <c r="B1039" s="7">
        <v>45372</v>
      </c>
      <c r="C1039" s="6">
        <v>79343935</v>
      </c>
      <c r="D1039" s="8" t="s">
        <v>1011</v>
      </c>
      <c r="E1039" s="8" t="s">
        <v>349</v>
      </c>
      <c r="F1039" s="9">
        <v>23178700</v>
      </c>
      <c r="G1039" s="6"/>
      <c r="H1039" s="9">
        <v>10885755.390000001</v>
      </c>
      <c r="I1039" s="9">
        <v>0</v>
      </c>
      <c r="J1039" s="9">
        <f t="shared" si="16"/>
        <v>10885755.390000001</v>
      </c>
      <c r="K1039" s="8" t="s">
        <v>59</v>
      </c>
      <c r="L1039" s="8" t="s">
        <v>33</v>
      </c>
      <c r="M1039" s="8" t="s">
        <v>20</v>
      </c>
    </row>
    <row r="1040" spans="1:13" ht="26.25" x14ac:dyDescent="0.25">
      <c r="A1040" s="6">
        <v>19789</v>
      </c>
      <c r="B1040" s="7">
        <v>45373</v>
      </c>
      <c r="C1040" s="6">
        <v>79344281</v>
      </c>
      <c r="D1040" s="8" t="s">
        <v>1012</v>
      </c>
      <c r="E1040" s="8" t="s">
        <v>349</v>
      </c>
      <c r="F1040" s="9">
        <v>15000000</v>
      </c>
      <c r="G1040" s="6"/>
      <c r="H1040" s="9">
        <v>7044916.7999999998</v>
      </c>
      <c r="I1040" s="9">
        <v>0</v>
      </c>
      <c r="J1040" s="9">
        <f t="shared" si="16"/>
        <v>7044916.7999999998</v>
      </c>
      <c r="K1040" s="8" t="s">
        <v>59</v>
      </c>
      <c r="L1040" s="8" t="s">
        <v>33</v>
      </c>
      <c r="M1040" s="8" t="s">
        <v>45</v>
      </c>
    </row>
    <row r="1041" spans="1:13" ht="26.25" x14ac:dyDescent="0.25">
      <c r="A1041" s="6">
        <v>19790</v>
      </c>
      <c r="B1041" s="7">
        <v>45373</v>
      </c>
      <c r="C1041" s="6">
        <v>79967007</v>
      </c>
      <c r="D1041" s="8" t="s">
        <v>1013</v>
      </c>
      <c r="E1041" s="8" t="s">
        <v>349</v>
      </c>
      <c r="F1041" s="9">
        <v>15000000</v>
      </c>
      <c r="G1041" s="6"/>
      <c r="H1041" s="9">
        <v>7849835.29</v>
      </c>
      <c r="I1041" s="9">
        <v>838082.12</v>
      </c>
      <c r="J1041" s="9">
        <f t="shared" si="16"/>
        <v>8687917.4100000001</v>
      </c>
      <c r="K1041" s="8" t="s">
        <v>18</v>
      </c>
      <c r="L1041" s="8" t="s">
        <v>112</v>
      </c>
      <c r="M1041" s="8" t="s">
        <v>20</v>
      </c>
    </row>
    <row r="1042" spans="1:13" ht="26.25" x14ac:dyDescent="0.25">
      <c r="A1042" s="6">
        <v>19792</v>
      </c>
      <c r="B1042" s="7">
        <v>45371</v>
      </c>
      <c r="C1042" s="6">
        <v>72011615</v>
      </c>
      <c r="D1042" s="8" t="s">
        <v>696</v>
      </c>
      <c r="E1042" s="8" t="s">
        <v>349</v>
      </c>
      <c r="F1042" s="9">
        <v>5000000</v>
      </c>
      <c r="G1042" s="6"/>
      <c r="H1042" s="9">
        <v>2347348.0099999998</v>
      </c>
      <c r="I1042" s="9">
        <v>0</v>
      </c>
      <c r="J1042" s="9">
        <f t="shared" si="16"/>
        <v>2347348.0099999998</v>
      </c>
      <c r="K1042" s="8" t="s">
        <v>59</v>
      </c>
      <c r="L1042" s="8" t="s">
        <v>33</v>
      </c>
      <c r="M1042" s="8" t="s">
        <v>697</v>
      </c>
    </row>
    <row r="1043" spans="1:13" ht="26.25" x14ac:dyDescent="0.25">
      <c r="A1043" s="6">
        <v>19797</v>
      </c>
      <c r="B1043" s="7">
        <v>45394</v>
      </c>
      <c r="C1043" s="6">
        <v>79312310</v>
      </c>
      <c r="D1043" s="8" t="s">
        <v>1014</v>
      </c>
      <c r="E1043" s="8" t="s">
        <v>349</v>
      </c>
      <c r="F1043" s="9">
        <v>21000000</v>
      </c>
      <c r="G1043" s="6"/>
      <c r="H1043" s="9">
        <v>10259142.699999999</v>
      </c>
      <c r="I1043" s="9">
        <v>0</v>
      </c>
      <c r="J1043" s="9">
        <f t="shared" si="16"/>
        <v>10259142.699999999</v>
      </c>
      <c r="K1043" s="8" t="s">
        <v>59</v>
      </c>
      <c r="L1043" s="8" t="s">
        <v>33</v>
      </c>
      <c r="M1043" s="8" t="s">
        <v>20</v>
      </c>
    </row>
    <row r="1044" spans="1:13" ht="26.25" x14ac:dyDescent="0.25">
      <c r="A1044" s="6">
        <v>19800</v>
      </c>
      <c r="B1044" s="7">
        <v>45408</v>
      </c>
      <c r="C1044" s="6">
        <v>51836434</v>
      </c>
      <c r="D1044" s="8" t="s">
        <v>1015</v>
      </c>
      <c r="E1044" s="8" t="s">
        <v>349</v>
      </c>
      <c r="F1044" s="9">
        <v>24960000</v>
      </c>
      <c r="G1044" s="6"/>
      <c r="H1044" s="9">
        <v>12253132.42</v>
      </c>
      <c r="I1044" s="9">
        <v>0</v>
      </c>
      <c r="J1044" s="9">
        <f t="shared" si="16"/>
        <v>12253132.42</v>
      </c>
      <c r="K1044" s="8" t="s">
        <v>59</v>
      </c>
      <c r="L1044" s="8" t="s">
        <v>33</v>
      </c>
      <c r="M1044" s="8" t="s">
        <v>697</v>
      </c>
    </row>
    <row r="1045" spans="1:13" ht="26.25" x14ac:dyDescent="0.25">
      <c r="A1045" s="6">
        <v>19802</v>
      </c>
      <c r="B1045" s="7">
        <v>45432</v>
      </c>
      <c r="C1045" s="6">
        <v>17585242</v>
      </c>
      <c r="D1045" s="8" t="s">
        <v>1016</v>
      </c>
      <c r="E1045" s="8" t="s">
        <v>349</v>
      </c>
      <c r="F1045" s="9">
        <v>18000000</v>
      </c>
      <c r="G1045" s="6"/>
      <c r="H1045" s="9">
        <v>9215301.5800000001</v>
      </c>
      <c r="I1045" s="9">
        <v>0</v>
      </c>
      <c r="J1045" s="9">
        <f t="shared" si="16"/>
        <v>9215301.5800000001</v>
      </c>
      <c r="K1045" s="8" t="s">
        <v>59</v>
      </c>
      <c r="L1045" s="8" t="s">
        <v>33</v>
      </c>
      <c r="M1045" s="8" t="s">
        <v>335</v>
      </c>
    </row>
    <row r="1046" spans="1:13" x14ac:dyDescent="0.25">
      <c r="A1046" s="6">
        <v>19804</v>
      </c>
      <c r="B1046" s="7">
        <v>46017</v>
      </c>
      <c r="C1046" s="6">
        <v>1116544459</v>
      </c>
      <c r="D1046" s="8" t="s">
        <v>1017</v>
      </c>
      <c r="E1046" s="8" t="s">
        <v>17</v>
      </c>
      <c r="F1046" s="9">
        <v>140000000</v>
      </c>
      <c r="G1046" s="6">
        <v>161645000</v>
      </c>
      <c r="H1046" s="9">
        <v>49961734.469999999</v>
      </c>
      <c r="I1046" s="9">
        <v>0</v>
      </c>
      <c r="J1046" s="9">
        <f t="shared" si="16"/>
        <v>49961734.469999999</v>
      </c>
      <c r="K1046" s="8" t="s">
        <v>59</v>
      </c>
      <c r="L1046" s="8" t="s">
        <v>33</v>
      </c>
      <c r="M1046" s="8" t="s">
        <v>160</v>
      </c>
    </row>
    <row r="1047" spans="1:13" ht="26.25" x14ac:dyDescent="0.25">
      <c r="A1047" s="6">
        <v>19808</v>
      </c>
      <c r="B1047" s="7">
        <v>45418</v>
      </c>
      <c r="C1047" s="6">
        <v>39555540</v>
      </c>
      <c r="D1047" s="8" t="s">
        <v>611</v>
      </c>
      <c r="E1047" s="8" t="s">
        <v>349</v>
      </c>
      <c r="F1047" s="9">
        <v>23000000</v>
      </c>
      <c r="G1047" s="6"/>
      <c r="H1047" s="9">
        <v>11481028.4</v>
      </c>
      <c r="I1047" s="9">
        <v>0</v>
      </c>
      <c r="J1047" s="9">
        <f t="shared" si="16"/>
        <v>11481028.4</v>
      </c>
      <c r="K1047" s="8" t="s">
        <v>59</v>
      </c>
      <c r="L1047" s="8" t="s">
        <v>33</v>
      </c>
      <c r="M1047" s="8" t="s">
        <v>20</v>
      </c>
    </row>
    <row r="1048" spans="1:13" ht="26.25" x14ac:dyDescent="0.25">
      <c r="A1048" s="6">
        <v>19809</v>
      </c>
      <c r="B1048" s="7">
        <v>45408</v>
      </c>
      <c r="C1048" s="6">
        <v>72070262</v>
      </c>
      <c r="D1048" s="8" t="s">
        <v>1018</v>
      </c>
      <c r="E1048" s="8" t="s">
        <v>349</v>
      </c>
      <c r="F1048" s="9">
        <v>25740000</v>
      </c>
      <c r="G1048" s="6"/>
      <c r="H1048" s="9">
        <v>12088269.369999999</v>
      </c>
      <c r="I1048" s="9">
        <v>0</v>
      </c>
      <c r="J1048" s="9">
        <f t="shared" si="16"/>
        <v>12088269.369999999</v>
      </c>
      <c r="K1048" s="8" t="s">
        <v>59</v>
      </c>
      <c r="L1048" s="8" t="s">
        <v>33</v>
      </c>
      <c r="M1048" s="8" t="s">
        <v>97</v>
      </c>
    </row>
    <row r="1049" spans="1:13" x14ac:dyDescent="0.25">
      <c r="A1049" s="6">
        <v>19812</v>
      </c>
      <c r="B1049" s="7">
        <v>46001</v>
      </c>
      <c r="C1049" s="6">
        <v>91157707</v>
      </c>
      <c r="D1049" s="8" t="s">
        <v>728</v>
      </c>
      <c r="E1049" s="8" t="s">
        <v>199</v>
      </c>
      <c r="F1049" s="9">
        <v>64000000</v>
      </c>
      <c r="G1049" s="6"/>
      <c r="H1049" s="9">
        <v>60257803.82</v>
      </c>
      <c r="I1049" s="9">
        <v>0</v>
      </c>
      <c r="J1049" s="9">
        <f t="shared" si="16"/>
        <v>60257803.82</v>
      </c>
      <c r="K1049" s="8" t="s">
        <v>59</v>
      </c>
      <c r="L1049" s="8" t="s">
        <v>33</v>
      </c>
      <c r="M1049" s="8" t="s">
        <v>240</v>
      </c>
    </row>
    <row r="1050" spans="1:13" ht="26.25" x14ac:dyDescent="0.25">
      <c r="A1050" s="6">
        <v>19820</v>
      </c>
      <c r="B1050" s="7">
        <v>45408</v>
      </c>
      <c r="C1050" s="6">
        <v>41928944</v>
      </c>
      <c r="D1050" s="8" t="s">
        <v>1019</v>
      </c>
      <c r="E1050" s="8" t="s">
        <v>349</v>
      </c>
      <c r="F1050" s="9">
        <v>21840000</v>
      </c>
      <c r="G1050" s="6"/>
      <c r="H1050" s="9">
        <v>10669504.93</v>
      </c>
      <c r="I1050" s="9">
        <v>0</v>
      </c>
      <c r="J1050" s="9">
        <f t="shared" si="16"/>
        <v>10669504.93</v>
      </c>
      <c r="K1050" s="8" t="s">
        <v>59</v>
      </c>
      <c r="L1050" s="8" t="s">
        <v>33</v>
      </c>
      <c r="M1050" s="8" t="s">
        <v>54</v>
      </c>
    </row>
    <row r="1051" spans="1:13" ht="26.25" x14ac:dyDescent="0.25">
      <c r="A1051" s="6">
        <v>19821</v>
      </c>
      <c r="B1051" s="7">
        <v>45432</v>
      </c>
      <c r="C1051" s="6">
        <v>52955467</v>
      </c>
      <c r="D1051" s="8" t="s">
        <v>563</v>
      </c>
      <c r="E1051" s="8" t="s">
        <v>349</v>
      </c>
      <c r="F1051" s="9">
        <v>15432591</v>
      </c>
      <c r="G1051" s="6"/>
      <c r="H1051" s="9">
        <v>7900887.0899999999</v>
      </c>
      <c r="I1051" s="9">
        <v>0</v>
      </c>
      <c r="J1051" s="9">
        <f t="shared" si="16"/>
        <v>7900887.0899999999</v>
      </c>
      <c r="K1051" s="8" t="s">
        <v>59</v>
      </c>
      <c r="L1051" s="8" t="s">
        <v>33</v>
      </c>
      <c r="M1051" s="8" t="s">
        <v>20</v>
      </c>
    </row>
    <row r="1052" spans="1:13" ht="26.25" x14ac:dyDescent="0.25">
      <c r="A1052" s="6">
        <v>19822</v>
      </c>
      <c r="B1052" s="7">
        <v>45432</v>
      </c>
      <c r="C1052" s="6">
        <v>19399941</v>
      </c>
      <c r="D1052" s="8" t="s">
        <v>1020</v>
      </c>
      <c r="E1052" s="8" t="s">
        <v>349</v>
      </c>
      <c r="F1052" s="9">
        <v>24000000</v>
      </c>
      <c r="G1052" s="6"/>
      <c r="H1052" s="9">
        <v>12287068.109999999</v>
      </c>
      <c r="I1052" s="9">
        <v>0</v>
      </c>
      <c r="J1052" s="9">
        <f t="shared" si="16"/>
        <v>12287068.109999999</v>
      </c>
      <c r="K1052" s="8" t="s">
        <v>59</v>
      </c>
      <c r="L1052" s="8" t="s">
        <v>33</v>
      </c>
      <c r="M1052" s="8" t="s">
        <v>20</v>
      </c>
    </row>
    <row r="1053" spans="1:13" ht="26.25" x14ac:dyDescent="0.25">
      <c r="A1053" s="6">
        <v>19824</v>
      </c>
      <c r="B1053" s="7">
        <v>45432</v>
      </c>
      <c r="C1053" s="6">
        <v>39550915</v>
      </c>
      <c r="D1053" s="8" t="s">
        <v>588</v>
      </c>
      <c r="E1053" s="8" t="s">
        <v>349</v>
      </c>
      <c r="F1053" s="9">
        <v>9000000</v>
      </c>
      <c r="G1053" s="6"/>
      <c r="H1053" s="9">
        <v>4607646.76</v>
      </c>
      <c r="I1053" s="9">
        <v>0</v>
      </c>
      <c r="J1053" s="9">
        <f t="shared" si="16"/>
        <v>4607646.76</v>
      </c>
      <c r="K1053" s="8" t="s">
        <v>59</v>
      </c>
      <c r="L1053" s="8" t="s">
        <v>33</v>
      </c>
      <c r="M1053" s="8" t="s">
        <v>20</v>
      </c>
    </row>
    <row r="1054" spans="1:13" x14ac:dyDescent="0.25">
      <c r="A1054" s="6">
        <v>19825</v>
      </c>
      <c r="B1054" s="7">
        <v>46017</v>
      </c>
      <c r="C1054" s="6">
        <v>80411141</v>
      </c>
      <c r="D1054" s="8" t="s">
        <v>1021</v>
      </c>
      <c r="E1054" s="8" t="s">
        <v>199</v>
      </c>
      <c r="F1054" s="9">
        <v>62065866</v>
      </c>
      <c r="G1054" s="6"/>
      <c r="H1054" s="9">
        <v>58452840.939999998</v>
      </c>
      <c r="I1054" s="9">
        <v>0</v>
      </c>
      <c r="J1054" s="9">
        <f t="shared" si="16"/>
        <v>58452840.939999998</v>
      </c>
      <c r="K1054" s="8" t="s">
        <v>59</v>
      </c>
      <c r="L1054" s="8" t="s">
        <v>33</v>
      </c>
      <c r="M1054" s="8" t="s">
        <v>230</v>
      </c>
    </row>
    <row r="1055" spans="1:13" ht="26.25" x14ac:dyDescent="0.25">
      <c r="A1055" s="6">
        <v>19826</v>
      </c>
      <c r="B1055" s="7">
        <v>45432</v>
      </c>
      <c r="C1055" s="6">
        <v>79058610</v>
      </c>
      <c r="D1055" s="8" t="s">
        <v>661</v>
      </c>
      <c r="E1055" s="8" t="s">
        <v>349</v>
      </c>
      <c r="F1055" s="9">
        <v>9000000</v>
      </c>
      <c r="G1055" s="6"/>
      <c r="H1055" s="9">
        <v>4558848.07</v>
      </c>
      <c r="I1055" s="9">
        <v>0</v>
      </c>
      <c r="J1055" s="9">
        <f t="shared" si="16"/>
        <v>4558848.07</v>
      </c>
      <c r="K1055" s="8" t="s">
        <v>59</v>
      </c>
      <c r="L1055" s="8" t="s">
        <v>33</v>
      </c>
      <c r="M1055" s="8" t="s">
        <v>20</v>
      </c>
    </row>
    <row r="1056" spans="1:13" ht="26.25" x14ac:dyDescent="0.25">
      <c r="A1056" s="6">
        <v>19827</v>
      </c>
      <c r="B1056" s="7">
        <v>45434</v>
      </c>
      <c r="C1056" s="6">
        <v>21529596</v>
      </c>
      <c r="D1056" s="8" t="s">
        <v>1022</v>
      </c>
      <c r="E1056" s="8" t="s">
        <v>349</v>
      </c>
      <c r="F1056" s="9">
        <v>13499900</v>
      </c>
      <c r="G1056" s="6"/>
      <c r="H1056" s="9">
        <v>6879219.5599999996</v>
      </c>
      <c r="I1056" s="9">
        <v>0</v>
      </c>
      <c r="J1056" s="9">
        <f t="shared" si="16"/>
        <v>6879219.5599999996</v>
      </c>
      <c r="K1056" s="8" t="s">
        <v>59</v>
      </c>
      <c r="L1056" s="8" t="s">
        <v>33</v>
      </c>
      <c r="M1056" s="8" t="s">
        <v>54</v>
      </c>
    </row>
    <row r="1057" spans="1:13" ht="26.25" x14ac:dyDescent="0.25">
      <c r="A1057" s="6">
        <v>19829</v>
      </c>
      <c r="B1057" s="7">
        <v>45432</v>
      </c>
      <c r="C1057" s="6">
        <v>79568876</v>
      </c>
      <c r="D1057" s="8" t="s">
        <v>893</v>
      </c>
      <c r="E1057" s="8" t="s">
        <v>349</v>
      </c>
      <c r="F1057" s="9">
        <v>21450000</v>
      </c>
      <c r="G1057" s="6"/>
      <c r="H1057" s="9">
        <v>10930403.73</v>
      </c>
      <c r="I1057" s="9">
        <v>0</v>
      </c>
      <c r="J1057" s="9">
        <f t="shared" si="16"/>
        <v>10930403.73</v>
      </c>
      <c r="K1057" s="8" t="s">
        <v>59</v>
      </c>
      <c r="L1057" s="8" t="s">
        <v>33</v>
      </c>
      <c r="M1057" s="8" t="s">
        <v>20</v>
      </c>
    </row>
    <row r="1058" spans="1:13" ht="26.25" x14ac:dyDescent="0.25">
      <c r="A1058" s="6">
        <v>19830</v>
      </c>
      <c r="B1058" s="7">
        <v>45436</v>
      </c>
      <c r="C1058" s="6">
        <v>31866574</v>
      </c>
      <c r="D1058" s="8" t="s">
        <v>1023</v>
      </c>
      <c r="E1058" s="8" t="s">
        <v>349</v>
      </c>
      <c r="F1058" s="9">
        <v>20000000</v>
      </c>
      <c r="G1058" s="6"/>
      <c r="H1058" s="9">
        <v>9770009.3000000007</v>
      </c>
      <c r="I1058" s="9">
        <v>0</v>
      </c>
      <c r="J1058" s="9">
        <f t="shared" si="16"/>
        <v>9770009.3000000007</v>
      </c>
      <c r="K1058" s="8" t="s">
        <v>59</v>
      </c>
      <c r="L1058" s="8" t="s">
        <v>33</v>
      </c>
      <c r="M1058" s="8" t="s">
        <v>50</v>
      </c>
    </row>
    <row r="1059" spans="1:13" x14ac:dyDescent="0.25">
      <c r="A1059" s="6">
        <v>19833</v>
      </c>
      <c r="B1059" s="7">
        <v>45989</v>
      </c>
      <c r="C1059" s="6">
        <v>51892597</v>
      </c>
      <c r="D1059" s="8" t="s">
        <v>376</v>
      </c>
      <c r="E1059" s="8" t="s">
        <v>199</v>
      </c>
      <c r="F1059" s="9">
        <v>84000000</v>
      </c>
      <c r="G1059" s="6"/>
      <c r="H1059" s="9">
        <v>78368387.920000002</v>
      </c>
      <c r="I1059" s="9">
        <v>0</v>
      </c>
      <c r="J1059" s="9">
        <f t="shared" si="16"/>
        <v>78368387.920000002</v>
      </c>
      <c r="K1059" s="8" t="s">
        <v>59</v>
      </c>
      <c r="L1059" s="8" t="s">
        <v>33</v>
      </c>
      <c r="M1059" s="8" t="s">
        <v>45</v>
      </c>
    </row>
    <row r="1060" spans="1:13" ht="26.25" x14ac:dyDescent="0.25">
      <c r="A1060" s="6">
        <v>19834</v>
      </c>
      <c r="B1060" s="7">
        <v>45527</v>
      </c>
      <c r="C1060" s="6">
        <v>37279372</v>
      </c>
      <c r="D1060" s="8" t="s">
        <v>1024</v>
      </c>
      <c r="E1060" s="8" t="s">
        <v>349</v>
      </c>
      <c r="F1060" s="9">
        <v>21060000</v>
      </c>
      <c r="G1060" s="6"/>
      <c r="H1060" s="9">
        <v>12039175.15</v>
      </c>
      <c r="I1060" s="9">
        <v>0</v>
      </c>
      <c r="J1060" s="9">
        <f t="shared" si="16"/>
        <v>12039175.15</v>
      </c>
      <c r="K1060" s="8" t="s">
        <v>281</v>
      </c>
      <c r="L1060" s="8" t="s">
        <v>33</v>
      </c>
      <c r="M1060" s="8" t="s">
        <v>20</v>
      </c>
    </row>
    <row r="1061" spans="1:13" ht="26.25" x14ac:dyDescent="0.25">
      <c r="A1061" s="6">
        <v>19835</v>
      </c>
      <c r="B1061" s="7">
        <v>45534</v>
      </c>
      <c r="C1061" s="6">
        <v>79467184</v>
      </c>
      <c r="D1061" s="8" t="s">
        <v>1025</v>
      </c>
      <c r="E1061" s="8" t="s">
        <v>349</v>
      </c>
      <c r="F1061" s="9">
        <v>21450000</v>
      </c>
      <c r="G1061" s="6"/>
      <c r="H1061" s="9">
        <v>12260629.52</v>
      </c>
      <c r="I1061" s="9">
        <v>0</v>
      </c>
      <c r="J1061" s="9">
        <f t="shared" si="16"/>
        <v>12260629.52</v>
      </c>
      <c r="K1061" s="8" t="s">
        <v>59</v>
      </c>
      <c r="L1061" s="8" t="s">
        <v>33</v>
      </c>
      <c r="M1061" s="8" t="s">
        <v>20</v>
      </c>
    </row>
    <row r="1062" spans="1:13" ht="26.25" x14ac:dyDescent="0.25">
      <c r="A1062" s="6">
        <v>19836</v>
      </c>
      <c r="B1062" s="7">
        <v>45504</v>
      </c>
      <c r="C1062" s="6">
        <v>79992963</v>
      </c>
      <c r="D1062" s="8" t="s">
        <v>1026</v>
      </c>
      <c r="E1062" s="8" t="s">
        <v>349</v>
      </c>
      <c r="F1062" s="9">
        <v>24960000</v>
      </c>
      <c r="G1062" s="6"/>
      <c r="H1062" s="9">
        <v>13814739</v>
      </c>
      <c r="I1062" s="9">
        <v>0</v>
      </c>
      <c r="J1062" s="9">
        <f t="shared" si="16"/>
        <v>13814739</v>
      </c>
      <c r="K1062" s="8" t="s">
        <v>59</v>
      </c>
      <c r="L1062" s="8" t="s">
        <v>33</v>
      </c>
      <c r="M1062" s="8" t="s">
        <v>20</v>
      </c>
    </row>
    <row r="1063" spans="1:13" ht="26.25" x14ac:dyDescent="0.25">
      <c r="A1063" s="6">
        <v>19841</v>
      </c>
      <c r="B1063" s="7">
        <v>45504</v>
      </c>
      <c r="C1063" s="6">
        <v>37942216</v>
      </c>
      <c r="D1063" s="8" t="s">
        <v>1027</v>
      </c>
      <c r="E1063" s="8" t="s">
        <v>349</v>
      </c>
      <c r="F1063" s="9">
        <v>7000000</v>
      </c>
      <c r="G1063" s="6"/>
      <c r="H1063" s="9">
        <v>3874323.61</v>
      </c>
      <c r="I1063" s="9">
        <v>0</v>
      </c>
      <c r="J1063" s="9">
        <f t="shared" si="16"/>
        <v>3874323.61</v>
      </c>
      <c r="K1063" s="8" t="s">
        <v>59</v>
      </c>
      <c r="L1063" s="8" t="s">
        <v>33</v>
      </c>
      <c r="M1063" s="8" t="s">
        <v>860</v>
      </c>
    </row>
    <row r="1064" spans="1:13" ht="26.25" x14ac:dyDescent="0.25">
      <c r="A1064" s="6">
        <v>19845</v>
      </c>
      <c r="B1064" s="7">
        <v>45527</v>
      </c>
      <c r="C1064" s="6">
        <v>4207900</v>
      </c>
      <c r="D1064" s="8" t="s">
        <v>1028</v>
      </c>
      <c r="E1064" s="8" t="s">
        <v>349</v>
      </c>
      <c r="F1064" s="9">
        <v>24960000</v>
      </c>
      <c r="G1064" s="6"/>
      <c r="H1064" s="9">
        <v>14326451.630000001</v>
      </c>
      <c r="I1064" s="9">
        <v>0</v>
      </c>
      <c r="J1064" s="9">
        <f t="shared" si="16"/>
        <v>14326451.630000001</v>
      </c>
      <c r="K1064" s="8" t="s">
        <v>59</v>
      </c>
      <c r="L1064" s="8" t="s">
        <v>33</v>
      </c>
      <c r="M1064" s="8" t="s">
        <v>20</v>
      </c>
    </row>
    <row r="1065" spans="1:13" ht="26.25" x14ac:dyDescent="0.25">
      <c r="A1065" s="6">
        <v>19848</v>
      </c>
      <c r="B1065" s="7">
        <v>45502</v>
      </c>
      <c r="C1065" s="6">
        <v>17326470</v>
      </c>
      <c r="D1065" s="8" t="s">
        <v>222</v>
      </c>
      <c r="E1065" s="8" t="s">
        <v>349</v>
      </c>
      <c r="F1065" s="9">
        <v>19200000</v>
      </c>
      <c r="G1065" s="6"/>
      <c r="H1065" s="9">
        <v>10229378.869999999</v>
      </c>
      <c r="I1065" s="9">
        <v>0</v>
      </c>
      <c r="J1065" s="9">
        <f t="shared" si="16"/>
        <v>10229378.869999999</v>
      </c>
      <c r="K1065" s="8" t="s">
        <v>59</v>
      </c>
      <c r="L1065" s="8" t="s">
        <v>33</v>
      </c>
      <c r="M1065" s="8" t="s">
        <v>20</v>
      </c>
    </row>
    <row r="1066" spans="1:13" ht="26.25" x14ac:dyDescent="0.25">
      <c r="A1066" s="6">
        <v>19849</v>
      </c>
      <c r="B1066" s="7">
        <v>45502</v>
      </c>
      <c r="C1066" s="6">
        <v>79569038</v>
      </c>
      <c r="D1066" s="8" t="s">
        <v>677</v>
      </c>
      <c r="E1066" s="8" t="s">
        <v>349</v>
      </c>
      <c r="F1066" s="9">
        <v>9500000</v>
      </c>
      <c r="G1066" s="6"/>
      <c r="H1066" s="9">
        <v>3476715.56</v>
      </c>
      <c r="I1066" s="9">
        <v>0</v>
      </c>
      <c r="J1066" s="9">
        <f t="shared" si="16"/>
        <v>3476715.56</v>
      </c>
      <c r="K1066" s="8" t="s">
        <v>59</v>
      </c>
      <c r="L1066" s="8" t="s">
        <v>33</v>
      </c>
      <c r="M1066" s="8" t="s">
        <v>20</v>
      </c>
    </row>
    <row r="1067" spans="1:13" ht="26.25" x14ac:dyDescent="0.25">
      <c r="A1067" s="6">
        <v>19850</v>
      </c>
      <c r="B1067" s="7">
        <v>45502</v>
      </c>
      <c r="C1067" s="6">
        <v>16782863</v>
      </c>
      <c r="D1067" s="8" t="s">
        <v>1029</v>
      </c>
      <c r="E1067" s="8" t="s">
        <v>349</v>
      </c>
      <c r="F1067" s="9">
        <v>20000000</v>
      </c>
      <c r="G1067" s="6"/>
      <c r="H1067" s="9">
        <v>11022096.109999999</v>
      </c>
      <c r="I1067" s="9">
        <v>0</v>
      </c>
      <c r="J1067" s="9">
        <f t="shared" si="16"/>
        <v>11022096.109999999</v>
      </c>
      <c r="K1067" s="8" t="s">
        <v>59</v>
      </c>
      <c r="L1067" s="8" t="s">
        <v>33</v>
      </c>
      <c r="M1067" s="8" t="s">
        <v>318</v>
      </c>
    </row>
    <row r="1068" spans="1:13" ht="26.25" x14ac:dyDescent="0.25">
      <c r="A1068" s="6">
        <v>19852</v>
      </c>
      <c r="B1068" s="7">
        <v>45502</v>
      </c>
      <c r="C1068" s="6">
        <v>10265737</v>
      </c>
      <c r="D1068" s="8" t="s">
        <v>671</v>
      </c>
      <c r="E1068" s="8" t="s">
        <v>349</v>
      </c>
      <c r="F1068" s="9">
        <v>5000000</v>
      </c>
      <c r="G1068" s="6"/>
      <c r="H1068" s="9">
        <v>2755514.73</v>
      </c>
      <c r="I1068" s="9">
        <v>0</v>
      </c>
      <c r="J1068" s="9">
        <f t="shared" si="16"/>
        <v>2755514.73</v>
      </c>
      <c r="K1068" s="8" t="s">
        <v>59</v>
      </c>
      <c r="L1068" s="8" t="s">
        <v>33</v>
      </c>
      <c r="M1068" s="8" t="s">
        <v>20</v>
      </c>
    </row>
    <row r="1069" spans="1:13" ht="26.25" x14ac:dyDescent="0.25">
      <c r="A1069" s="6">
        <v>19853</v>
      </c>
      <c r="B1069" s="7">
        <v>45502</v>
      </c>
      <c r="C1069" s="6">
        <v>10265737</v>
      </c>
      <c r="D1069" s="8" t="s">
        <v>671</v>
      </c>
      <c r="E1069" s="8" t="s">
        <v>349</v>
      </c>
      <c r="F1069" s="9">
        <v>9000000</v>
      </c>
      <c r="G1069" s="6"/>
      <c r="H1069" s="9">
        <v>4959936.6100000003</v>
      </c>
      <c r="I1069" s="9">
        <v>0</v>
      </c>
      <c r="J1069" s="9">
        <f t="shared" si="16"/>
        <v>4959936.6100000003</v>
      </c>
      <c r="K1069" s="8" t="s">
        <v>59</v>
      </c>
      <c r="L1069" s="8" t="s">
        <v>33</v>
      </c>
      <c r="M1069" s="8" t="s">
        <v>20</v>
      </c>
    </row>
    <row r="1070" spans="1:13" ht="26.25" x14ac:dyDescent="0.25">
      <c r="A1070" s="6">
        <v>19855</v>
      </c>
      <c r="B1070" s="7">
        <v>45504</v>
      </c>
      <c r="C1070" s="6">
        <v>80295439</v>
      </c>
      <c r="D1070" s="8" t="s">
        <v>1030</v>
      </c>
      <c r="E1070" s="8" t="s">
        <v>349</v>
      </c>
      <c r="F1070" s="9">
        <v>12000000</v>
      </c>
      <c r="G1070" s="6"/>
      <c r="H1070" s="9">
        <v>2241128.1800000002</v>
      </c>
      <c r="I1070" s="9">
        <v>0</v>
      </c>
      <c r="J1070" s="9">
        <f t="shared" si="16"/>
        <v>2241128.1800000002</v>
      </c>
      <c r="K1070" s="8" t="s">
        <v>59</v>
      </c>
      <c r="L1070" s="8" t="s">
        <v>33</v>
      </c>
      <c r="M1070" s="8" t="s">
        <v>187</v>
      </c>
    </row>
    <row r="1071" spans="1:13" ht="26.25" x14ac:dyDescent="0.25">
      <c r="A1071" s="6">
        <v>19858</v>
      </c>
      <c r="B1071" s="7">
        <v>45503</v>
      </c>
      <c r="C1071" s="6">
        <v>18123467</v>
      </c>
      <c r="D1071" s="8" t="s">
        <v>1031</v>
      </c>
      <c r="E1071" s="8" t="s">
        <v>349</v>
      </c>
      <c r="F1071" s="9">
        <v>17000000</v>
      </c>
      <c r="G1071" s="6"/>
      <c r="H1071" s="9">
        <v>9409077.1600000001</v>
      </c>
      <c r="I1071" s="9">
        <v>0</v>
      </c>
      <c r="J1071" s="9">
        <f t="shared" si="16"/>
        <v>9409077.1600000001</v>
      </c>
      <c r="K1071" s="8" t="s">
        <v>59</v>
      </c>
      <c r="L1071" s="8" t="s">
        <v>33</v>
      </c>
      <c r="M1071" s="8" t="s">
        <v>77</v>
      </c>
    </row>
    <row r="1072" spans="1:13" x14ac:dyDescent="0.25">
      <c r="A1072" s="6">
        <v>19860</v>
      </c>
      <c r="B1072" s="7">
        <v>45989</v>
      </c>
      <c r="C1072" s="6">
        <v>93360896</v>
      </c>
      <c r="D1072" s="8" t="s">
        <v>444</v>
      </c>
      <c r="E1072" s="8" t="s">
        <v>199</v>
      </c>
      <c r="F1072" s="9">
        <v>83734828</v>
      </c>
      <c r="G1072" s="6"/>
      <c r="H1072" s="9">
        <v>78215780.159999996</v>
      </c>
      <c r="I1072" s="9">
        <v>0</v>
      </c>
      <c r="J1072" s="9">
        <f t="shared" si="16"/>
        <v>78215780.159999996</v>
      </c>
      <c r="K1072" s="8" t="s">
        <v>59</v>
      </c>
      <c r="L1072" s="8" t="s">
        <v>33</v>
      </c>
      <c r="M1072" s="8" t="s">
        <v>45</v>
      </c>
    </row>
    <row r="1073" spans="1:13" ht="26.25" x14ac:dyDescent="0.25">
      <c r="A1073" s="6">
        <v>19866</v>
      </c>
      <c r="B1073" s="7">
        <v>45502</v>
      </c>
      <c r="C1073" s="6">
        <v>34969292</v>
      </c>
      <c r="D1073" s="8" t="s">
        <v>1032</v>
      </c>
      <c r="E1073" s="8" t="s">
        <v>349</v>
      </c>
      <c r="F1073" s="9">
        <v>21450000</v>
      </c>
      <c r="G1073" s="6"/>
      <c r="H1073" s="9">
        <v>11377104.199999999</v>
      </c>
      <c r="I1073" s="9">
        <v>0</v>
      </c>
      <c r="J1073" s="9">
        <f t="shared" si="16"/>
        <v>11377104.199999999</v>
      </c>
      <c r="K1073" s="8" t="s">
        <v>59</v>
      </c>
      <c r="L1073" s="8" t="s">
        <v>33</v>
      </c>
      <c r="M1073" s="8" t="s">
        <v>20</v>
      </c>
    </row>
    <row r="1074" spans="1:13" ht="26.25" x14ac:dyDescent="0.25">
      <c r="A1074" s="6">
        <v>19868</v>
      </c>
      <c r="B1074" s="7">
        <v>45504</v>
      </c>
      <c r="C1074" s="6">
        <v>88204021</v>
      </c>
      <c r="D1074" s="8" t="s">
        <v>886</v>
      </c>
      <c r="E1074" s="8" t="s">
        <v>349</v>
      </c>
      <c r="F1074" s="9">
        <v>24960000</v>
      </c>
      <c r="G1074" s="6"/>
      <c r="H1074" s="9">
        <v>13814739.01</v>
      </c>
      <c r="I1074" s="9">
        <v>0</v>
      </c>
      <c r="J1074" s="9">
        <f t="shared" si="16"/>
        <v>13814739.01</v>
      </c>
      <c r="K1074" s="8" t="s">
        <v>59</v>
      </c>
      <c r="L1074" s="8" t="s">
        <v>33</v>
      </c>
      <c r="M1074" s="8" t="s">
        <v>31</v>
      </c>
    </row>
    <row r="1075" spans="1:13" ht="26.25" x14ac:dyDescent="0.25">
      <c r="A1075" s="6">
        <v>19870</v>
      </c>
      <c r="B1075" s="7">
        <v>45503</v>
      </c>
      <c r="C1075" s="6">
        <v>41243142</v>
      </c>
      <c r="D1075" s="8" t="s">
        <v>1033</v>
      </c>
      <c r="E1075" s="8" t="s">
        <v>349</v>
      </c>
      <c r="F1075" s="9">
        <v>21450000</v>
      </c>
      <c r="G1075" s="6"/>
      <c r="H1075" s="9">
        <v>11821194.039999999</v>
      </c>
      <c r="I1075" s="9">
        <v>0</v>
      </c>
      <c r="J1075" s="9">
        <f t="shared" si="16"/>
        <v>11821194.039999999</v>
      </c>
      <c r="K1075" s="8" t="s">
        <v>59</v>
      </c>
      <c r="L1075" s="8" t="s">
        <v>33</v>
      </c>
      <c r="M1075" s="8" t="s">
        <v>587</v>
      </c>
    </row>
    <row r="1076" spans="1:13" ht="26.25" x14ac:dyDescent="0.25">
      <c r="A1076" s="6">
        <v>19876</v>
      </c>
      <c r="B1076" s="7">
        <v>45527</v>
      </c>
      <c r="C1076" s="6">
        <v>1045667649</v>
      </c>
      <c r="D1076" s="8" t="s">
        <v>1034</v>
      </c>
      <c r="E1076" s="8" t="s">
        <v>349</v>
      </c>
      <c r="F1076" s="9">
        <v>26000000</v>
      </c>
      <c r="G1076" s="6"/>
      <c r="H1076" s="9">
        <v>10365854.48</v>
      </c>
      <c r="I1076" s="9">
        <v>0</v>
      </c>
      <c r="J1076" s="9">
        <f t="shared" si="16"/>
        <v>10365854.48</v>
      </c>
      <c r="K1076" s="8" t="s">
        <v>281</v>
      </c>
      <c r="L1076" s="8" t="s">
        <v>33</v>
      </c>
      <c r="M1076" s="8" t="s">
        <v>20</v>
      </c>
    </row>
    <row r="1077" spans="1:13" ht="26.25" x14ac:dyDescent="0.25">
      <c r="A1077" s="6">
        <v>19878</v>
      </c>
      <c r="B1077" s="7">
        <v>45504</v>
      </c>
      <c r="C1077" s="6">
        <v>17285499</v>
      </c>
      <c r="D1077" s="8" t="s">
        <v>1035</v>
      </c>
      <c r="E1077" s="8" t="s">
        <v>349</v>
      </c>
      <c r="F1077" s="9">
        <v>15000000</v>
      </c>
      <c r="G1077" s="6"/>
      <c r="H1077" s="9">
        <v>8302122.8300000001</v>
      </c>
      <c r="I1077" s="9">
        <v>0</v>
      </c>
      <c r="J1077" s="9">
        <f t="shared" si="16"/>
        <v>8302122.8300000001</v>
      </c>
      <c r="K1077" s="8" t="s">
        <v>59</v>
      </c>
      <c r="L1077" s="8" t="s">
        <v>33</v>
      </c>
      <c r="M1077" s="8" t="s">
        <v>38</v>
      </c>
    </row>
    <row r="1078" spans="1:13" ht="26.25" x14ac:dyDescent="0.25">
      <c r="A1078" s="6">
        <v>19880</v>
      </c>
      <c r="B1078" s="7">
        <v>45504</v>
      </c>
      <c r="C1078" s="6">
        <v>31926458</v>
      </c>
      <c r="D1078" s="8" t="s">
        <v>730</v>
      </c>
      <c r="E1078" s="8" t="s">
        <v>349</v>
      </c>
      <c r="F1078" s="9">
        <v>5000000</v>
      </c>
      <c r="G1078" s="6"/>
      <c r="H1078" s="9">
        <v>2755514.74</v>
      </c>
      <c r="I1078" s="9">
        <v>0</v>
      </c>
      <c r="J1078" s="9">
        <f t="shared" si="16"/>
        <v>2755514.74</v>
      </c>
      <c r="K1078" s="8" t="s">
        <v>59</v>
      </c>
      <c r="L1078" s="8" t="s">
        <v>33</v>
      </c>
      <c r="M1078" s="8" t="s">
        <v>54</v>
      </c>
    </row>
    <row r="1079" spans="1:13" ht="26.25" x14ac:dyDescent="0.25">
      <c r="A1079" s="6">
        <v>19881</v>
      </c>
      <c r="B1079" s="7">
        <v>45534</v>
      </c>
      <c r="C1079" s="6">
        <v>52065034</v>
      </c>
      <c r="D1079" s="8" t="s">
        <v>768</v>
      </c>
      <c r="E1079" s="8" t="s">
        <v>349</v>
      </c>
      <c r="F1079" s="9">
        <v>4000000</v>
      </c>
      <c r="G1079" s="6"/>
      <c r="H1079" s="9">
        <v>2274386.46</v>
      </c>
      <c r="I1079" s="9">
        <v>0</v>
      </c>
      <c r="J1079" s="9">
        <f t="shared" si="16"/>
        <v>2274386.46</v>
      </c>
      <c r="K1079" s="8" t="s">
        <v>281</v>
      </c>
      <c r="L1079" s="8" t="s">
        <v>33</v>
      </c>
      <c r="M1079" s="8" t="s">
        <v>240</v>
      </c>
    </row>
    <row r="1080" spans="1:13" ht="26.25" x14ac:dyDescent="0.25">
      <c r="A1080" s="6">
        <v>19882</v>
      </c>
      <c r="B1080" s="7">
        <v>45503</v>
      </c>
      <c r="C1080" s="6">
        <v>79432769</v>
      </c>
      <c r="D1080" s="8" t="s">
        <v>604</v>
      </c>
      <c r="E1080" s="8" t="s">
        <v>349</v>
      </c>
      <c r="F1080" s="9">
        <v>15000000</v>
      </c>
      <c r="G1080" s="6"/>
      <c r="H1080" s="9">
        <v>8222218.3300000001</v>
      </c>
      <c r="I1080" s="9">
        <v>0</v>
      </c>
      <c r="J1080" s="9">
        <f t="shared" si="16"/>
        <v>8222218.3300000001</v>
      </c>
      <c r="K1080" s="8" t="s">
        <v>59</v>
      </c>
      <c r="L1080" s="8" t="s">
        <v>33</v>
      </c>
      <c r="M1080" s="8" t="s">
        <v>20</v>
      </c>
    </row>
    <row r="1081" spans="1:13" ht="26.25" x14ac:dyDescent="0.25">
      <c r="A1081" s="6">
        <v>19884</v>
      </c>
      <c r="B1081" s="7">
        <v>45503</v>
      </c>
      <c r="C1081" s="6">
        <v>79432769</v>
      </c>
      <c r="D1081" s="8" t="s">
        <v>604</v>
      </c>
      <c r="E1081" s="8" t="s">
        <v>349</v>
      </c>
      <c r="F1081" s="9">
        <v>10029600</v>
      </c>
      <c r="G1081" s="6"/>
      <c r="H1081" s="9">
        <v>5497695.3200000003</v>
      </c>
      <c r="I1081" s="9">
        <v>0</v>
      </c>
      <c r="J1081" s="9">
        <f t="shared" si="16"/>
        <v>5497695.3200000003</v>
      </c>
      <c r="K1081" s="8" t="s">
        <v>59</v>
      </c>
      <c r="L1081" s="8" t="s">
        <v>33</v>
      </c>
      <c r="M1081" s="8" t="s">
        <v>20</v>
      </c>
    </row>
    <row r="1082" spans="1:13" ht="26.25" x14ac:dyDescent="0.25">
      <c r="A1082" s="6">
        <v>19885</v>
      </c>
      <c r="B1082" s="7">
        <v>45503</v>
      </c>
      <c r="C1082" s="6">
        <v>40016820</v>
      </c>
      <c r="D1082" s="8" t="s">
        <v>616</v>
      </c>
      <c r="E1082" s="8" t="s">
        <v>349</v>
      </c>
      <c r="F1082" s="9">
        <v>24960000</v>
      </c>
      <c r="G1082" s="6"/>
      <c r="H1082" s="9">
        <v>13298191.08</v>
      </c>
      <c r="I1082" s="9">
        <v>0</v>
      </c>
      <c r="J1082" s="9">
        <f t="shared" si="16"/>
        <v>13298191.08</v>
      </c>
      <c r="K1082" s="8" t="s">
        <v>59</v>
      </c>
      <c r="L1082" s="8" t="s">
        <v>33</v>
      </c>
      <c r="M1082" s="8" t="s">
        <v>20</v>
      </c>
    </row>
    <row r="1083" spans="1:13" ht="26.25" x14ac:dyDescent="0.25">
      <c r="A1083" s="6">
        <v>19886</v>
      </c>
      <c r="B1083" s="7">
        <v>45503</v>
      </c>
      <c r="C1083" s="6">
        <v>41902724</v>
      </c>
      <c r="D1083" s="8" t="s">
        <v>1036</v>
      </c>
      <c r="E1083" s="8" t="s">
        <v>349</v>
      </c>
      <c r="F1083" s="9">
        <v>15000000</v>
      </c>
      <c r="G1083" s="6"/>
      <c r="H1083" s="9">
        <v>8302122.8200000003</v>
      </c>
      <c r="I1083" s="9">
        <v>0</v>
      </c>
      <c r="J1083" s="9">
        <f t="shared" si="16"/>
        <v>8302122.8200000003</v>
      </c>
      <c r="K1083" s="8" t="s">
        <v>59</v>
      </c>
      <c r="L1083" s="8" t="s">
        <v>33</v>
      </c>
      <c r="M1083" s="8" t="s">
        <v>60</v>
      </c>
    </row>
    <row r="1084" spans="1:13" ht="26.25" x14ac:dyDescent="0.25">
      <c r="A1084" s="6">
        <v>19891</v>
      </c>
      <c r="B1084" s="7">
        <v>45503</v>
      </c>
      <c r="C1084" s="6">
        <v>79445484</v>
      </c>
      <c r="D1084" s="8" t="s">
        <v>505</v>
      </c>
      <c r="E1084" s="8" t="s">
        <v>349</v>
      </c>
      <c r="F1084" s="9">
        <v>21450000</v>
      </c>
      <c r="G1084" s="6"/>
      <c r="H1084" s="9">
        <v>11821671.050000001</v>
      </c>
      <c r="I1084" s="9">
        <v>0</v>
      </c>
      <c r="J1084" s="9">
        <f t="shared" si="16"/>
        <v>11821671.050000001</v>
      </c>
      <c r="K1084" s="8" t="s">
        <v>59</v>
      </c>
      <c r="L1084" s="8" t="s">
        <v>33</v>
      </c>
      <c r="M1084" s="8" t="s">
        <v>20</v>
      </c>
    </row>
    <row r="1085" spans="1:13" ht="26.25" x14ac:dyDescent="0.25">
      <c r="A1085" s="6">
        <v>19893</v>
      </c>
      <c r="B1085" s="7">
        <v>45502</v>
      </c>
      <c r="C1085" s="6">
        <v>51931156</v>
      </c>
      <c r="D1085" s="8" t="s">
        <v>1037</v>
      </c>
      <c r="E1085" s="8" t="s">
        <v>349</v>
      </c>
      <c r="F1085" s="9">
        <v>13691000</v>
      </c>
      <c r="G1085" s="6"/>
      <c r="H1085" s="9">
        <v>7294284.8200000003</v>
      </c>
      <c r="I1085" s="9">
        <v>0</v>
      </c>
      <c r="J1085" s="9">
        <f t="shared" si="16"/>
        <v>7294284.8200000003</v>
      </c>
      <c r="K1085" s="8" t="s">
        <v>59</v>
      </c>
      <c r="L1085" s="8" t="s">
        <v>33</v>
      </c>
      <c r="M1085" s="8" t="s">
        <v>20</v>
      </c>
    </row>
    <row r="1086" spans="1:13" ht="26.25" x14ac:dyDescent="0.25">
      <c r="A1086" s="6">
        <v>19894</v>
      </c>
      <c r="B1086" s="7">
        <v>45502</v>
      </c>
      <c r="C1086" s="6">
        <v>40416027</v>
      </c>
      <c r="D1086" s="8" t="s">
        <v>1038</v>
      </c>
      <c r="E1086" s="8" t="s">
        <v>349</v>
      </c>
      <c r="F1086" s="9">
        <v>17000000</v>
      </c>
      <c r="G1086" s="6"/>
      <c r="H1086" s="9">
        <v>9368783.9000000004</v>
      </c>
      <c r="I1086" s="9">
        <v>0</v>
      </c>
      <c r="J1086" s="9">
        <f t="shared" si="16"/>
        <v>9368783.9000000004</v>
      </c>
      <c r="K1086" s="8" t="s">
        <v>59</v>
      </c>
      <c r="L1086" s="8" t="s">
        <v>33</v>
      </c>
      <c r="M1086" s="8" t="s">
        <v>20</v>
      </c>
    </row>
    <row r="1087" spans="1:13" ht="26.25" x14ac:dyDescent="0.25">
      <c r="A1087" s="6">
        <v>19895</v>
      </c>
      <c r="B1087" s="7">
        <v>45503</v>
      </c>
      <c r="C1087" s="6">
        <v>74770989</v>
      </c>
      <c r="D1087" s="8" t="s">
        <v>1039</v>
      </c>
      <c r="E1087" s="8" t="s">
        <v>349</v>
      </c>
      <c r="F1087" s="9">
        <v>23569400</v>
      </c>
      <c r="G1087" s="6"/>
      <c r="H1087" s="9">
        <v>6104567.7000000002</v>
      </c>
      <c r="I1087" s="9">
        <v>0</v>
      </c>
      <c r="J1087" s="9">
        <f t="shared" si="16"/>
        <v>6104567.7000000002</v>
      </c>
      <c r="K1087" s="8" t="s">
        <v>59</v>
      </c>
      <c r="L1087" s="8" t="s">
        <v>33</v>
      </c>
      <c r="M1087" s="8" t="s">
        <v>20</v>
      </c>
    </row>
    <row r="1088" spans="1:13" ht="26.25" x14ac:dyDescent="0.25">
      <c r="A1088" s="6">
        <v>19896</v>
      </c>
      <c r="B1088" s="7">
        <v>45503</v>
      </c>
      <c r="C1088" s="6">
        <v>33675984</v>
      </c>
      <c r="D1088" s="8" t="s">
        <v>503</v>
      </c>
      <c r="E1088" s="8" t="s">
        <v>349</v>
      </c>
      <c r="F1088" s="9">
        <v>24960000</v>
      </c>
      <c r="G1088" s="6"/>
      <c r="H1088" s="9">
        <v>13814739</v>
      </c>
      <c r="I1088" s="9">
        <v>0</v>
      </c>
      <c r="J1088" s="9">
        <f t="shared" si="16"/>
        <v>13814739</v>
      </c>
      <c r="K1088" s="8" t="s">
        <v>59</v>
      </c>
      <c r="L1088" s="8" t="s">
        <v>33</v>
      </c>
      <c r="M1088" s="8" t="s">
        <v>20</v>
      </c>
    </row>
    <row r="1089" spans="1:13" x14ac:dyDescent="0.25">
      <c r="A1089" s="6">
        <v>19899</v>
      </c>
      <c r="B1089" s="7">
        <v>45866</v>
      </c>
      <c r="C1089" s="6">
        <v>52542621</v>
      </c>
      <c r="D1089" s="8" t="s">
        <v>1040</v>
      </c>
      <c r="E1089" s="8" t="s">
        <v>17</v>
      </c>
      <c r="F1089" s="9">
        <v>126000000</v>
      </c>
      <c r="G1089" s="6">
        <v>187812000</v>
      </c>
      <c r="H1089" s="9">
        <v>66230457.460000001</v>
      </c>
      <c r="I1089" s="9">
        <v>0</v>
      </c>
      <c r="J1089" s="9">
        <f t="shared" si="16"/>
        <v>66230457.460000001</v>
      </c>
      <c r="K1089" s="8" t="s">
        <v>59</v>
      </c>
      <c r="L1089" s="8" t="s">
        <v>33</v>
      </c>
      <c r="M1089" s="8" t="s">
        <v>20</v>
      </c>
    </row>
    <row r="1090" spans="1:13" ht="26.25" x14ac:dyDescent="0.25">
      <c r="A1090" s="6">
        <v>19905</v>
      </c>
      <c r="B1090" s="7">
        <v>45502</v>
      </c>
      <c r="C1090" s="6">
        <v>34969292</v>
      </c>
      <c r="D1090" s="8" t="s">
        <v>1032</v>
      </c>
      <c r="E1090" s="8" t="s">
        <v>349</v>
      </c>
      <c r="F1090" s="9">
        <v>21450000</v>
      </c>
      <c r="G1090" s="6"/>
      <c r="H1090" s="9">
        <v>11377104.199999999</v>
      </c>
      <c r="I1090" s="9">
        <v>0</v>
      </c>
      <c r="J1090" s="9">
        <f t="shared" si="16"/>
        <v>11377104.199999999</v>
      </c>
      <c r="K1090" s="8" t="s">
        <v>59</v>
      </c>
      <c r="L1090" s="8" t="s">
        <v>33</v>
      </c>
      <c r="M1090" s="8" t="s">
        <v>20</v>
      </c>
    </row>
    <row r="1091" spans="1:13" ht="26.25" x14ac:dyDescent="0.25">
      <c r="A1091" s="6">
        <v>19906</v>
      </c>
      <c r="B1091" s="7">
        <v>45534</v>
      </c>
      <c r="C1091" s="6">
        <v>1030632468</v>
      </c>
      <c r="D1091" s="8" t="s">
        <v>1041</v>
      </c>
      <c r="E1091" s="8" t="s">
        <v>349</v>
      </c>
      <c r="F1091" s="9">
        <v>15000000</v>
      </c>
      <c r="G1091" s="6"/>
      <c r="H1091" s="9">
        <v>5922185.2599999998</v>
      </c>
      <c r="I1091" s="9">
        <v>0</v>
      </c>
      <c r="J1091" s="9">
        <f t="shared" si="16"/>
        <v>5922185.2599999998</v>
      </c>
      <c r="K1091" s="8" t="s">
        <v>59</v>
      </c>
      <c r="L1091" s="8" t="s">
        <v>33</v>
      </c>
      <c r="M1091" s="8" t="s">
        <v>20</v>
      </c>
    </row>
    <row r="1092" spans="1:13" x14ac:dyDescent="0.25">
      <c r="A1092" s="6">
        <v>19908</v>
      </c>
      <c r="B1092" s="7">
        <v>46108</v>
      </c>
      <c r="C1092" s="6">
        <v>51654942</v>
      </c>
      <c r="D1092" s="8" t="s">
        <v>1042</v>
      </c>
      <c r="E1092" s="8" t="s">
        <v>199</v>
      </c>
      <c r="F1092" s="9">
        <v>51308000</v>
      </c>
      <c r="G1092" s="6"/>
      <c r="H1092" s="9">
        <v>49631409.25</v>
      </c>
      <c r="I1092" s="9">
        <v>0</v>
      </c>
      <c r="J1092" s="9">
        <f t="shared" si="16"/>
        <v>49631409.25</v>
      </c>
      <c r="K1092" s="8" t="s">
        <v>59</v>
      </c>
      <c r="L1092" s="8" t="s">
        <v>33</v>
      </c>
      <c r="M1092" s="8" t="s">
        <v>20</v>
      </c>
    </row>
    <row r="1093" spans="1:13" ht="26.25" x14ac:dyDescent="0.25">
      <c r="A1093" s="6">
        <v>19909</v>
      </c>
      <c r="B1093" s="7">
        <v>45560</v>
      </c>
      <c r="C1093" s="6">
        <v>1075599241</v>
      </c>
      <c r="D1093" s="8" t="s">
        <v>1043</v>
      </c>
      <c r="E1093" s="8" t="s">
        <v>349</v>
      </c>
      <c r="F1093" s="9">
        <v>16000000</v>
      </c>
      <c r="G1093" s="6"/>
      <c r="H1093" s="9">
        <v>9470315.5299999993</v>
      </c>
      <c r="I1093" s="9">
        <v>0</v>
      </c>
      <c r="J1093" s="9">
        <f t="shared" si="16"/>
        <v>9470315.5299999993</v>
      </c>
      <c r="K1093" s="8" t="s">
        <v>59</v>
      </c>
      <c r="L1093" s="8" t="s">
        <v>33</v>
      </c>
      <c r="M1093" s="8" t="s">
        <v>20</v>
      </c>
    </row>
    <row r="1094" spans="1:13" ht="26.25" x14ac:dyDescent="0.25">
      <c r="A1094" s="6">
        <v>19910</v>
      </c>
      <c r="B1094" s="7">
        <v>45502</v>
      </c>
      <c r="C1094" s="6">
        <v>73209435</v>
      </c>
      <c r="D1094" s="8" t="s">
        <v>1044</v>
      </c>
      <c r="E1094" s="8" t="s">
        <v>349</v>
      </c>
      <c r="F1094" s="9">
        <v>24570000</v>
      </c>
      <c r="G1094" s="6"/>
      <c r="H1094" s="9">
        <v>14044849.16</v>
      </c>
      <c r="I1094" s="9">
        <v>628958.24</v>
      </c>
      <c r="J1094" s="9">
        <f t="shared" si="16"/>
        <v>14673807.4</v>
      </c>
      <c r="K1094" s="8" t="s">
        <v>59</v>
      </c>
      <c r="L1094" s="8" t="s">
        <v>44</v>
      </c>
      <c r="M1094" s="8" t="s">
        <v>20</v>
      </c>
    </row>
    <row r="1095" spans="1:13" ht="26.25" x14ac:dyDescent="0.25">
      <c r="A1095" s="6">
        <v>19914</v>
      </c>
      <c r="B1095" s="7">
        <v>45504</v>
      </c>
      <c r="C1095" s="6">
        <v>79430630</v>
      </c>
      <c r="D1095" s="8" t="s">
        <v>1045</v>
      </c>
      <c r="E1095" s="8" t="s">
        <v>349</v>
      </c>
      <c r="F1095" s="9">
        <v>13241640</v>
      </c>
      <c r="G1095" s="6"/>
      <c r="H1095" s="9">
        <v>4460006.5199999996</v>
      </c>
      <c r="I1095" s="9">
        <v>0</v>
      </c>
      <c r="J1095" s="9">
        <f t="shared" ref="J1095:J1158" si="17">SUM(H1095:I1095)</f>
        <v>4460006.5199999996</v>
      </c>
      <c r="K1095" s="8" t="s">
        <v>59</v>
      </c>
      <c r="L1095" s="8" t="s">
        <v>33</v>
      </c>
      <c r="M1095" s="8" t="s">
        <v>20</v>
      </c>
    </row>
    <row r="1096" spans="1:13" ht="26.25" x14ac:dyDescent="0.25">
      <c r="A1096" s="6">
        <v>19915</v>
      </c>
      <c r="B1096" s="7">
        <v>45504</v>
      </c>
      <c r="C1096" s="6">
        <v>51982674</v>
      </c>
      <c r="D1096" s="8" t="s">
        <v>1046</v>
      </c>
      <c r="E1096" s="8" t="s">
        <v>349</v>
      </c>
      <c r="F1096" s="9">
        <v>21800000</v>
      </c>
      <c r="G1096" s="6"/>
      <c r="H1096" s="9">
        <v>12014083.76</v>
      </c>
      <c r="I1096" s="9">
        <v>0</v>
      </c>
      <c r="J1096" s="9">
        <f t="shared" si="17"/>
        <v>12014083.76</v>
      </c>
      <c r="K1096" s="8" t="s">
        <v>59</v>
      </c>
      <c r="L1096" s="8" t="s">
        <v>33</v>
      </c>
      <c r="M1096" s="8" t="s">
        <v>20</v>
      </c>
    </row>
    <row r="1097" spans="1:13" ht="26.25" x14ac:dyDescent="0.25">
      <c r="A1097" s="6">
        <v>19916</v>
      </c>
      <c r="B1097" s="7">
        <v>45503</v>
      </c>
      <c r="C1097" s="6">
        <v>37556912</v>
      </c>
      <c r="D1097" s="8" t="s">
        <v>1047</v>
      </c>
      <c r="E1097" s="8" t="s">
        <v>349</v>
      </c>
      <c r="F1097" s="9">
        <v>10000000</v>
      </c>
      <c r="G1097" s="6"/>
      <c r="H1097" s="9">
        <v>5511039.1500000004</v>
      </c>
      <c r="I1097" s="9">
        <v>0</v>
      </c>
      <c r="J1097" s="9">
        <f t="shared" si="17"/>
        <v>5511039.1500000004</v>
      </c>
      <c r="K1097" s="8" t="s">
        <v>59</v>
      </c>
      <c r="L1097" s="8" t="s">
        <v>33</v>
      </c>
      <c r="M1097" s="8" t="s">
        <v>36</v>
      </c>
    </row>
    <row r="1098" spans="1:13" ht="26.25" x14ac:dyDescent="0.25">
      <c r="A1098" s="6">
        <v>19924</v>
      </c>
      <c r="B1098" s="7">
        <v>45504</v>
      </c>
      <c r="C1098" s="6">
        <v>46374723</v>
      </c>
      <c r="D1098" s="8" t="s">
        <v>906</v>
      </c>
      <c r="E1098" s="8" t="s">
        <v>349</v>
      </c>
      <c r="F1098" s="9">
        <v>24960000</v>
      </c>
      <c r="G1098" s="6"/>
      <c r="H1098" s="9">
        <v>9227573.0800000001</v>
      </c>
      <c r="I1098" s="9">
        <v>0</v>
      </c>
      <c r="J1098" s="9">
        <f t="shared" si="17"/>
        <v>9227573.0800000001</v>
      </c>
      <c r="K1098" s="8" t="s">
        <v>59</v>
      </c>
      <c r="L1098" s="8" t="s">
        <v>33</v>
      </c>
      <c r="M1098" s="8" t="s">
        <v>160</v>
      </c>
    </row>
    <row r="1099" spans="1:13" ht="26.25" x14ac:dyDescent="0.25">
      <c r="A1099" s="6">
        <v>19925</v>
      </c>
      <c r="B1099" s="7">
        <v>45504</v>
      </c>
      <c r="C1099" s="6">
        <v>40019305</v>
      </c>
      <c r="D1099" s="8" t="s">
        <v>496</v>
      </c>
      <c r="E1099" s="8" t="s">
        <v>349</v>
      </c>
      <c r="F1099" s="9">
        <v>24960000</v>
      </c>
      <c r="G1099" s="6"/>
      <c r="H1099" s="9">
        <v>13814738.99</v>
      </c>
      <c r="I1099" s="9">
        <v>0</v>
      </c>
      <c r="J1099" s="9">
        <f t="shared" si="17"/>
        <v>13814738.99</v>
      </c>
      <c r="K1099" s="8" t="s">
        <v>59</v>
      </c>
      <c r="L1099" s="8" t="s">
        <v>33</v>
      </c>
      <c r="M1099" s="8" t="s">
        <v>154</v>
      </c>
    </row>
    <row r="1100" spans="1:13" ht="26.25" x14ac:dyDescent="0.25">
      <c r="A1100" s="6">
        <v>19928</v>
      </c>
      <c r="B1100" s="7">
        <v>45504</v>
      </c>
      <c r="C1100" s="6">
        <v>79745762</v>
      </c>
      <c r="D1100" s="8" t="s">
        <v>694</v>
      </c>
      <c r="E1100" s="8" t="s">
        <v>349</v>
      </c>
      <c r="F1100" s="9">
        <v>23998000</v>
      </c>
      <c r="G1100" s="6"/>
      <c r="H1100" s="9">
        <v>13277991.02</v>
      </c>
      <c r="I1100" s="9">
        <v>0</v>
      </c>
      <c r="J1100" s="9">
        <f t="shared" si="17"/>
        <v>13277991.02</v>
      </c>
      <c r="K1100" s="8" t="s">
        <v>59</v>
      </c>
      <c r="L1100" s="8" t="s">
        <v>33</v>
      </c>
      <c r="M1100" s="8" t="s">
        <v>20</v>
      </c>
    </row>
    <row r="1101" spans="1:13" ht="26.25" x14ac:dyDescent="0.25">
      <c r="A1101" s="6">
        <v>19935</v>
      </c>
      <c r="B1101" s="7">
        <v>45504</v>
      </c>
      <c r="C1101" s="6">
        <v>30297307</v>
      </c>
      <c r="D1101" s="8" t="s">
        <v>1048</v>
      </c>
      <c r="E1101" s="8" t="s">
        <v>349</v>
      </c>
      <c r="F1101" s="9">
        <v>25000000</v>
      </c>
      <c r="G1101" s="6"/>
      <c r="H1101" s="9">
        <v>13836881</v>
      </c>
      <c r="I1101" s="9">
        <v>0</v>
      </c>
      <c r="J1101" s="9">
        <f t="shared" si="17"/>
        <v>13836881</v>
      </c>
      <c r="K1101" s="8" t="s">
        <v>59</v>
      </c>
      <c r="L1101" s="8" t="s">
        <v>33</v>
      </c>
      <c r="M1101" s="8" t="s">
        <v>20</v>
      </c>
    </row>
    <row r="1102" spans="1:13" ht="26.25" x14ac:dyDescent="0.25">
      <c r="A1102" s="6">
        <v>19936</v>
      </c>
      <c r="B1102" s="7">
        <v>45534</v>
      </c>
      <c r="C1102" s="6">
        <v>42548068</v>
      </c>
      <c r="D1102" s="8" t="s">
        <v>1049</v>
      </c>
      <c r="E1102" s="8" t="s">
        <v>349</v>
      </c>
      <c r="F1102" s="9">
        <v>25740000</v>
      </c>
      <c r="G1102" s="6"/>
      <c r="H1102" s="9">
        <v>14773259.41</v>
      </c>
      <c r="I1102" s="9">
        <v>0</v>
      </c>
      <c r="J1102" s="9">
        <f t="shared" si="17"/>
        <v>14773259.41</v>
      </c>
      <c r="K1102" s="8" t="s">
        <v>59</v>
      </c>
      <c r="L1102" s="8" t="s">
        <v>33</v>
      </c>
      <c r="M1102" s="8" t="s">
        <v>532</v>
      </c>
    </row>
    <row r="1103" spans="1:13" ht="26.25" x14ac:dyDescent="0.25">
      <c r="A1103" s="6">
        <v>19937</v>
      </c>
      <c r="B1103" s="7">
        <v>45504</v>
      </c>
      <c r="C1103" s="6">
        <v>98388184</v>
      </c>
      <c r="D1103" s="8" t="s">
        <v>1050</v>
      </c>
      <c r="E1103" s="8" t="s">
        <v>349</v>
      </c>
      <c r="F1103" s="9">
        <v>11000000</v>
      </c>
      <c r="G1103" s="6"/>
      <c r="H1103" s="9">
        <v>6062143.6900000004</v>
      </c>
      <c r="I1103" s="9">
        <v>0</v>
      </c>
      <c r="J1103" s="9">
        <f t="shared" si="17"/>
        <v>6062143.6900000004</v>
      </c>
      <c r="K1103" s="8" t="s">
        <v>59</v>
      </c>
      <c r="L1103" s="8" t="s">
        <v>33</v>
      </c>
      <c r="M1103" s="8" t="s">
        <v>50</v>
      </c>
    </row>
    <row r="1104" spans="1:13" ht="26.25" x14ac:dyDescent="0.25">
      <c r="A1104" s="6">
        <v>19938</v>
      </c>
      <c r="B1104" s="7">
        <v>45527</v>
      </c>
      <c r="C1104" s="6">
        <v>1004611662</v>
      </c>
      <c r="D1104" s="8" t="s">
        <v>1051</v>
      </c>
      <c r="E1104" s="8" t="s">
        <v>349</v>
      </c>
      <c r="F1104" s="9">
        <v>8000000</v>
      </c>
      <c r="G1104" s="6"/>
      <c r="H1104" s="9">
        <v>4548789.01</v>
      </c>
      <c r="I1104" s="9">
        <v>0</v>
      </c>
      <c r="J1104" s="9">
        <f t="shared" si="17"/>
        <v>4548789.01</v>
      </c>
      <c r="K1104" s="8" t="s">
        <v>281</v>
      </c>
      <c r="L1104" s="8" t="s">
        <v>33</v>
      </c>
      <c r="M1104" s="8" t="s">
        <v>20</v>
      </c>
    </row>
    <row r="1105" spans="1:13" ht="26.25" x14ac:dyDescent="0.25">
      <c r="A1105" s="6">
        <v>19939</v>
      </c>
      <c r="B1105" s="7">
        <v>45534</v>
      </c>
      <c r="C1105" s="6">
        <v>79523587</v>
      </c>
      <c r="D1105" s="8" t="s">
        <v>1052</v>
      </c>
      <c r="E1105" s="8" t="s">
        <v>349</v>
      </c>
      <c r="F1105" s="9">
        <v>5760000</v>
      </c>
      <c r="G1105" s="6"/>
      <c r="H1105" s="9">
        <v>265436.76</v>
      </c>
      <c r="I1105" s="9">
        <v>0</v>
      </c>
      <c r="J1105" s="9">
        <f t="shared" si="17"/>
        <v>265436.76</v>
      </c>
      <c r="K1105" s="8" t="s">
        <v>59</v>
      </c>
      <c r="L1105" s="8" t="s">
        <v>33</v>
      </c>
      <c r="M1105" s="8" t="s">
        <v>20</v>
      </c>
    </row>
    <row r="1106" spans="1:13" ht="26.25" x14ac:dyDescent="0.25">
      <c r="A1106" s="6">
        <v>19942</v>
      </c>
      <c r="B1106" s="7">
        <v>45502</v>
      </c>
      <c r="C1106" s="6">
        <v>79568876</v>
      </c>
      <c r="D1106" s="8" t="s">
        <v>893</v>
      </c>
      <c r="E1106" s="8" t="s">
        <v>349</v>
      </c>
      <c r="F1106" s="9">
        <v>21000000</v>
      </c>
      <c r="G1106" s="6"/>
      <c r="H1106" s="9">
        <v>11573198.65</v>
      </c>
      <c r="I1106" s="9">
        <v>0</v>
      </c>
      <c r="J1106" s="9">
        <f t="shared" si="17"/>
        <v>11573198.65</v>
      </c>
      <c r="K1106" s="8" t="s">
        <v>59</v>
      </c>
      <c r="L1106" s="8" t="s">
        <v>33</v>
      </c>
      <c r="M1106" s="8" t="s">
        <v>20</v>
      </c>
    </row>
    <row r="1107" spans="1:13" ht="26.25" x14ac:dyDescent="0.25">
      <c r="A1107" s="6">
        <v>19944</v>
      </c>
      <c r="B1107" s="7">
        <v>45504</v>
      </c>
      <c r="C1107" s="6">
        <v>34539412</v>
      </c>
      <c r="D1107" s="8" t="s">
        <v>1053</v>
      </c>
      <c r="E1107" s="8" t="s">
        <v>349</v>
      </c>
      <c r="F1107" s="9">
        <v>25740000</v>
      </c>
      <c r="G1107" s="6"/>
      <c r="H1107" s="9">
        <v>14244516.210000001</v>
      </c>
      <c r="I1107" s="9">
        <v>0</v>
      </c>
      <c r="J1107" s="9">
        <f t="shared" si="17"/>
        <v>14244516.210000001</v>
      </c>
      <c r="K1107" s="8" t="s">
        <v>18</v>
      </c>
      <c r="L1107" s="8" t="s">
        <v>33</v>
      </c>
      <c r="M1107" s="8" t="s">
        <v>20</v>
      </c>
    </row>
    <row r="1108" spans="1:13" ht="26.25" x14ac:dyDescent="0.25">
      <c r="A1108" s="6">
        <v>19948</v>
      </c>
      <c r="B1108" s="7">
        <v>45560</v>
      </c>
      <c r="C1108" s="6">
        <v>79734757</v>
      </c>
      <c r="D1108" s="8" t="s">
        <v>642</v>
      </c>
      <c r="E1108" s="8" t="s">
        <v>349</v>
      </c>
      <c r="F1108" s="9">
        <v>27690000</v>
      </c>
      <c r="G1108" s="6"/>
      <c r="H1108" s="9">
        <v>16517785.98</v>
      </c>
      <c r="I1108" s="9">
        <v>0</v>
      </c>
      <c r="J1108" s="9">
        <f t="shared" si="17"/>
        <v>16517785.98</v>
      </c>
      <c r="K1108" s="8" t="s">
        <v>59</v>
      </c>
      <c r="L1108" s="8" t="s">
        <v>33</v>
      </c>
      <c r="M1108" s="8" t="s">
        <v>20</v>
      </c>
    </row>
    <row r="1109" spans="1:13" ht="26.25" x14ac:dyDescent="0.25">
      <c r="A1109" s="6">
        <v>19949</v>
      </c>
      <c r="B1109" s="7">
        <v>45534</v>
      </c>
      <c r="C1109" s="6">
        <v>91157707</v>
      </c>
      <c r="D1109" s="8" t="s">
        <v>728</v>
      </c>
      <c r="E1109" s="8" t="s">
        <v>349</v>
      </c>
      <c r="F1109" s="9">
        <v>8890900</v>
      </c>
      <c r="G1109" s="6"/>
      <c r="H1109" s="9">
        <v>5102849.97</v>
      </c>
      <c r="I1109" s="9">
        <v>0</v>
      </c>
      <c r="J1109" s="9">
        <f t="shared" si="17"/>
        <v>5102849.97</v>
      </c>
      <c r="K1109" s="8" t="s">
        <v>59</v>
      </c>
      <c r="L1109" s="8" t="s">
        <v>33</v>
      </c>
      <c r="M1109" s="8" t="s">
        <v>240</v>
      </c>
    </row>
    <row r="1110" spans="1:13" ht="26.25" x14ac:dyDescent="0.25">
      <c r="A1110" s="6">
        <v>19950</v>
      </c>
      <c r="B1110" s="7">
        <v>45534</v>
      </c>
      <c r="C1110" s="6">
        <v>73101246</v>
      </c>
      <c r="D1110" s="8" t="s">
        <v>1054</v>
      </c>
      <c r="E1110" s="8" t="s">
        <v>349</v>
      </c>
      <c r="F1110" s="9">
        <v>11810000</v>
      </c>
      <c r="G1110" s="6"/>
      <c r="H1110" s="9">
        <v>6568726.79</v>
      </c>
      <c r="I1110" s="9">
        <v>0</v>
      </c>
      <c r="J1110" s="9">
        <f t="shared" si="17"/>
        <v>6568726.79</v>
      </c>
      <c r="K1110" s="8" t="s">
        <v>59</v>
      </c>
      <c r="L1110" s="8" t="s">
        <v>33</v>
      </c>
      <c r="M1110" s="8" t="s">
        <v>115</v>
      </c>
    </row>
    <row r="1111" spans="1:13" x14ac:dyDescent="0.25">
      <c r="A1111" s="6">
        <v>19951</v>
      </c>
      <c r="B1111" s="7">
        <v>46020</v>
      </c>
      <c r="C1111" s="6">
        <v>1130602917</v>
      </c>
      <c r="D1111" s="8" t="s">
        <v>1055</v>
      </c>
      <c r="E1111" s="8" t="s">
        <v>199</v>
      </c>
      <c r="F1111" s="9">
        <v>92527500</v>
      </c>
      <c r="G1111" s="6"/>
      <c r="H1111" s="9">
        <v>87141224.819999993</v>
      </c>
      <c r="I1111" s="9">
        <v>0</v>
      </c>
      <c r="J1111" s="9">
        <f t="shared" si="17"/>
        <v>87141224.819999993</v>
      </c>
      <c r="K1111" s="8" t="s">
        <v>59</v>
      </c>
      <c r="L1111" s="8" t="s">
        <v>33</v>
      </c>
      <c r="M1111" s="8" t="s">
        <v>50</v>
      </c>
    </row>
    <row r="1112" spans="1:13" ht="26.25" x14ac:dyDescent="0.25">
      <c r="A1112" s="6">
        <v>19952</v>
      </c>
      <c r="B1112" s="7">
        <v>45534</v>
      </c>
      <c r="C1112" s="6">
        <v>79649524</v>
      </c>
      <c r="D1112" s="8" t="s">
        <v>747</v>
      </c>
      <c r="E1112" s="8" t="s">
        <v>349</v>
      </c>
      <c r="F1112" s="9">
        <v>16001570</v>
      </c>
      <c r="G1112" s="6"/>
      <c r="H1112" s="9">
        <v>9098487.3699999992</v>
      </c>
      <c r="I1112" s="9">
        <v>0</v>
      </c>
      <c r="J1112" s="9">
        <f t="shared" si="17"/>
        <v>9098487.3699999992</v>
      </c>
      <c r="K1112" s="8" t="s">
        <v>59</v>
      </c>
      <c r="L1112" s="8" t="s">
        <v>33</v>
      </c>
      <c r="M1112" s="8" t="s">
        <v>206</v>
      </c>
    </row>
    <row r="1113" spans="1:13" ht="26.25" x14ac:dyDescent="0.25">
      <c r="A1113" s="6">
        <v>19954</v>
      </c>
      <c r="B1113" s="7">
        <v>45527</v>
      </c>
      <c r="C1113" s="6">
        <v>43806607</v>
      </c>
      <c r="D1113" s="8" t="s">
        <v>1056</v>
      </c>
      <c r="E1113" s="8" t="s">
        <v>349</v>
      </c>
      <c r="F1113" s="9">
        <v>12000000</v>
      </c>
      <c r="G1113" s="6"/>
      <c r="H1113" s="9">
        <v>6823193.4000000004</v>
      </c>
      <c r="I1113" s="9">
        <v>0</v>
      </c>
      <c r="J1113" s="9">
        <f t="shared" si="17"/>
        <v>6823193.4000000004</v>
      </c>
      <c r="K1113" s="8" t="s">
        <v>281</v>
      </c>
      <c r="L1113" s="8" t="s">
        <v>33</v>
      </c>
      <c r="M1113" s="8" t="s">
        <v>20</v>
      </c>
    </row>
    <row r="1114" spans="1:13" ht="26.25" x14ac:dyDescent="0.25">
      <c r="A1114" s="6">
        <v>19959</v>
      </c>
      <c r="B1114" s="7">
        <v>45553</v>
      </c>
      <c r="C1114" s="6">
        <v>52274092</v>
      </c>
      <c r="D1114" s="8" t="s">
        <v>757</v>
      </c>
      <c r="E1114" s="8" t="s">
        <v>349</v>
      </c>
      <c r="F1114" s="9">
        <v>21000000</v>
      </c>
      <c r="G1114" s="6"/>
      <c r="H1114" s="9">
        <v>11991476.76</v>
      </c>
      <c r="I1114" s="9">
        <v>0</v>
      </c>
      <c r="J1114" s="9">
        <f t="shared" si="17"/>
        <v>11991476.76</v>
      </c>
      <c r="K1114" s="8" t="s">
        <v>59</v>
      </c>
      <c r="L1114" s="8" t="s">
        <v>33</v>
      </c>
      <c r="M1114" s="8" t="s">
        <v>20</v>
      </c>
    </row>
    <row r="1115" spans="1:13" ht="26.25" x14ac:dyDescent="0.25">
      <c r="A1115" s="6">
        <v>19960</v>
      </c>
      <c r="B1115" s="7">
        <v>45534</v>
      </c>
      <c r="C1115" s="6">
        <v>51581160</v>
      </c>
      <c r="D1115" s="8" t="s">
        <v>756</v>
      </c>
      <c r="E1115" s="8" t="s">
        <v>349</v>
      </c>
      <c r="F1115" s="9">
        <v>16000000</v>
      </c>
      <c r="G1115" s="6"/>
      <c r="H1115" s="9">
        <v>9183062.1199999992</v>
      </c>
      <c r="I1115" s="9">
        <v>0</v>
      </c>
      <c r="J1115" s="9">
        <f t="shared" si="17"/>
        <v>9183062.1199999992</v>
      </c>
      <c r="K1115" s="8" t="s">
        <v>59</v>
      </c>
      <c r="L1115" s="8" t="s">
        <v>33</v>
      </c>
      <c r="M1115" s="8" t="s">
        <v>20</v>
      </c>
    </row>
    <row r="1116" spans="1:13" ht="26.25" x14ac:dyDescent="0.25">
      <c r="A1116" s="6">
        <v>19961</v>
      </c>
      <c r="B1116" s="7">
        <v>45534</v>
      </c>
      <c r="C1116" s="6">
        <v>33213617</v>
      </c>
      <c r="D1116" s="8" t="s">
        <v>1057</v>
      </c>
      <c r="E1116" s="8" t="s">
        <v>349</v>
      </c>
      <c r="F1116" s="9">
        <v>24295200</v>
      </c>
      <c r="G1116" s="6"/>
      <c r="H1116" s="9">
        <v>13417356.380000001</v>
      </c>
      <c r="I1116" s="9">
        <v>0</v>
      </c>
      <c r="J1116" s="9">
        <f t="shared" si="17"/>
        <v>13417356.380000001</v>
      </c>
      <c r="K1116" s="8" t="s">
        <v>59</v>
      </c>
      <c r="L1116" s="8" t="s">
        <v>33</v>
      </c>
      <c r="M1116" s="8" t="s">
        <v>115</v>
      </c>
    </row>
    <row r="1117" spans="1:13" ht="26.25" x14ac:dyDescent="0.25">
      <c r="A1117" s="6">
        <v>19962</v>
      </c>
      <c r="B1117" s="7">
        <v>45534</v>
      </c>
      <c r="C1117" s="6">
        <v>49785653</v>
      </c>
      <c r="D1117" s="8" t="s">
        <v>1058</v>
      </c>
      <c r="E1117" s="8" t="s">
        <v>349</v>
      </c>
      <c r="F1117" s="9">
        <v>15000000</v>
      </c>
      <c r="G1117" s="6"/>
      <c r="H1117" s="9">
        <v>7004065.1900000004</v>
      </c>
      <c r="I1117" s="9">
        <v>0</v>
      </c>
      <c r="J1117" s="9">
        <f t="shared" si="17"/>
        <v>7004065.1900000004</v>
      </c>
      <c r="K1117" s="8" t="s">
        <v>59</v>
      </c>
      <c r="L1117" s="8" t="s">
        <v>33</v>
      </c>
      <c r="M1117" s="8" t="s">
        <v>92</v>
      </c>
    </row>
    <row r="1118" spans="1:13" ht="26.25" x14ac:dyDescent="0.25">
      <c r="A1118" s="6">
        <v>19963</v>
      </c>
      <c r="B1118" s="7">
        <v>45534</v>
      </c>
      <c r="C1118" s="6">
        <v>72145846</v>
      </c>
      <c r="D1118" s="8" t="s">
        <v>408</v>
      </c>
      <c r="E1118" s="8" t="s">
        <v>349</v>
      </c>
      <c r="F1118" s="9">
        <v>15000000</v>
      </c>
      <c r="G1118" s="6"/>
      <c r="H1118" s="9">
        <v>8301572.8700000001</v>
      </c>
      <c r="I1118" s="9">
        <v>0</v>
      </c>
      <c r="J1118" s="9">
        <f t="shared" si="17"/>
        <v>8301572.8700000001</v>
      </c>
      <c r="K1118" s="8" t="s">
        <v>59</v>
      </c>
      <c r="L1118" s="8" t="s">
        <v>33</v>
      </c>
      <c r="M1118" s="8" t="s">
        <v>335</v>
      </c>
    </row>
    <row r="1119" spans="1:13" ht="26.25" x14ac:dyDescent="0.25">
      <c r="A1119" s="6">
        <v>19964</v>
      </c>
      <c r="B1119" s="7">
        <v>45534</v>
      </c>
      <c r="C1119" s="6">
        <v>13360374</v>
      </c>
      <c r="D1119" s="8" t="s">
        <v>1059</v>
      </c>
      <c r="E1119" s="8" t="s">
        <v>349</v>
      </c>
      <c r="F1119" s="9">
        <v>20000000</v>
      </c>
      <c r="G1119" s="6"/>
      <c r="H1119" s="9">
        <v>11478836.369999999</v>
      </c>
      <c r="I1119" s="9">
        <v>0</v>
      </c>
      <c r="J1119" s="9">
        <f t="shared" si="17"/>
        <v>11478836.369999999</v>
      </c>
      <c r="K1119" s="8" t="s">
        <v>59</v>
      </c>
      <c r="L1119" s="8" t="s">
        <v>33</v>
      </c>
      <c r="M1119" s="8" t="s">
        <v>36</v>
      </c>
    </row>
    <row r="1120" spans="1:13" x14ac:dyDescent="0.25">
      <c r="A1120" s="6">
        <v>19965</v>
      </c>
      <c r="B1120" s="7">
        <v>46161</v>
      </c>
      <c r="C1120" s="6">
        <v>52320596</v>
      </c>
      <c r="D1120" s="8" t="s">
        <v>1060</v>
      </c>
      <c r="E1120" s="8" t="s">
        <v>199</v>
      </c>
      <c r="F1120" s="9">
        <v>50000000</v>
      </c>
      <c r="G1120" s="6"/>
      <c r="H1120" s="9">
        <v>49190300.840000004</v>
      </c>
      <c r="I1120" s="9">
        <v>0</v>
      </c>
      <c r="J1120" s="9">
        <f t="shared" si="17"/>
        <v>49190300.840000004</v>
      </c>
      <c r="K1120" s="8" t="s">
        <v>59</v>
      </c>
      <c r="L1120" s="8" t="s">
        <v>33</v>
      </c>
      <c r="M1120" s="8" t="s">
        <v>20</v>
      </c>
    </row>
    <row r="1121" spans="1:13" ht="26.25" x14ac:dyDescent="0.25">
      <c r="A1121" s="6">
        <v>19966</v>
      </c>
      <c r="B1121" s="7">
        <v>45534</v>
      </c>
      <c r="C1121" s="6">
        <v>79703014</v>
      </c>
      <c r="D1121" s="8" t="s">
        <v>1061</v>
      </c>
      <c r="E1121" s="8" t="s">
        <v>349</v>
      </c>
      <c r="F1121" s="9">
        <v>23463415</v>
      </c>
      <c r="G1121" s="6"/>
      <c r="H1121" s="9">
        <v>13463058.9</v>
      </c>
      <c r="I1121" s="9">
        <v>0</v>
      </c>
      <c r="J1121" s="9">
        <f t="shared" si="17"/>
        <v>13463058.9</v>
      </c>
      <c r="K1121" s="8" t="s">
        <v>59</v>
      </c>
      <c r="L1121" s="8" t="s">
        <v>33</v>
      </c>
      <c r="M1121" s="8" t="s">
        <v>20</v>
      </c>
    </row>
    <row r="1122" spans="1:13" ht="26.25" x14ac:dyDescent="0.25">
      <c r="A1122" s="6">
        <v>19967</v>
      </c>
      <c r="B1122" s="7">
        <v>45527</v>
      </c>
      <c r="C1122" s="6">
        <v>20485678</v>
      </c>
      <c r="D1122" s="8" t="s">
        <v>1062</v>
      </c>
      <c r="E1122" s="8" t="s">
        <v>349</v>
      </c>
      <c r="F1122" s="9">
        <v>9000000</v>
      </c>
      <c r="G1122" s="6"/>
      <c r="H1122" s="9">
        <v>5117395</v>
      </c>
      <c r="I1122" s="9">
        <v>0</v>
      </c>
      <c r="J1122" s="9">
        <f t="shared" si="17"/>
        <v>5117395</v>
      </c>
      <c r="K1122" s="8" t="s">
        <v>281</v>
      </c>
      <c r="L1122" s="8" t="s">
        <v>33</v>
      </c>
      <c r="M1122" s="8" t="s">
        <v>20</v>
      </c>
    </row>
    <row r="1123" spans="1:13" ht="26.25" x14ac:dyDescent="0.25">
      <c r="A1123" s="6">
        <v>19969</v>
      </c>
      <c r="B1123" s="7">
        <v>45534</v>
      </c>
      <c r="C1123" s="6">
        <v>19380785</v>
      </c>
      <c r="D1123" s="8" t="s">
        <v>1063</v>
      </c>
      <c r="E1123" s="8" t="s">
        <v>349</v>
      </c>
      <c r="F1123" s="9">
        <v>9498097</v>
      </c>
      <c r="G1123" s="6"/>
      <c r="H1123" s="9">
        <v>5400613.4699999997</v>
      </c>
      <c r="I1123" s="9">
        <v>0</v>
      </c>
      <c r="J1123" s="9">
        <f t="shared" si="17"/>
        <v>5400613.4699999997</v>
      </c>
      <c r="K1123" s="8" t="s">
        <v>59</v>
      </c>
      <c r="L1123" s="8" t="s">
        <v>33</v>
      </c>
      <c r="M1123" s="8" t="s">
        <v>20</v>
      </c>
    </row>
    <row r="1124" spans="1:13" ht="26.25" x14ac:dyDescent="0.25">
      <c r="A1124" s="6">
        <v>19970</v>
      </c>
      <c r="B1124" s="7">
        <v>45534</v>
      </c>
      <c r="C1124" s="6">
        <v>92506195</v>
      </c>
      <c r="D1124" s="8" t="s">
        <v>1064</v>
      </c>
      <c r="E1124" s="8" t="s">
        <v>349</v>
      </c>
      <c r="F1124" s="9">
        <v>24960000</v>
      </c>
      <c r="G1124" s="6"/>
      <c r="H1124" s="9">
        <v>14325584.949999999</v>
      </c>
      <c r="I1124" s="9">
        <v>0</v>
      </c>
      <c r="J1124" s="9">
        <f t="shared" si="17"/>
        <v>14325584.949999999</v>
      </c>
      <c r="K1124" s="8" t="s">
        <v>59</v>
      </c>
      <c r="L1124" s="8" t="s">
        <v>33</v>
      </c>
      <c r="M1124" s="8" t="s">
        <v>20</v>
      </c>
    </row>
    <row r="1125" spans="1:13" ht="26.25" x14ac:dyDescent="0.25">
      <c r="A1125" s="6">
        <v>19971</v>
      </c>
      <c r="B1125" s="7">
        <v>45534</v>
      </c>
      <c r="C1125" s="6">
        <v>79729286</v>
      </c>
      <c r="D1125" s="8" t="s">
        <v>1065</v>
      </c>
      <c r="E1125" s="8" t="s">
        <v>349</v>
      </c>
      <c r="F1125" s="9">
        <v>24960000</v>
      </c>
      <c r="G1125" s="6"/>
      <c r="H1125" s="9">
        <v>14326492.470000001</v>
      </c>
      <c r="I1125" s="9">
        <v>0</v>
      </c>
      <c r="J1125" s="9">
        <f t="shared" si="17"/>
        <v>14326492.470000001</v>
      </c>
      <c r="K1125" s="8" t="s">
        <v>59</v>
      </c>
      <c r="L1125" s="8" t="s">
        <v>33</v>
      </c>
      <c r="M1125" s="8" t="s">
        <v>20</v>
      </c>
    </row>
    <row r="1126" spans="1:13" ht="26.25" x14ac:dyDescent="0.25">
      <c r="A1126" s="6">
        <v>19972</v>
      </c>
      <c r="B1126" s="7">
        <v>45534</v>
      </c>
      <c r="C1126" s="6">
        <v>79729286</v>
      </c>
      <c r="D1126" s="8" t="s">
        <v>1065</v>
      </c>
      <c r="E1126" s="8" t="s">
        <v>349</v>
      </c>
      <c r="F1126" s="9">
        <v>24960000</v>
      </c>
      <c r="G1126" s="6"/>
      <c r="H1126" s="9">
        <v>14326451.630000001</v>
      </c>
      <c r="I1126" s="9">
        <v>0</v>
      </c>
      <c r="J1126" s="9">
        <f t="shared" si="17"/>
        <v>14326451.630000001</v>
      </c>
      <c r="K1126" s="8" t="s">
        <v>59</v>
      </c>
      <c r="L1126" s="8" t="s">
        <v>33</v>
      </c>
      <c r="M1126" s="8" t="s">
        <v>20</v>
      </c>
    </row>
    <row r="1127" spans="1:13" ht="26.25" x14ac:dyDescent="0.25">
      <c r="A1127" s="6">
        <v>19973</v>
      </c>
      <c r="B1127" s="7">
        <v>45553</v>
      </c>
      <c r="C1127" s="6">
        <v>94474974</v>
      </c>
      <c r="D1127" s="8" t="s">
        <v>500</v>
      </c>
      <c r="E1127" s="8" t="s">
        <v>349</v>
      </c>
      <c r="F1127" s="9">
        <v>3504992</v>
      </c>
      <c r="G1127" s="6"/>
      <c r="H1127" s="9">
        <v>2215273.3199999998</v>
      </c>
      <c r="I1127" s="9">
        <v>0</v>
      </c>
      <c r="J1127" s="9">
        <f t="shared" si="17"/>
        <v>2215273.3199999998</v>
      </c>
      <c r="K1127" s="8" t="s">
        <v>59</v>
      </c>
      <c r="L1127" s="8" t="s">
        <v>33</v>
      </c>
      <c r="M1127" s="8" t="s">
        <v>230</v>
      </c>
    </row>
    <row r="1128" spans="1:13" ht="26.25" x14ac:dyDescent="0.25">
      <c r="A1128" s="6">
        <v>19974</v>
      </c>
      <c r="B1128" s="7">
        <v>45534</v>
      </c>
      <c r="C1128" s="6">
        <v>49758837</v>
      </c>
      <c r="D1128" s="8" t="s">
        <v>1066</v>
      </c>
      <c r="E1128" s="8" t="s">
        <v>349</v>
      </c>
      <c r="F1128" s="9">
        <v>12000000</v>
      </c>
      <c r="G1128" s="6"/>
      <c r="H1128" s="9">
        <v>6821002.9000000004</v>
      </c>
      <c r="I1128" s="9">
        <v>0</v>
      </c>
      <c r="J1128" s="9">
        <f t="shared" si="17"/>
        <v>6821002.9000000004</v>
      </c>
      <c r="K1128" s="8" t="s">
        <v>59</v>
      </c>
      <c r="L1128" s="8" t="s">
        <v>33</v>
      </c>
      <c r="M1128" s="8" t="s">
        <v>92</v>
      </c>
    </row>
    <row r="1129" spans="1:13" ht="26.25" x14ac:dyDescent="0.25">
      <c r="A1129" s="6">
        <v>19976</v>
      </c>
      <c r="B1129" s="7">
        <v>45527</v>
      </c>
      <c r="C1129" s="6">
        <v>63392412</v>
      </c>
      <c r="D1129" s="8" t="s">
        <v>544</v>
      </c>
      <c r="E1129" s="8" t="s">
        <v>349</v>
      </c>
      <c r="F1129" s="9">
        <v>10000000</v>
      </c>
      <c r="G1129" s="6"/>
      <c r="H1129" s="9">
        <v>5685993.9400000004</v>
      </c>
      <c r="I1129" s="9">
        <v>0</v>
      </c>
      <c r="J1129" s="9">
        <f t="shared" si="17"/>
        <v>5685993.9400000004</v>
      </c>
      <c r="K1129" s="8" t="s">
        <v>281</v>
      </c>
      <c r="L1129" s="8" t="s">
        <v>33</v>
      </c>
      <c r="M1129" s="8" t="s">
        <v>20</v>
      </c>
    </row>
    <row r="1130" spans="1:13" ht="26.25" x14ac:dyDescent="0.25">
      <c r="A1130" s="6">
        <v>19978</v>
      </c>
      <c r="B1130" s="7">
        <v>45534</v>
      </c>
      <c r="C1130" s="6">
        <v>36311719</v>
      </c>
      <c r="D1130" s="8" t="s">
        <v>1067</v>
      </c>
      <c r="E1130" s="8" t="s">
        <v>349</v>
      </c>
      <c r="F1130" s="9">
        <v>25740000</v>
      </c>
      <c r="G1130" s="6"/>
      <c r="H1130" s="9">
        <v>14773259.41</v>
      </c>
      <c r="I1130" s="9">
        <v>0</v>
      </c>
      <c r="J1130" s="9">
        <f t="shared" si="17"/>
        <v>14773259.41</v>
      </c>
      <c r="K1130" s="8" t="s">
        <v>59</v>
      </c>
      <c r="L1130" s="8" t="s">
        <v>33</v>
      </c>
      <c r="M1130" s="8" t="s">
        <v>84</v>
      </c>
    </row>
    <row r="1131" spans="1:13" ht="26.25" x14ac:dyDescent="0.25">
      <c r="A1131" s="6">
        <v>19981</v>
      </c>
      <c r="B1131" s="7">
        <v>45534</v>
      </c>
      <c r="C1131" s="6">
        <v>1047366029</v>
      </c>
      <c r="D1131" s="8" t="s">
        <v>537</v>
      </c>
      <c r="E1131" s="8" t="s">
        <v>349</v>
      </c>
      <c r="F1131" s="9">
        <v>13775826</v>
      </c>
      <c r="G1131" s="6"/>
      <c r="H1131" s="9">
        <v>7906514.9400000004</v>
      </c>
      <c r="I1131" s="9">
        <v>0</v>
      </c>
      <c r="J1131" s="9">
        <f t="shared" si="17"/>
        <v>7906514.9400000004</v>
      </c>
      <c r="K1131" s="8" t="s">
        <v>59</v>
      </c>
      <c r="L1131" s="8" t="s">
        <v>33</v>
      </c>
      <c r="M1131" s="8" t="s">
        <v>115</v>
      </c>
    </row>
    <row r="1132" spans="1:13" ht="26.25" x14ac:dyDescent="0.25">
      <c r="A1132" s="6">
        <v>19982</v>
      </c>
      <c r="B1132" s="7">
        <v>45594</v>
      </c>
      <c r="C1132" s="6">
        <v>79340881</v>
      </c>
      <c r="D1132" s="8" t="s">
        <v>1068</v>
      </c>
      <c r="E1132" s="8" t="s">
        <v>349</v>
      </c>
      <c r="F1132" s="9">
        <v>18506000</v>
      </c>
      <c r="G1132" s="6"/>
      <c r="H1132" s="9">
        <v>2534889.79</v>
      </c>
      <c r="I1132" s="9">
        <v>0</v>
      </c>
      <c r="J1132" s="9">
        <f t="shared" si="17"/>
        <v>2534889.79</v>
      </c>
      <c r="K1132" s="8" t="s">
        <v>59</v>
      </c>
      <c r="L1132" s="8" t="s">
        <v>33</v>
      </c>
      <c r="M1132" s="8" t="s">
        <v>20</v>
      </c>
    </row>
    <row r="1133" spans="1:13" ht="26.25" x14ac:dyDescent="0.25">
      <c r="A1133" s="6">
        <v>19983</v>
      </c>
      <c r="B1133" s="7">
        <v>45534</v>
      </c>
      <c r="C1133" s="6">
        <v>91104854</v>
      </c>
      <c r="D1133" s="8" t="s">
        <v>1069</v>
      </c>
      <c r="E1133" s="8" t="s">
        <v>349</v>
      </c>
      <c r="F1133" s="9">
        <v>20000000</v>
      </c>
      <c r="G1133" s="6"/>
      <c r="H1133" s="9">
        <v>11885133.91</v>
      </c>
      <c r="I1133" s="9">
        <v>516590.35</v>
      </c>
      <c r="J1133" s="9">
        <f t="shared" si="17"/>
        <v>12401724.26</v>
      </c>
      <c r="K1133" s="8" t="s">
        <v>59</v>
      </c>
      <c r="L1133" s="8" t="s">
        <v>44</v>
      </c>
      <c r="M1133" s="8" t="s">
        <v>20</v>
      </c>
    </row>
    <row r="1134" spans="1:13" ht="26.25" x14ac:dyDescent="0.25">
      <c r="A1134" s="6">
        <v>19984</v>
      </c>
      <c r="B1134" s="7">
        <v>45534</v>
      </c>
      <c r="C1134" s="6">
        <v>79959494</v>
      </c>
      <c r="D1134" s="8" t="s">
        <v>332</v>
      </c>
      <c r="E1134" s="8" t="s">
        <v>349</v>
      </c>
      <c r="F1134" s="9">
        <v>9999800</v>
      </c>
      <c r="G1134" s="6"/>
      <c r="H1134" s="9">
        <v>5737440.29</v>
      </c>
      <c r="I1134" s="9">
        <v>0</v>
      </c>
      <c r="J1134" s="9">
        <f t="shared" si="17"/>
        <v>5737440.29</v>
      </c>
      <c r="K1134" s="8" t="s">
        <v>59</v>
      </c>
      <c r="L1134" s="8" t="s">
        <v>33</v>
      </c>
      <c r="M1134" s="8" t="s">
        <v>20</v>
      </c>
    </row>
    <row r="1135" spans="1:13" x14ac:dyDescent="0.25">
      <c r="A1135" s="6">
        <v>19985</v>
      </c>
      <c r="B1135" s="7">
        <v>46015</v>
      </c>
      <c r="C1135" s="6">
        <v>1088236871</v>
      </c>
      <c r="D1135" s="8" t="s">
        <v>1070</v>
      </c>
      <c r="E1135" s="8" t="s">
        <v>199</v>
      </c>
      <c r="F1135" s="9">
        <v>85312011</v>
      </c>
      <c r="G1135" s="6"/>
      <c r="H1135" s="9">
        <v>80345767.890000001</v>
      </c>
      <c r="I1135" s="9">
        <v>0</v>
      </c>
      <c r="J1135" s="9">
        <f t="shared" si="17"/>
        <v>80345767.890000001</v>
      </c>
      <c r="K1135" s="8" t="s">
        <v>59</v>
      </c>
      <c r="L1135" s="8" t="s">
        <v>33</v>
      </c>
      <c r="M1135" s="8" t="s">
        <v>22</v>
      </c>
    </row>
    <row r="1136" spans="1:13" x14ac:dyDescent="0.25">
      <c r="A1136" s="6">
        <v>19991</v>
      </c>
      <c r="B1136" s="7">
        <v>46020</v>
      </c>
      <c r="C1136" s="6">
        <v>1117501451</v>
      </c>
      <c r="D1136" s="8" t="s">
        <v>1071</v>
      </c>
      <c r="E1136" s="8" t="s">
        <v>199</v>
      </c>
      <c r="F1136" s="9">
        <v>40500000</v>
      </c>
      <c r="G1136" s="6"/>
      <c r="H1136" s="9">
        <v>37795149.32</v>
      </c>
      <c r="I1136" s="9">
        <v>0</v>
      </c>
      <c r="J1136" s="9">
        <f t="shared" si="17"/>
        <v>37795149.32</v>
      </c>
      <c r="K1136" s="8" t="s">
        <v>59</v>
      </c>
      <c r="L1136" s="8" t="s">
        <v>33</v>
      </c>
      <c r="M1136" s="8" t="s">
        <v>688</v>
      </c>
    </row>
    <row r="1137" spans="1:13" ht="26.25" x14ac:dyDescent="0.25">
      <c r="A1137" s="6">
        <v>19993</v>
      </c>
      <c r="B1137" s="7">
        <v>45534</v>
      </c>
      <c r="C1137" s="6">
        <v>52880729</v>
      </c>
      <c r="D1137" s="8" t="s">
        <v>1072</v>
      </c>
      <c r="E1137" s="8" t="s">
        <v>349</v>
      </c>
      <c r="F1137" s="9">
        <v>24960000</v>
      </c>
      <c r="G1137" s="6"/>
      <c r="H1137" s="9">
        <v>14325584.960000001</v>
      </c>
      <c r="I1137" s="9">
        <v>0</v>
      </c>
      <c r="J1137" s="9">
        <f t="shared" si="17"/>
        <v>14325584.960000001</v>
      </c>
      <c r="K1137" s="8" t="s">
        <v>59</v>
      </c>
      <c r="L1137" s="8" t="s">
        <v>33</v>
      </c>
      <c r="M1137" s="8" t="s">
        <v>20</v>
      </c>
    </row>
    <row r="1138" spans="1:13" ht="26.25" x14ac:dyDescent="0.25">
      <c r="A1138" s="6">
        <v>19996</v>
      </c>
      <c r="B1138" s="7">
        <v>45534</v>
      </c>
      <c r="C1138" s="6">
        <v>72126668</v>
      </c>
      <c r="D1138" s="8" t="s">
        <v>1073</v>
      </c>
      <c r="E1138" s="8" t="s">
        <v>349</v>
      </c>
      <c r="F1138" s="9">
        <v>10000000</v>
      </c>
      <c r="G1138" s="6"/>
      <c r="H1138" s="9">
        <v>5739763.5499999998</v>
      </c>
      <c r="I1138" s="9">
        <v>0</v>
      </c>
      <c r="J1138" s="9">
        <f t="shared" si="17"/>
        <v>5739763.5499999998</v>
      </c>
      <c r="K1138" s="8" t="s">
        <v>59</v>
      </c>
      <c r="L1138" s="8" t="s">
        <v>33</v>
      </c>
      <c r="M1138" s="8" t="s">
        <v>97</v>
      </c>
    </row>
    <row r="1139" spans="1:13" ht="26.25" x14ac:dyDescent="0.25">
      <c r="A1139" s="6">
        <v>19997</v>
      </c>
      <c r="B1139" s="7">
        <v>45553</v>
      </c>
      <c r="C1139" s="6">
        <v>16268149</v>
      </c>
      <c r="D1139" s="8" t="s">
        <v>724</v>
      </c>
      <c r="E1139" s="8" t="s">
        <v>349</v>
      </c>
      <c r="F1139" s="9">
        <v>9300000</v>
      </c>
      <c r="G1139" s="6"/>
      <c r="H1139" s="9">
        <v>5512806.0300000003</v>
      </c>
      <c r="I1139" s="9">
        <v>232988.76</v>
      </c>
      <c r="J1139" s="9">
        <f t="shared" si="17"/>
        <v>5745794.79</v>
      </c>
      <c r="K1139" s="8" t="s">
        <v>59</v>
      </c>
      <c r="L1139" s="8" t="s">
        <v>44</v>
      </c>
      <c r="M1139" s="8" t="s">
        <v>337</v>
      </c>
    </row>
    <row r="1140" spans="1:13" ht="26.25" x14ac:dyDescent="0.25">
      <c r="A1140" s="6">
        <v>19998</v>
      </c>
      <c r="B1140" s="7">
        <v>45561</v>
      </c>
      <c r="C1140" s="6">
        <v>43737543</v>
      </c>
      <c r="D1140" s="8" t="s">
        <v>1074</v>
      </c>
      <c r="E1140" s="8" t="s">
        <v>349</v>
      </c>
      <c r="F1140" s="9">
        <v>10000000</v>
      </c>
      <c r="G1140" s="6"/>
      <c r="H1140" s="9">
        <v>2932178.38</v>
      </c>
      <c r="I1140" s="9">
        <v>0</v>
      </c>
      <c r="J1140" s="9">
        <f t="shared" si="17"/>
        <v>2932178.38</v>
      </c>
      <c r="K1140" s="8" t="s">
        <v>59</v>
      </c>
      <c r="L1140" s="8" t="s">
        <v>33</v>
      </c>
      <c r="M1140" s="8" t="s">
        <v>31</v>
      </c>
    </row>
    <row r="1141" spans="1:13" ht="26.25" x14ac:dyDescent="0.25">
      <c r="A1141" s="6">
        <v>20000</v>
      </c>
      <c r="B1141" s="7">
        <v>45527</v>
      </c>
      <c r="C1141" s="6">
        <v>72011615</v>
      </c>
      <c r="D1141" s="8" t="s">
        <v>696</v>
      </c>
      <c r="E1141" s="8" t="s">
        <v>349</v>
      </c>
      <c r="F1141" s="9">
        <v>13035387</v>
      </c>
      <c r="G1141" s="6"/>
      <c r="H1141" s="9">
        <v>7481551.1900000004</v>
      </c>
      <c r="I1141" s="9">
        <v>0</v>
      </c>
      <c r="J1141" s="9">
        <f t="shared" si="17"/>
        <v>7481551.1900000004</v>
      </c>
      <c r="K1141" s="8" t="s">
        <v>59</v>
      </c>
      <c r="L1141" s="8" t="s">
        <v>33</v>
      </c>
      <c r="M1141" s="8" t="s">
        <v>697</v>
      </c>
    </row>
    <row r="1142" spans="1:13" ht="26.25" x14ac:dyDescent="0.25">
      <c r="A1142" s="6">
        <v>20001</v>
      </c>
      <c r="B1142" s="7">
        <v>45534</v>
      </c>
      <c r="C1142" s="6">
        <v>51797150</v>
      </c>
      <c r="D1142" s="8" t="s">
        <v>998</v>
      </c>
      <c r="E1142" s="8" t="s">
        <v>349</v>
      </c>
      <c r="F1142" s="9">
        <v>15740000</v>
      </c>
      <c r="G1142" s="6"/>
      <c r="H1142" s="9">
        <v>8760191.1099999994</v>
      </c>
      <c r="I1142" s="9">
        <v>0</v>
      </c>
      <c r="J1142" s="9">
        <f t="shared" si="17"/>
        <v>8760191.1099999994</v>
      </c>
      <c r="K1142" s="8" t="s">
        <v>59</v>
      </c>
      <c r="L1142" s="8" t="s">
        <v>33</v>
      </c>
      <c r="M1142" s="8" t="s">
        <v>160</v>
      </c>
    </row>
    <row r="1143" spans="1:13" ht="26.25" x14ac:dyDescent="0.25">
      <c r="A1143" s="6">
        <v>20002</v>
      </c>
      <c r="B1143" s="7">
        <v>45553</v>
      </c>
      <c r="C1143" s="6">
        <v>13447054</v>
      </c>
      <c r="D1143" s="8" t="s">
        <v>1075</v>
      </c>
      <c r="E1143" s="8" t="s">
        <v>349</v>
      </c>
      <c r="F1143" s="9">
        <v>21000000</v>
      </c>
      <c r="G1143" s="6"/>
      <c r="H1143" s="9">
        <v>12478562.550000001</v>
      </c>
      <c r="I1143" s="9">
        <v>0</v>
      </c>
      <c r="J1143" s="9">
        <f t="shared" si="17"/>
        <v>12478562.550000001</v>
      </c>
      <c r="K1143" s="8" t="s">
        <v>59</v>
      </c>
      <c r="L1143" s="8" t="s">
        <v>33</v>
      </c>
      <c r="M1143" s="8" t="s">
        <v>987</v>
      </c>
    </row>
    <row r="1144" spans="1:13" ht="26.25" x14ac:dyDescent="0.25">
      <c r="A1144" s="6">
        <v>20004</v>
      </c>
      <c r="B1144" s="7">
        <v>45527</v>
      </c>
      <c r="C1144" s="6">
        <v>1014197179</v>
      </c>
      <c r="D1144" s="8" t="s">
        <v>854</v>
      </c>
      <c r="E1144" s="8" t="s">
        <v>349</v>
      </c>
      <c r="F1144" s="9">
        <v>15606845</v>
      </c>
      <c r="G1144" s="6"/>
      <c r="H1144" s="9">
        <v>8874050.3499999996</v>
      </c>
      <c r="I1144" s="9">
        <v>0</v>
      </c>
      <c r="J1144" s="9">
        <f t="shared" si="17"/>
        <v>8874050.3499999996</v>
      </c>
      <c r="K1144" s="8" t="s">
        <v>281</v>
      </c>
      <c r="L1144" s="8" t="s">
        <v>33</v>
      </c>
      <c r="M1144" s="8" t="s">
        <v>20</v>
      </c>
    </row>
    <row r="1145" spans="1:13" ht="26.25" x14ac:dyDescent="0.25">
      <c r="A1145" s="6">
        <v>20005</v>
      </c>
      <c r="B1145" s="7">
        <v>45534</v>
      </c>
      <c r="C1145" s="6">
        <v>30235328</v>
      </c>
      <c r="D1145" s="8" t="s">
        <v>1076</v>
      </c>
      <c r="E1145" s="8" t="s">
        <v>349</v>
      </c>
      <c r="F1145" s="9">
        <v>24960000</v>
      </c>
      <c r="G1145" s="6"/>
      <c r="H1145" s="9">
        <v>14326451.630000001</v>
      </c>
      <c r="I1145" s="9">
        <v>0</v>
      </c>
      <c r="J1145" s="9">
        <f t="shared" si="17"/>
        <v>14326451.630000001</v>
      </c>
      <c r="K1145" s="8" t="s">
        <v>59</v>
      </c>
      <c r="L1145" s="8" t="s">
        <v>33</v>
      </c>
      <c r="M1145" s="8" t="s">
        <v>152</v>
      </c>
    </row>
    <row r="1146" spans="1:13" ht="26.25" x14ac:dyDescent="0.25">
      <c r="A1146" s="6">
        <v>20007</v>
      </c>
      <c r="B1146" s="7">
        <v>45534</v>
      </c>
      <c r="C1146" s="6">
        <v>46374723</v>
      </c>
      <c r="D1146" s="8" t="s">
        <v>906</v>
      </c>
      <c r="E1146" s="8" t="s">
        <v>349</v>
      </c>
      <c r="F1146" s="9">
        <v>12000000</v>
      </c>
      <c r="G1146" s="6"/>
      <c r="H1146" s="9">
        <v>6887296.6699999999</v>
      </c>
      <c r="I1146" s="9">
        <v>0</v>
      </c>
      <c r="J1146" s="9">
        <f t="shared" si="17"/>
        <v>6887296.6699999999</v>
      </c>
      <c r="K1146" s="8" t="s">
        <v>59</v>
      </c>
      <c r="L1146" s="8" t="s">
        <v>33</v>
      </c>
      <c r="M1146" s="8" t="s">
        <v>160</v>
      </c>
    </row>
    <row r="1147" spans="1:13" x14ac:dyDescent="0.25">
      <c r="A1147" s="6">
        <v>20008</v>
      </c>
      <c r="B1147" s="7">
        <v>46001</v>
      </c>
      <c r="C1147" s="6">
        <v>88227921</v>
      </c>
      <c r="D1147" s="8" t="s">
        <v>1077</v>
      </c>
      <c r="E1147" s="8" t="s">
        <v>199</v>
      </c>
      <c r="F1147" s="9">
        <v>109609500</v>
      </c>
      <c r="G1147" s="6"/>
      <c r="H1147" s="9">
        <v>103337823.73999999</v>
      </c>
      <c r="I1147" s="9">
        <v>0</v>
      </c>
      <c r="J1147" s="9">
        <f t="shared" si="17"/>
        <v>103337823.73999999</v>
      </c>
      <c r="K1147" s="8" t="s">
        <v>59</v>
      </c>
      <c r="L1147" s="8" t="s">
        <v>33</v>
      </c>
      <c r="M1147" s="8" t="s">
        <v>31</v>
      </c>
    </row>
    <row r="1148" spans="1:13" ht="26.25" x14ac:dyDescent="0.25">
      <c r="A1148" s="6">
        <v>20011</v>
      </c>
      <c r="B1148" s="7">
        <v>45534</v>
      </c>
      <c r="C1148" s="6">
        <v>51758825</v>
      </c>
      <c r="D1148" s="8" t="s">
        <v>575</v>
      </c>
      <c r="E1148" s="8" t="s">
        <v>349</v>
      </c>
      <c r="F1148" s="9">
        <v>21186848</v>
      </c>
      <c r="G1148" s="6"/>
      <c r="H1148" s="9">
        <v>12581267.51</v>
      </c>
      <c r="I1148" s="9">
        <v>546966.51</v>
      </c>
      <c r="J1148" s="9">
        <f t="shared" si="17"/>
        <v>13128234.02</v>
      </c>
      <c r="K1148" s="8" t="s">
        <v>26</v>
      </c>
      <c r="L1148" s="8" t="s">
        <v>44</v>
      </c>
      <c r="M1148" s="8" t="s">
        <v>20</v>
      </c>
    </row>
    <row r="1149" spans="1:13" ht="26.25" x14ac:dyDescent="0.25">
      <c r="A1149" s="6">
        <v>20012</v>
      </c>
      <c r="B1149" s="7">
        <v>45534</v>
      </c>
      <c r="C1149" s="6">
        <v>55160437</v>
      </c>
      <c r="D1149" s="8" t="s">
        <v>185</v>
      </c>
      <c r="E1149" s="8" t="s">
        <v>349</v>
      </c>
      <c r="F1149" s="9">
        <v>18000000</v>
      </c>
      <c r="G1149" s="6"/>
      <c r="H1149" s="9">
        <v>10330950.57</v>
      </c>
      <c r="I1149" s="9">
        <v>0</v>
      </c>
      <c r="J1149" s="9">
        <f t="shared" si="17"/>
        <v>10330950.57</v>
      </c>
      <c r="K1149" s="8" t="s">
        <v>59</v>
      </c>
      <c r="L1149" s="8" t="s">
        <v>33</v>
      </c>
      <c r="M1149" s="8" t="s">
        <v>84</v>
      </c>
    </row>
    <row r="1150" spans="1:13" ht="26.25" x14ac:dyDescent="0.25">
      <c r="A1150" s="6">
        <v>20016</v>
      </c>
      <c r="B1150" s="7">
        <v>45527</v>
      </c>
      <c r="C1150" s="6">
        <v>1098610241</v>
      </c>
      <c r="D1150" s="8" t="s">
        <v>1078</v>
      </c>
      <c r="E1150" s="8" t="s">
        <v>349</v>
      </c>
      <c r="F1150" s="9">
        <v>26520000</v>
      </c>
      <c r="G1150" s="6"/>
      <c r="H1150" s="9">
        <v>15222779.029999999</v>
      </c>
      <c r="I1150" s="9">
        <v>0</v>
      </c>
      <c r="J1150" s="9">
        <f t="shared" si="17"/>
        <v>15222779.029999999</v>
      </c>
      <c r="K1150" s="8" t="s">
        <v>281</v>
      </c>
      <c r="L1150" s="8" t="s">
        <v>33</v>
      </c>
      <c r="M1150" s="8" t="s">
        <v>1079</v>
      </c>
    </row>
    <row r="1151" spans="1:13" ht="26.25" x14ac:dyDescent="0.25">
      <c r="A1151" s="6">
        <v>20017</v>
      </c>
      <c r="B1151" s="7">
        <v>45527</v>
      </c>
      <c r="C1151" s="6">
        <v>1098610241</v>
      </c>
      <c r="D1151" s="8" t="s">
        <v>1078</v>
      </c>
      <c r="E1151" s="8" t="s">
        <v>349</v>
      </c>
      <c r="F1151" s="9">
        <v>16000000</v>
      </c>
      <c r="G1151" s="6"/>
      <c r="H1151" s="9">
        <v>9184174.75</v>
      </c>
      <c r="I1151" s="9">
        <v>0</v>
      </c>
      <c r="J1151" s="9">
        <f t="shared" si="17"/>
        <v>9184174.75</v>
      </c>
      <c r="K1151" s="8" t="s">
        <v>281</v>
      </c>
      <c r="L1151" s="8" t="s">
        <v>33</v>
      </c>
      <c r="M1151" s="8" t="s">
        <v>1079</v>
      </c>
    </row>
    <row r="1152" spans="1:13" ht="26.25" x14ac:dyDescent="0.25">
      <c r="A1152" s="6">
        <v>20018</v>
      </c>
      <c r="B1152" s="7">
        <v>45561</v>
      </c>
      <c r="C1152" s="6">
        <v>1088257604</v>
      </c>
      <c r="D1152" s="8" t="s">
        <v>1080</v>
      </c>
      <c r="E1152" s="8" t="s">
        <v>349</v>
      </c>
      <c r="F1152" s="9">
        <v>24960000</v>
      </c>
      <c r="G1152" s="6"/>
      <c r="H1152" s="9">
        <v>14831663.93</v>
      </c>
      <c r="I1152" s="9">
        <v>0</v>
      </c>
      <c r="J1152" s="9">
        <f t="shared" si="17"/>
        <v>14831663.93</v>
      </c>
      <c r="K1152" s="8" t="s">
        <v>59</v>
      </c>
      <c r="L1152" s="8" t="s">
        <v>33</v>
      </c>
      <c r="M1152" s="8" t="s">
        <v>22</v>
      </c>
    </row>
    <row r="1153" spans="1:13" ht="26.25" x14ac:dyDescent="0.25">
      <c r="A1153" s="6">
        <v>20019</v>
      </c>
      <c r="B1153" s="7">
        <v>45534</v>
      </c>
      <c r="C1153" s="6">
        <v>30330819</v>
      </c>
      <c r="D1153" s="8" t="s">
        <v>1081</v>
      </c>
      <c r="E1153" s="8" t="s">
        <v>349</v>
      </c>
      <c r="F1153" s="9">
        <v>10000000</v>
      </c>
      <c r="G1153" s="6"/>
      <c r="H1153" s="9">
        <v>5685993.9299999997</v>
      </c>
      <c r="I1153" s="9">
        <v>0</v>
      </c>
      <c r="J1153" s="9">
        <f t="shared" si="17"/>
        <v>5685993.9299999997</v>
      </c>
      <c r="K1153" s="8" t="s">
        <v>59</v>
      </c>
      <c r="L1153" s="8" t="s">
        <v>33</v>
      </c>
      <c r="M1153" s="8" t="s">
        <v>152</v>
      </c>
    </row>
    <row r="1154" spans="1:13" ht="26.25" x14ac:dyDescent="0.25">
      <c r="A1154" s="6">
        <v>20020</v>
      </c>
      <c r="B1154" s="7">
        <v>45553</v>
      </c>
      <c r="C1154" s="6">
        <v>23136029</v>
      </c>
      <c r="D1154" s="8" t="s">
        <v>1082</v>
      </c>
      <c r="E1154" s="8" t="s">
        <v>349</v>
      </c>
      <c r="F1154" s="9">
        <v>12000000</v>
      </c>
      <c r="G1154" s="6"/>
      <c r="H1154" s="9">
        <v>1643807.8</v>
      </c>
      <c r="I1154" s="9">
        <v>558136.91</v>
      </c>
      <c r="J1154" s="9">
        <f t="shared" si="17"/>
        <v>2201944.71</v>
      </c>
      <c r="K1154" s="8" t="s">
        <v>59</v>
      </c>
      <c r="L1154" s="8" t="s">
        <v>44</v>
      </c>
      <c r="M1154" s="8" t="s">
        <v>115</v>
      </c>
    </row>
    <row r="1155" spans="1:13" x14ac:dyDescent="0.25">
      <c r="A1155" s="6">
        <v>20024</v>
      </c>
      <c r="B1155" s="7">
        <v>45869</v>
      </c>
      <c r="C1155" s="6">
        <v>17592444</v>
      </c>
      <c r="D1155" s="8" t="s">
        <v>1083</v>
      </c>
      <c r="E1155" s="8" t="s">
        <v>17</v>
      </c>
      <c r="F1155" s="9">
        <v>232528725</v>
      </c>
      <c r="G1155" s="6">
        <v>365400000</v>
      </c>
      <c r="H1155" s="9">
        <v>197006049.09</v>
      </c>
      <c r="I1155" s="9">
        <v>0</v>
      </c>
      <c r="J1155" s="9">
        <f t="shared" si="17"/>
        <v>197006049.09</v>
      </c>
      <c r="K1155" s="8" t="s">
        <v>59</v>
      </c>
      <c r="L1155" s="8" t="s">
        <v>33</v>
      </c>
      <c r="M1155" s="8" t="s">
        <v>276</v>
      </c>
    </row>
    <row r="1156" spans="1:13" ht="26.25" x14ac:dyDescent="0.25">
      <c r="A1156" s="6">
        <v>20028</v>
      </c>
      <c r="B1156" s="7">
        <v>45587</v>
      </c>
      <c r="C1156" s="6">
        <v>8635834</v>
      </c>
      <c r="D1156" s="8" t="s">
        <v>1084</v>
      </c>
      <c r="E1156" s="8" t="s">
        <v>349</v>
      </c>
      <c r="F1156" s="9">
        <v>20500000</v>
      </c>
      <c r="G1156" s="6"/>
      <c r="H1156" s="9">
        <v>12593217.85</v>
      </c>
      <c r="I1156" s="9">
        <v>0</v>
      </c>
      <c r="J1156" s="9">
        <f t="shared" si="17"/>
        <v>12593217.85</v>
      </c>
      <c r="K1156" s="8" t="s">
        <v>59</v>
      </c>
      <c r="L1156" s="8" t="s">
        <v>33</v>
      </c>
      <c r="M1156" s="8" t="s">
        <v>395</v>
      </c>
    </row>
    <row r="1157" spans="1:13" ht="26.25" x14ac:dyDescent="0.25">
      <c r="A1157" s="6">
        <v>20030</v>
      </c>
      <c r="B1157" s="7">
        <v>45560</v>
      </c>
      <c r="C1157" s="6">
        <v>11805646</v>
      </c>
      <c r="D1157" s="8" t="s">
        <v>1085</v>
      </c>
      <c r="E1157" s="8" t="s">
        <v>349</v>
      </c>
      <c r="F1157" s="9">
        <v>4000000</v>
      </c>
      <c r="G1157" s="6"/>
      <c r="H1157" s="9">
        <v>2376999.5699999998</v>
      </c>
      <c r="I1157" s="9">
        <v>0</v>
      </c>
      <c r="J1157" s="9">
        <f t="shared" si="17"/>
        <v>2376999.5699999998</v>
      </c>
      <c r="K1157" s="8" t="s">
        <v>59</v>
      </c>
      <c r="L1157" s="8" t="s">
        <v>33</v>
      </c>
      <c r="M1157" s="8" t="s">
        <v>20</v>
      </c>
    </row>
    <row r="1158" spans="1:13" ht="26.25" x14ac:dyDescent="0.25">
      <c r="A1158" s="6">
        <v>20033</v>
      </c>
      <c r="B1158" s="7">
        <v>45561</v>
      </c>
      <c r="C1158" s="6">
        <v>25158345</v>
      </c>
      <c r="D1158" s="8" t="s">
        <v>1086</v>
      </c>
      <c r="E1158" s="8" t="s">
        <v>349</v>
      </c>
      <c r="F1158" s="9">
        <v>10000000</v>
      </c>
      <c r="G1158" s="6"/>
      <c r="H1158" s="9">
        <v>913503.3</v>
      </c>
      <c r="I1158" s="9">
        <v>0</v>
      </c>
      <c r="J1158" s="9">
        <f t="shared" si="17"/>
        <v>913503.3</v>
      </c>
      <c r="K1158" s="8" t="s">
        <v>59</v>
      </c>
      <c r="L1158" s="8" t="s">
        <v>33</v>
      </c>
      <c r="M1158" s="8" t="s">
        <v>1087</v>
      </c>
    </row>
    <row r="1159" spans="1:13" ht="26.25" x14ac:dyDescent="0.25">
      <c r="A1159" s="6">
        <v>20034</v>
      </c>
      <c r="B1159" s="7">
        <v>45573</v>
      </c>
      <c r="C1159" s="6">
        <v>41751773</v>
      </c>
      <c r="D1159" s="8" t="s">
        <v>468</v>
      </c>
      <c r="E1159" s="8" t="s">
        <v>349</v>
      </c>
      <c r="F1159" s="9">
        <v>13000000</v>
      </c>
      <c r="G1159" s="6"/>
      <c r="H1159" s="9">
        <v>7701525.8899999997</v>
      </c>
      <c r="I1159" s="9">
        <v>421995.92</v>
      </c>
      <c r="J1159" s="9">
        <f t="shared" ref="J1159:J1222" si="18">SUM(H1159:I1159)</f>
        <v>8123521.8099999996</v>
      </c>
      <c r="K1159" s="8" t="s">
        <v>18</v>
      </c>
      <c r="L1159" s="8" t="s">
        <v>44</v>
      </c>
      <c r="M1159" s="8" t="s">
        <v>318</v>
      </c>
    </row>
    <row r="1160" spans="1:13" ht="26.25" x14ac:dyDescent="0.25">
      <c r="A1160" s="6">
        <v>20035</v>
      </c>
      <c r="B1160" s="7">
        <v>45561</v>
      </c>
      <c r="C1160" s="6">
        <v>73151760</v>
      </c>
      <c r="D1160" s="8" t="s">
        <v>709</v>
      </c>
      <c r="E1160" s="8" t="s">
        <v>349</v>
      </c>
      <c r="F1160" s="9">
        <v>6000000</v>
      </c>
      <c r="G1160" s="6"/>
      <c r="H1160" s="9">
        <v>3551363.42</v>
      </c>
      <c r="I1160" s="9">
        <v>0</v>
      </c>
      <c r="J1160" s="9">
        <f t="shared" si="18"/>
        <v>3551363.42</v>
      </c>
      <c r="K1160" s="8" t="s">
        <v>59</v>
      </c>
      <c r="L1160" s="8" t="s">
        <v>33</v>
      </c>
      <c r="M1160" s="8" t="s">
        <v>115</v>
      </c>
    </row>
    <row r="1161" spans="1:13" ht="26.25" x14ac:dyDescent="0.25">
      <c r="A1161" s="6">
        <v>20036</v>
      </c>
      <c r="B1161" s="7">
        <v>45561</v>
      </c>
      <c r="C1161" s="6">
        <v>19399941</v>
      </c>
      <c r="D1161" s="8" t="s">
        <v>1020</v>
      </c>
      <c r="E1161" s="8" t="s">
        <v>349</v>
      </c>
      <c r="F1161" s="9">
        <v>15000000</v>
      </c>
      <c r="G1161" s="6"/>
      <c r="H1161" s="9">
        <v>8913255.3300000001</v>
      </c>
      <c r="I1161" s="9">
        <v>0</v>
      </c>
      <c r="J1161" s="9">
        <f t="shared" si="18"/>
        <v>8913255.3300000001</v>
      </c>
      <c r="K1161" s="8" t="s">
        <v>59</v>
      </c>
      <c r="L1161" s="8" t="s">
        <v>33</v>
      </c>
      <c r="M1161" s="8" t="s">
        <v>20</v>
      </c>
    </row>
    <row r="1162" spans="1:13" ht="26.25" x14ac:dyDescent="0.25">
      <c r="A1162" s="6">
        <v>20038</v>
      </c>
      <c r="B1162" s="7">
        <v>45561</v>
      </c>
      <c r="C1162" s="6">
        <v>35896457</v>
      </c>
      <c r="D1162" s="8" t="s">
        <v>324</v>
      </c>
      <c r="E1162" s="8" t="s">
        <v>349</v>
      </c>
      <c r="F1162" s="9">
        <v>21450000</v>
      </c>
      <c r="G1162" s="6"/>
      <c r="H1162" s="9">
        <v>13557156.369999999</v>
      </c>
      <c r="I1162" s="9">
        <v>1117064.74</v>
      </c>
      <c r="J1162" s="9">
        <f t="shared" si="18"/>
        <v>14674221.109999999</v>
      </c>
      <c r="K1162" s="8" t="s">
        <v>59</v>
      </c>
      <c r="L1162" s="8" t="s">
        <v>112</v>
      </c>
      <c r="M1162" s="8" t="s">
        <v>54</v>
      </c>
    </row>
    <row r="1163" spans="1:13" x14ac:dyDescent="0.25">
      <c r="A1163" s="6">
        <v>20040</v>
      </c>
      <c r="B1163" s="7">
        <v>45869</v>
      </c>
      <c r="C1163" s="6">
        <v>1020792415</v>
      </c>
      <c r="D1163" s="8" t="s">
        <v>952</v>
      </c>
      <c r="E1163" s="8" t="s">
        <v>199</v>
      </c>
      <c r="F1163" s="9">
        <v>59386677.060000002</v>
      </c>
      <c r="G1163" s="6"/>
      <c r="H1163" s="9">
        <v>53164323.409999996</v>
      </c>
      <c r="I1163" s="9">
        <v>0</v>
      </c>
      <c r="J1163" s="9">
        <f t="shared" si="18"/>
        <v>53164323.409999996</v>
      </c>
      <c r="K1163" s="8" t="s">
        <v>281</v>
      </c>
      <c r="L1163" s="8" t="s">
        <v>33</v>
      </c>
      <c r="M1163" s="8" t="s">
        <v>20</v>
      </c>
    </row>
    <row r="1164" spans="1:13" ht="26.25" x14ac:dyDescent="0.25">
      <c r="A1164" s="6">
        <v>20042</v>
      </c>
      <c r="B1164" s="7">
        <v>45561</v>
      </c>
      <c r="C1164" s="6">
        <v>51936351</v>
      </c>
      <c r="D1164" s="8" t="s">
        <v>1088</v>
      </c>
      <c r="E1164" s="8" t="s">
        <v>349</v>
      </c>
      <c r="F1164" s="9">
        <v>10248824</v>
      </c>
      <c r="G1164" s="6"/>
      <c r="H1164" s="9">
        <v>6066224.3300000001</v>
      </c>
      <c r="I1164" s="9">
        <v>0</v>
      </c>
      <c r="J1164" s="9">
        <f t="shared" si="18"/>
        <v>6066224.3300000001</v>
      </c>
      <c r="K1164" s="8" t="s">
        <v>59</v>
      </c>
      <c r="L1164" s="8" t="s">
        <v>33</v>
      </c>
      <c r="M1164" s="8" t="s">
        <v>20</v>
      </c>
    </row>
    <row r="1165" spans="1:13" ht="26.25" x14ac:dyDescent="0.25">
      <c r="A1165" s="6">
        <v>20043</v>
      </c>
      <c r="B1165" s="7">
        <v>45561</v>
      </c>
      <c r="C1165" s="6">
        <v>79115680</v>
      </c>
      <c r="D1165" s="8" t="s">
        <v>1089</v>
      </c>
      <c r="E1165" s="8" t="s">
        <v>349</v>
      </c>
      <c r="F1165" s="9">
        <v>12000000</v>
      </c>
      <c r="G1165" s="6"/>
      <c r="H1165" s="9">
        <v>6874689.8200000003</v>
      </c>
      <c r="I1165" s="9">
        <v>0</v>
      </c>
      <c r="J1165" s="9">
        <f t="shared" si="18"/>
        <v>6874689.8200000003</v>
      </c>
      <c r="K1165" s="8" t="s">
        <v>59</v>
      </c>
      <c r="L1165" s="8" t="s">
        <v>33</v>
      </c>
      <c r="M1165" s="8" t="s">
        <v>38</v>
      </c>
    </row>
    <row r="1166" spans="1:13" ht="26.25" x14ac:dyDescent="0.25">
      <c r="A1166" s="6">
        <v>20046</v>
      </c>
      <c r="B1166" s="7">
        <v>45560</v>
      </c>
      <c r="C1166" s="6">
        <v>52557368</v>
      </c>
      <c r="D1166" s="8" t="s">
        <v>798</v>
      </c>
      <c r="E1166" s="8" t="s">
        <v>349</v>
      </c>
      <c r="F1166" s="9">
        <v>26910000</v>
      </c>
      <c r="G1166" s="6"/>
      <c r="H1166" s="9">
        <v>15991353.18</v>
      </c>
      <c r="I1166" s="9">
        <v>0</v>
      </c>
      <c r="J1166" s="9">
        <f t="shared" si="18"/>
        <v>15991353.18</v>
      </c>
      <c r="K1166" s="8" t="s">
        <v>59</v>
      </c>
      <c r="L1166" s="8" t="s">
        <v>33</v>
      </c>
      <c r="M1166" s="8" t="s">
        <v>20</v>
      </c>
    </row>
    <row r="1167" spans="1:13" x14ac:dyDescent="0.25">
      <c r="A1167" s="6">
        <v>20047</v>
      </c>
      <c r="B1167" s="7">
        <v>45915</v>
      </c>
      <c r="C1167" s="6">
        <v>1012327849</v>
      </c>
      <c r="D1167" s="8" t="s">
        <v>1090</v>
      </c>
      <c r="E1167" s="8" t="s">
        <v>17</v>
      </c>
      <c r="F1167" s="9">
        <v>85410000</v>
      </c>
      <c r="G1167" s="6">
        <v>160000000</v>
      </c>
      <c r="H1167" s="9">
        <v>78089511.010000005</v>
      </c>
      <c r="I1167" s="9">
        <v>0</v>
      </c>
      <c r="J1167" s="9">
        <f t="shared" si="18"/>
        <v>78089511.010000005</v>
      </c>
      <c r="K1167" s="8" t="s">
        <v>281</v>
      </c>
      <c r="L1167" s="8" t="s">
        <v>33</v>
      </c>
      <c r="M1167" s="8" t="s">
        <v>20</v>
      </c>
    </row>
    <row r="1168" spans="1:13" ht="26.25" x14ac:dyDescent="0.25">
      <c r="A1168" s="6">
        <v>20049</v>
      </c>
      <c r="B1168" s="7">
        <v>45587</v>
      </c>
      <c r="C1168" s="6">
        <v>70091480</v>
      </c>
      <c r="D1168" s="8" t="s">
        <v>1010</v>
      </c>
      <c r="E1168" s="8" t="s">
        <v>349</v>
      </c>
      <c r="F1168" s="9">
        <v>6083000</v>
      </c>
      <c r="G1168" s="6"/>
      <c r="H1168" s="9">
        <v>5201469.26</v>
      </c>
      <c r="I1168" s="9">
        <v>3354731.47</v>
      </c>
      <c r="J1168" s="9">
        <f t="shared" si="18"/>
        <v>8556200.7300000004</v>
      </c>
      <c r="K1168" s="8" t="s">
        <v>26</v>
      </c>
      <c r="L1168" s="8" t="s">
        <v>19</v>
      </c>
      <c r="M1168" s="8" t="s">
        <v>62</v>
      </c>
    </row>
    <row r="1169" spans="1:13" ht="26.25" x14ac:dyDescent="0.25">
      <c r="A1169" s="6">
        <v>20050</v>
      </c>
      <c r="B1169" s="7">
        <v>45573</v>
      </c>
      <c r="C1169" s="6">
        <v>31163020</v>
      </c>
      <c r="D1169" s="8" t="s">
        <v>731</v>
      </c>
      <c r="E1169" s="8" t="s">
        <v>349</v>
      </c>
      <c r="F1169" s="9">
        <v>5599900</v>
      </c>
      <c r="G1169" s="6"/>
      <c r="H1169" s="9">
        <v>2552386.2599999998</v>
      </c>
      <c r="I1169" s="9">
        <v>0</v>
      </c>
      <c r="J1169" s="9">
        <f t="shared" si="18"/>
        <v>2552386.2599999998</v>
      </c>
      <c r="K1169" s="8" t="s">
        <v>59</v>
      </c>
      <c r="L1169" s="8" t="s">
        <v>33</v>
      </c>
      <c r="M1169" s="8" t="s">
        <v>50</v>
      </c>
    </row>
    <row r="1170" spans="1:13" ht="26.25" x14ac:dyDescent="0.25">
      <c r="A1170" s="6">
        <v>20051</v>
      </c>
      <c r="B1170" s="7">
        <v>45561</v>
      </c>
      <c r="C1170" s="6">
        <v>80352051</v>
      </c>
      <c r="D1170" s="8" t="s">
        <v>1091</v>
      </c>
      <c r="E1170" s="8" t="s">
        <v>349</v>
      </c>
      <c r="F1170" s="9">
        <v>17000000</v>
      </c>
      <c r="G1170" s="6"/>
      <c r="H1170" s="9">
        <v>10102301.109999999</v>
      </c>
      <c r="I1170" s="9">
        <v>0</v>
      </c>
      <c r="J1170" s="9">
        <f t="shared" si="18"/>
        <v>10102301.109999999</v>
      </c>
      <c r="K1170" s="8" t="s">
        <v>59</v>
      </c>
      <c r="L1170" s="8" t="s">
        <v>33</v>
      </c>
      <c r="M1170" s="8" t="s">
        <v>814</v>
      </c>
    </row>
    <row r="1171" spans="1:13" ht="26.25" x14ac:dyDescent="0.25">
      <c r="A1171" s="6">
        <v>20052</v>
      </c>
      <c r="B1171" s="7">
        <v>45561</v>
      </c>
      <c r="C1171" s="6">
        <v>57435024</v>
      </c>
      <c r="D1171" s="8" t="s">
        <v>1092</v>
      </c>
      <c r="E1171" s="8" t="s">
        <v>349</v>
      </c>
      <c r="F1171" s="9">
        <v>10000000</v>
      </c>
      <c r="G1171" s="6"/>
      <c r="H1171" s="9">
        <v>5918938.8200000003</v>
      </c>
      <c r="I1171" s="9">
        <v>0</v>
      </c>
      <c r="J1171" s="9">
        <f t="shared" si="18"/>
        <v>5918938.8200000003</v>
      </c>
      <c r="K1171" s="8" t="s">
        <v>59</v>
      </c>
      <c r="L1171" s="8" t="s">
        <v>33</v>
      </c>
      <c r="M1171" s="8" t="s">
        <v>335</v>
      </c>
    </row>
    <row r="1172" spans="1:13" ht="26.25" x14ac:dyDescent="0.25">
      <c r="A1172" s="6">
        <v>20054</v>
      </c>
      <c r="B1172" s="7">
        <v>45560</v>
      </c>
      <c r="C1172" s="6">
        <v>46355020</v>
      </c>
      <c r="D1172" s="8" t="s">
        <v>635</v>
      </c>
      <c r="E1172" s="8" t="s">
        <v>349</v>
      </c>
      <c r="F1172" s="9">
        <v>25740000</v>
      </c>
      <c r="G1172" s="6"/>
      <c r="H1172" s="9">
        <v>15295153.24</v>
      </c>
      <c r="I1172" s="9">
        <v>0</v>
      </c>
      <c r="J1172" s="9">
        <f t="shared" si="18"/>
        <v>15295153.24</v>
      </c>
      <c r="K1172" s="8" t="s">
        <v>59</v>
      </c>
      <c r="L1172" s="8" t="s">
        <v>33</v>
      </c>
      <c r="M1172" s="8" t="s">
        <v>20</v>
      </c>
    </row>
    <row r="1173" spans="1:13" ht="26.25" x14ac:dyDescent="0.25">
      <c r="A1173" s="6">
        <v>20056</v>
      </c>
      <c r="B1173" s="7">
        <v>45561</v>
      </c>
      <c r="C1173" s="6">
        <v>80368363</v>
      </c>
      <c r="D1173" s="8" t="s">
        <v>927</v>
      </c>
      <c r="E1173" s="8" t="s">
        <v>349</v>
      </c>
      <c r="F1173" s="9">
        <v>4000000</v>
      </c>
      <c r="G1173" s="6"/>
      <c r="H1173" s="9">
        <v>2376999.5699999998</v>
      </c>
      <c r="I1173" s="9">
        <v>0</v>
      </c>
      <c r="J1173" s="9">
        <f t="shared" si="18"/>
        <v>2376999.5699999998</v>
      </c>
      <c r="K1173" s="8" t="s">
        <v>59</v>
      </c>
      <c r="L1173" s="8" t="s">
        <v>33</v>
      </c>
      <c r="M1173" s="8" t="s">
        <v>354</v>
      </c>
    </row>
    <row r="1174" spans="1:13" ht="26.25" x14ac:dyDescent="0.25">
      <c r="A1174" s="6">
        <v>20057</v>
      </c>
      <c r="B1174" s="7">
        <v>45560</v>
      </c>
      <c r="C1174" s="6">
        <v>1101176079</v>
      </c>
      <c r="D1174" s="8" t="s">
        <v>779</v>
      </c>
      <c r="E1174" s="8" t="s">
        <v>349</v>
      </c>
      <c r="F1174" s="9">
        <v>20000000</v>
      </c>
      <c r="G1174" s="6"/>
      <c r="H1174" s="9">
        <v>11837897.18</v>
      </c>
      <c r="I1174" s="9">
        <v>0</v>
      </c>
      <c r="J1174" s="9">
        <f t="shared" si="18"/>
        <v>11837897.18</v>
      </c>
      <c r="K1174" s="8" t="s">
        <v>281</v>
      </c>
      <c r="L1174" s="8" t="s">
        <v>33</v>
      </c>
      <c r="M1174" s="8" t="s">
        <v>20</v>
      </c>
    </row>
    <row r="1175" spans="1:13" ht="26.25" x14ac:dyDescent="0.25">
      <c r="A1175" s="6">
        <v>20059</v>
      </c>
      <c r="B1175" s="7">
        <v>45587</v>
      </c>
      <c r="C1175" s="6">
        <v>46374723</v>
      </c>
      <c r="D1175" s="8" t="s">
        <v>906</v>
      </c>
      <c r="E1175" s="8" t="s">
        <v>349</v>
      </c>
      <c r="F1175" s="9">
        <v>10590000</v>
      </c>
      <c r="G1175" s="6"/>
      <c r="H1175" s="9">
        <v>6505467.8799999999</v>
      </c>
      <c r="I1175" s="9">
        <v>0</v>
      </c>
      <c r="J1175" s="9">
        <f t="shared" si="18"/>
        <v>6505467.8799999999</v>
      </c>
      <c r="K1175" s="8" t="s">
        <v>59</v>
      </c>
      <c r="L1175" s="8" t="s">
        <v>33</v>
      </c>
      <c r="M1175" s="8" t="s">
        <v>160</v>
      </c>
    </row>
    <row r="1176" spans="1:13" x14ac:dyDescent="0.25">
      <c r="A1176" s="6">
        <v>20060</v>
      </c>
      <c r="B1176" s="7">
        <v>46182</v>
      </c>
      <c r="C1176" s="6">
        <v>80164247</v>
      </c>
      <c r="D1176" s="8" t="s">
        <v>1093</v>
      </c>
      <c r="E1176" s="8" t="s">
        <v>199</v>
      </c>
      <c r="F1176" s="9">
        <v>44989999</v>
      </c>
      <c r="G1176" s="6"/>
      <c r="H1176" s="9">
        <v>44627325.420000002</v>
      </c>
      <c r="I1176" s="9">
        <v>0</v>
      </c>
      <c r="J1176" s="9">
        <f t="shared" si="18"/>
        <v>44627325.420000002</v>
      </c>
      <c r="K1176" s="8" t="s">
        <v>59</v>
      </c>
      <c r="L1176" s="8" t="s">
        <v>33</v>
      </c>
      <c r="M1176" s="8" t="s">
        <v>45</v>
      </c>
    </row>
    <row r="1177" spans="1:13" ht="26.25" x14ac:dyDescent="0.25">
      <c r="A1177" s="6">
        <v>20062</v>
      </c>
      <c r="B1177" s="7">
        <v>45561</v>
      </c>
      <c r="C1177" s="6">
        <v>12117120</v>
      </c>
      <c r="D1177" s="8" t="s">
        <v>789</v>
      </c>
      <c r="E1177" s="8" t="s">
        <v>349</v>
      </c>
      <c r="F1177" s="9">
        <v>16770000</v>
      </c>
      <c r="G1177" s="6"/>
      <c r="H1177" s="9">
        <v>9876025.1199999992</v>
      </c>
      <c r="I1177" s="9">
        <v>0</v>
      </c>
      <c r="J1177" s="9">
        <f t="shared" si="18"/>
        <v>9876025.1199999992</v>
      </c>
      <c r="K1177" s="8" t="s">
        <v>59</v>
      </c>
      <c r="L1177" s="8" t="s">
        <v>33</v>
      </c>
      <c r="M1177" s="8" t="s">
        <v>20</v>
      </c>
    </row>
    <row r="1178" spans="1:13" ht="26.25" x14ac:dyDescent="0.25">
      <c r="A1178" s="6">
        <v>20063</v>
      </c>
      <c r="B1178" s="7">
        <v>45560</v>
      </c>
      <c r="C1178" s="6">
        <v>60280201</v>
      </c>
      <c r="D1178" s="8" t="s">
        <v>1094</v>
      </c>
      <c r="E1178" s="8" t="s">
        <v>349</v>
      </c>
      <c r="F1178" s="9">
        <v>7000000</v>
      </c>
      <c r="G1178" s="6"/>
      <c r="H1178" s="9">
        <v>4159065.38</v>
      </c>
      <c r="I1178" s="9">
        <v>0</v>
      </c>
      <c r="J1178" s="9">
        <f t="shared" si="18"/>
        <v>4159065.38</v>
      </c>
      <c r="K1178" s="8" t="s">
        <v>59</v>
      </c>
      <c r="L1178" s="8" t="s">
        <v>33</v>
      </c>
      <c r="M1178" s="8" t="s">
        <v>20</v>
      </c>
    </row>
    <row r="1179" spans="1:13" ht="26.25" x14ac:dyDescent="0.25">
      <c r="A1179" s="6">
        <v>20065</v>
      </c>
      <c r="B1179" s="7">
        <v>45561</v>
      </c>
      <c r="C1179" s="6">
        <v>25018346</v>
      </c>
      <c r="D1179" s="8" t="s">
        <v>936</v>
      </c>
      <c r="E1179" s="8" t="s">
        <v>349</v>
      </c>
      <c r="F1179" s="9">
        <v>27000000</v>
      </c>
      <c r="G1179" s="6"/>
      <c r="H1179" s="9">
        <v>16101047.99</v>
      </c>
      <c r="I1179" s="9">
        <v>0</v>
      </c>
      <c r="J1179" s="9">
        <f t="shared" si="18"/>
        <v>16101047.99</v>
      </c>
      <c r="K1179" s="8" t="s">
        <v>59</v>
      </c>
      <c r="L1179" s="8" t="s">
        <v>33</v>
      </c>
      <c r="M1179" s="8" t="s">
        <v>60</v>
      </c>
    </row>
    <row r="1180" spans="1:13" ht="26.25" x14ac:dyDescent="0.25">
      <c r="A1180" s="6">
        <v>20067</v>
      </c>
      <c r="B1180" s="7">
        <v>45560</v>
      </c>
      <c r="C1180" s="6">
        <v>51794866</v>
      </c>
      <c r="D1180" s="8" t="s">
        <v>1095</v>
      </c>
      <c r="E1180" s="8" t="s">
        <v>349</v>
      </c>
      <c r="F1180" s="9">
        <v>24960000</v>
      </c>
      <c r="G1180" s="6"/>
      <c r="H1180" s="9">
        <v>14836538.26</v>
      </c>
      <c r="I1180" s="9">
        <v>0</v>
      </c>
      <c r="J1180" s="9">
        <f t="shared" si="18"/>
        <v>14836538.26</v>
      </c>
      <c r="K1180" s="8" t="s">
        <v>59</v>
      </c>
      <c r="L1180" s="8" t="s">
        <v>33</v>
      </c>
      <c r="M1180" s="8" t="s">
        <v>160</v>
      </c>
    </row>
    <row r="1181" spans="1:13" ht="26.25" x14ac:dyDescent="0.25">
      <c r="A1181" s="6">
        <v>20068</v>
      </c>
      <c r="B1181" s="7">
        <v>45561</v>
      </c>
      <c r="C1181" s="6">
        <v>53165896</v>
      </c>
      <c r="D1181" s="8" t="s">
        <v>1096</v>
      </c>
      <c r="E1181" s="8" t="s">
        <v>349</v>
      </c>
      <c r="F1181" s="9">
        <v>25350000</v>
      </c>
      <c r="G1181" s="6"/>
      <c r="H1181" s="9">
        <v>15065224.33</v>
      </c>
      <c r="I1181" s="9">
        <v>0</v>
      </c>
      <c r="J1181" s="9">
        <f t="shared" si="18"/>
        <v>15065224.33</v>
      </c>
      <c r="K1181" s="8" t="s">
        <v>281</v>
      </c>
      <c r="L1181" s="8" t="s">
        <v>33</v>
      </c>
      <c r="M1181" s="8" t="s">
        <v>20</v>
      </c>
    </row>
    <row r="1182" spans="1:13" ht="26.25" x14ac:dyDescent="0.25">
      <c r="A1182" s="6">
        <v>20070</v>
      </c>
      <c r="B1182" s="7">
        <v>45561</v>
      </c>
      <c r="C1182" s="6">
        <v>32876936</v>
      </c>
      <c r="D1182" s="8" t="s">
        <v>1097</v>
      </c>
      <c r="E1182" s="8" t="s">
        <v>349</v>
      </c>
      <c r="F1182" s="9">
        <v>24960000</v>
      </c>
      <c r="G1182" s="6"/>
      <c r="H1182" s="9">
        <v>14831663.939999999</v>
      </c>
      <c r="I1182" s="9">
        <v>0</v>
      </c>
      <c r="J1182" s="9">
        <f t="shared" si="18"/>
        <v>14831663.939999999</v>
      </c>
      <c r="K1182" s="8" t="s">
        <v>59</v>
      </c>
      <c r="L1182" s="8" t="s">
        <v>33</v>
      </c>
      <c r="M1182" s="8" t="s">
        <v>113</v>
      </c>
    </row>
    <row r="1183" spans="1:13" ht="26.25" x14ac:dyDescent="0.25">
      <c r="A1183" s="6">
        <v>20071</v>
      </c>
      <c r="B1183" s="7">
        <v>45561</v>
      </c>
      <c r="C1183" s="6">
        <v>59793459</v>
      </c>
      <c r="D1183" s="8" t="s">
        <v>835</v>
      </c>
      <c r="E1183" s="8" t="s">
        <v>349</v>
      </c>
      <c r="F1183" s="9">
        <v>7122070</v>
      </c>
      <c r="G1183" s="6"/>
      <c r="H1183" s="9">
        <v>4194253.02</v>
      </c>
      <c r="I1183" s="9">
        <v>0</v>
      </c>
      <c r="J1183" s="9">
        <f t="shared" si="18"/>
        <v>4194253.02</v>
      </c>
      <c r="K1183" s="8" t="s">
        <v>59</v>
      </c>
      <c r="L1183" s="8" t="s">
        <v>33</v>
      </c>
      <c r="M1183" s="8" t="s">
        <v>158</v>
      </c>
    </row>
    <row r="1184" spans="1:13" ht="26.25" x14ac:dyDescent="0.25">
      <c r="A1184" s="6">
        <v>20072</v>
      </c>
      <c r="B1184" s="7">
        <v>45560</v>
      </c>
      <c r="C1184" s="6">
        <v>32664405</v>
      </c>
      <c r="D1184" s="8" t="s">
        <v>229</v>
      </c>
      <c r="E1184" s="8" t="s">
        <v>349</v>
      </c>
      <c r="F1184" s="9">
        <v>16000000</v>
      </c>
      <c r="G1184" s="6"/>
      <c r="H1184" s="9">
        <v>6837773.2300000004</v>
      </c>
      <c r="I1184" s="9">
        <v>0</v>
      </c>
      <c r="J1184" s="9">
        <f t="shared" si="18"/>
        <v>6837773.2300000004</v>
      </c>
      <c r="K1184" s="8" t="s">
        <v>59</v>
      </c>
      <c r="L1184" s="8" t="s">
        <v>33</v>
      </c>
      <c r="M1184" s="8" t="s">
        <v>230</v>
      </c>
    </row>
    <row r="1185" spans="1:13" ht="26.25" x14ac:dyDescent="0.25">
      <c r="A1185" s="6">
        <v>20073</v>
      </c>
      <c r="B1185" s="7">
        <v>45560</v>
      </c>
      <c r="C1185" s="6">
        <v>1000350451</v>
      </c>
      <c r="D1185" s="8" t="s">
        <v>954</v>
      </c>
      <c r="E1185" s="8" t="s">
        <v>349</v>
      </c>
      <c r="F1185" s="9">
        <v>5000000</v>
      </c>
      <c r="G1185" s="6"/>
      <c r="H1185" s="9">
        <v>454281.47</v>
      </c>
      <c r="I1185" s="9">
        <v>0</v>
      </c>
      <c r="J1185" s="9">
        <f t="shared" si="18"/>
        <v>454281.47</v>
      </c>
      <c r="K1185" s="8" t="s">
        <v>281</v>
      </c>
      <c r="L1185" s="8" t="s">
        <v>33</v>
      </c>
      <c r="M1185" s="8" t="s">
        <v>318</v>
      </c>
    </row>
    <row r="1186" spans="1:13" ht="26.25" x14ac:dyDescent="0.25">
      <c r="A1186" s="6">
        <v>20075</v>
      </c>
      <c r="B1186" s="7">
        <v>45573</v>
      </c>
      <c r="C1186" s="6">
        <v>11230193</v>
      </c>
      <c r="D1186" s="8" t="s">
        <v>1098</v>
      </c>
      <c r="E1186" s="8" t="s">
        <v>349</v>
      </c>
      <c r="F1186" s="9">
        <v>19500000</v>
      </c>
      <c r="G1186" s="6"/>
      <c r="H1186" s="9">
        <v>11935049.109999999</v>
      </c>
      <c r="I1186" s="9">
        <v>0</v>
      </c>
      <c r="J1186" s="9">
        <f t="shared" si="18"/>
        <v>11935049.109999999</v>
      </c>
      <c r="K1186" s="8" t="s">
        <v>281</v>
      </c>
      <c r="L1186" s="8" t="s">
        <v>33</v>
      </c>
      <c r="M1186" s="8" t="s">
        <v>682</v>
      </c>
    </row>
    <row r="1187" spans="1:13" ht="26.25" x14ac:dyDescent="0.25">
      <c r="A1187" s="6">
        <v>20076</v>
      </c>
      <c r="B1187" s="7">
        <v>45561</v>
      </c>
      <c r="C1187" s="6">
        <v>39546777</v>
      </c>
      <c r="D1187" s="8" t="s">
        <v>1099</v>
      </c>
      <c r="E1187" s="8" t="s">
        <v>349</v>
      </c>
      <c r="F1187" s="9">
        <v>20084215</v>
      </c>
      <c r="G1187" s="6"/>
      <c r="H1187" s="9">
        <v>11887742.92</v>
      </c>
      <c r="I1187" s="9">
        <v>0</v>
      </c>
      <c r="J1187" s="9">
        <f t="shared" si="18"/>
        <v>11887742.92</v>
      </c>
      <c r="K1187" s="8" t="s">
        <v>59</v>
      </c>
      <c r="L1187" s="8" t="s">
        <v>33</v>
      </c>
      <c r="M1187" s="8" t="s">
        <v>20</v>
      </c>
    </row>
    <row r="1188" spans="1:13" ht="26.25" x14ac:dyDescent="0.25">
      <c r="A1188" s="6">
        <v>20077</v>
      </c>
      <c r="B1188" s="7">
        <v>45573</v>
      </c>
      <c r="C1188" s="6">
        <v>1019112130</v>
      </c>
      <c r="D1188" s="8" t="s">
        <v>1100</v>
      </c>
      <c r="E1188" s="8" t="s">
        <v>349</v>
      </c>
      <c r="F1188" s="9">
        <v>21399700</v>
      </c>
      <c r="G1188" s="6"/>
      <c r="H1188" s="9">
        <v>13145909.689999999</v>
      </c>
      <c r="I1188" s="9">
        <v>0</v>
      </c>
      <c r="J1188" s="9">
        <f t="shared" si="18"/>
        <v>13145909.689999999</v>
      </c>
      <c r="K1188" s="8" t="s">
        <v>59</v>
      </c>
      <c r="L1188" s="8" t="s">
        <v>33</v>
      </c>
      <c r="M1188" s="8" t="s">
        <v>20</v>
      </c>
    </row>
    <row r="1189" spans="1:13" ht="26.25" x14ac:dyDescent="0.25">
      <c r="A1189" s="6">
        <v>20078</v>
      </c>
      <c r="B1189" s="7">
        <v>45561</v>
      </c>
      <c r="C1189" s="6">
        <v>37942216</v>
      </c>
      <c r="D1189" s="8" t="s">
        <v>1027</v>
      </c>
      <c r="E1189" s="8" t="s">
        <v>349</v>
      </c>
      <c r="F1189" s="9">
        <v>15000000</v>
      </c>
      <c r="G1189" s="6"/>
      <c r="H1189" s="9">
        <v>8913255.3300000001</v>
      </c>
      <c r="I1189" s="9">
        <v>0</v>
      </c>
      <c r="J1189" s="9">
        <f t="shared" si="18"/>
        <v>8913255.3300000001</v>
      </c>
      <c r="K1189" s="8" t="s">
        <v>59</v>
      </c>
      <c r="L1189" s="8" t="s">
        <v>33</v>
      </c>
      <c r="M1189" s="8" t="s">
        <v>860</v>
      </c>
    </row>
    <row r="1190" spans="1:13" ht="26.25" x14ac:dyDescent="0.25">
      <c r="A1190" s="6">
        <v>20079</v>
      </c>
      <c r="B1190" s="7">
        <v>45561</v>
      </c>
      <c r="C1190" s="6">
        <v>36287750</v>
      </c>
      <c r="D1190" s="8" t="s">
        <v>467</v>
      </c>
      <c r="E1190" s="8" t="s">
        <v>349</v>
      </c>
      <c r="F1190" s="9">
        <v>16105000</v>
      </c>
      <c r="G1190" s="6"/>
      <c r="H1190" s="9">
        <v>5376006.5</v>
      </c>
      <c r="I1190" s="9">
        <v>0</v>
      </c>
      <c r="J1190" s="9">
        <f t="shared" si="18"/>
        <v>5376006.5</v>
      </c>
      <c r="K1190" s="8" t="s">
        <v>59</v>
      </c>
      <c r="L1190" s="8" t="s">
        <v>33</v>
      </c>
      <c r="M1190" s="8" t="s">
        <v>84</v>
      </c>
    </row>
    <row r="1191" spans="1:13" ht="26.25" x14ac:dyDescent="0.25">
      <c r="A1191" s="6">
        <v>20081</v>
      </c>
      <c r="B1191" s="7">
        <v>45573</v>
      </c>
      <c r="C1191" s="6">
        <v>5414451</v>
      </c>
      <c r="D1191" s="8" t="s">
        <v>1101</v>
      </c>
      <c r="E1191" s="8" t="s">
        <v>349</v>
      </c>
      <c r="F1191" s="9">
        <v>17000000</v>
      </c>
      <c r="G1191" s="6"/>
      <c r="H1191" s="9">
        <v>10443163.460000001</v>
      </c>
      <c r="I1191" s="9">
        <v>0</v>
      </c>
      <c r="J1191" s="9">
        <f t="shared" si="18"/>
        <v>10443163.460000001</v>
      </c>
      <c r="K1191" s="8" t="s">
        <v>59</v>
      </c>
      <c r="L1191" s="8" t="s">
        <v>33</v>
      </c>
      <c r="M1191" s="8" t="s">
        <v>987</v>
      </c>
    </row>
    <row r="1192" spans="1:13" ht="26.25" x14ac:dyDescent="0.25">
      <c r="A1192" s="6">
        <v>20082</v>
      </c>
      <c r="B1192" s="7">
        <v>45561</v>
      </c>
      <c r="C1192" s="6">
        <v>12115231</v>
      </c>
      <c r="D1192" s="8" t="s">
        <v>1102</v>
      </c>
      <c r="E1192" s="8" t="s">
        <v>349</v>
      </c>
      <c r="F1192" s="9">
        <v>16048361</v>
      </c>
      <c r="G1192" s="6"/>
      <c r="H1192" s="9">
        <v>9536212.3399999999</v>
      </c>
      <c r="I1192" s="9">
        <v>0</v>
      </c>
      <c r="J1192" s="9">
        <f t="shared" si="18"/>
        <v>9536212.3399999999</v>
      </c>
      <c r="K1192" s="8" t="s">
        <v>59</v>
      </c>
      <c r="L1192" s="8" t="s">
        <v>33</v>
      </c>
      <c r="M1192" s="8" t="s">
        <v>84</v>
      </c>
    </row>
    <row r="1193" spans="1:13" ht="26.25" x14ac:dyDescent="0.25">
      <c r="A1193" s="6">
        <v>20083</v>
      </c>
      <c r="B1193" s="7">
        <v>45560</v>
      </c>
      <c r="C1193" s="6">
        <v>40316904</v>
      </c>
      <c r="D1193" s="8" t="s">
        <v>1103</v>
      </c>
      <c r="E1193" s="8" t="s">
        <v>349</v>
      </c>
      <c r="F1193" s="9">
        <v>11121173</v>
      </c>
      <c r="G1193" s="6"/>
      <c r="H1193" s="9">
        <v>6549372.79</v>
      </c>
      <c r="I1193" s="9">
        <v>0</v>
      </c>
      <c r="J1193" s="9">
        <f t="shared" si="18"/>
        <v>6549372.79</v>
      </c>
      <c r="K1193" s="8" t="s">
        <v>59</v>
      </c>
      <c r="L1193" s="8" t="s">
        <v>33</v>
      </c>
      <c r="M1193" s="8" t="s">
        <v>20</v>
      </c>
    </row>
    <row r="1194" spans="1:13" ht="26.25" x14ac:dyDescent="0.25">
      <c r="A1194" s="6">
        <v>20085</v>
      </c>
      <c r="B1194" s="7">
        <v>45561</v>
      </c>
      <c r="C1194" s="6">
        <v>73093286</v>
      </c>
      <c r="D1194" s="8" t="s">
        <v>776</v>
      </c>
      <c r="E1194" s="8" t="s">
        <v>349</v>
      </c>
      <c r="F1194" s="9">
        <v>15800000</v>
      </c>
      <c r="G1194" s="6"/>
      <c r="H1194" s="9">
        <v>9388627.0199999996</v>
      </c>
      <c r="I1194" s="9">
        <v>0</v>
      </c>
      <c r="J1194" s="9">
        <f t="shared" si="18"/>
        <v>9388627.0199999996</v>
      </c>
      <c r="K1194" s="8" t="s">
        <v>59</v>
      </c>
      <c r="L1194" s="8" t="s">
        <v>33</v>
      </c>
      <c r="M1194" s="8" t="s">
        <v>20</v>
      </c>
    </row>
    <row r="1195" spans="1:13" ht="26.25" x14ac:dyDescent="0.25">
      <c r="A1195" s="6">
        <v>20086</v>
      </c>
      <c r="B1195" s="7">
        <v>45587</v>
      </c>
      <c r="C1195" s="6">
        <v>74320878</v>
      </c>
      <c r="D1195" s="8" t="s">
        <v>1104</v>
      </c>
      <c r="E1195" s="8" t="s">
        <v>349</v>
      </c>
      <c r="F1195" s="9">
        <v>27690000</v>
      </c>
      <c r="G1195" s="6"/>
      <c r="H1195" s="9">
        <v>17072966.5</v>
      </c>
      <c r="I1195" s="9">
        <v>0</v>
      </c>
      <c r="J1195" s="9">
        <f t="shared" si="18"/>
        <v>17072966.5</v>
      </c>
      <c r="K1195" s="8" t="s">
        <v>59</v>
      </c>
      <c r="L1195" s="8" t="s">
        <v>33</v>
      </c>
      <c r="M1195" s="8" t="s">
        <v>20</v>
      </c>
    </row>
    <row r="1196" spans="1:13" ht="26.25" x14ac:dyDescent="0.25">
      <c r="A1196" s="6">
        <v>20087</v>
      </c>
      <c r="B1196" s="7">
        <v>45561</v>
      </c>
      <c r="C1196" s="6">
        <v>80211211</v>
      </c>
      <c r="D1196" s="8" t="s">
        <v>1105</v>
      </c>
      <c r="E1196" s="8" t="s">
        <v>349</v>
      </c>
      <c r="F1196" s="9">
        <v>20000000</v>
      </c>
      <c r="G1196" s="6"/>
      <c r="H1196" s="9">
        <v>11838609.42</v>
      </c>
      <c r="I1196" s="9">
        <v>0</v>
      </c>
      <c r="J1196" s="9">
        <f t="shared" si="18"/>
        <v>11838609.42</v>
      </c>
      <c r="K1196" s="8" t="s">
        <v>59</v>
      </c>
      <c r="L1196" s="8" t="s">
        <v>33</v>
      </c>
      <c r="M1196" s="8" t="s">
        <v>697</v>
      </c>
    </row>
    <row r="1197" spans="1:13" ht="26.25" x14ac:dyDescent="0.25">
      <c r="A1197" s="6">
        <v>20088</v>
      </c>
      <c r="B1197" s="7">
        <v>45561</v>
      </c>
      <c r="C1197" s="6">
        <v>79471699</v>
      </c>
      <c r="D1197" s="8" t="s">
        <v>1106</v>
      </c>
      <c r="E1197" s="8" t="s">
        <v>349</v>
      </c>
      <c r="F1197" s="9">
        <v>19890000</v>
      </c>
      <c r="G1197" s="6"/>
      <c r="H1197" s="9">
        <v>11275209.48</v>
      </c>
      <c r="I1197" s="9">
        <v>4810467.87</v>
      </c>
      <c r="J1197" s="9">
        <f t="shared" si="18"/>
        <v>16085677.350000001</v>
      </c>
      <c r="K1197" s="8" t="s">
        <v>224</v>
      </c>
      <c r="L1197" s="8" t="s">
        <v>47</v>
      </c>
      <c r="M1197" s="8" t="s">
        <v>20</v>
      </c>
    </row>
    <row r="1198" spans="1:13" ht="26.25" x14ac:dyDescent="0.25">
      <c r="A1198" s="6">
        <v>20090</v>
      </c>
      <c r="B1198" s="7">
        <v>45587</v>
      </c>
      <c r="C1198" s="6">
        <v>74320878</v>
      </c>
      <c r="D1198" s="8" t="s">
        <v>1104</v>
      </c>
      <c r="E1198" s="8" t="s">
        <v>349</v>
      </c>
      <c r="F1198" s="9">
        <v>27690000</v>
      </c>
      <c r="G1198" s="6"/>
      <c r="H1198" s="9">
        <v>17072966.5</v>
      </c>
      <c r="I1198" s="9">
        <v>0</v>
      </c>
      <c r="J1198" s="9">
        <f t="shared" si="18"/>
        <v>17072966.5</v>
      </c>
      <c r="K1198" s="8" t="s">
        <v>59</v>
      </c>
      <c r="L1198" s="8" t="s">
        <v>33</v>
      </c>
      <c r="M1198" s="8" t="s">
        <v>20</v>
      </c>
    </row>
    <row r="1199" spans="1:13" ht="26.25" x14ac:dyDescent="0.25">
      <c r="A1199" s="6">
        <v>20091</v>
      </c>
      <c r="B1199" s="7">
        <v>45587</v>
      </c>
      <c r="C1199" s="6">
        <v>74320878</v>
      </c>
      <c r="D1199" s="8" t="s">
        <v>1104</v>
      </c>
      <c r="E1199" s="8" t="s">
        <v>349</v>
      </c>
      <c r="F1199" s="9">
        <v>24783613</v>
      </c>
      <c r="G1199" s="6"/>
      <c r="H1199" s="9">
        <v>15280954.99</v>
      </c>
      <c r="I1199" s="9">
        <v>0</v>
      </c>
      <c r="J1199" s="9">
        <f t="shared" si="18"/>
        <v>15280954.99</v>
      </c>
      <c r="K1199" s="8" t="s">
        <v>59</v>
      </c>
      <c r="L1199" s="8" t="s">
        <v>33</v>
      </c>
      <c r="M1199" s="8" t="s">
        <v>20</v>
      </c>
    </row>
    <row r="1200" spans="1:13" ht="26.25" x14ac:dyDescent="0.25">
      <c r="A1200" s="6">
        <v>20092</v>
      </c>
      <c r="B1200" s="7">
        <v>45560</v>
      </c>
      <c r="C1200" s="6">
        <v>51718316</v>
      </c>
      <c r="D1200" s="8" t="s">
        <v>1107</v>
      </c>
      <c r="E1200" s="8" t="s">
        <v>349</v>
      </c>
      <c r="F1200" s="9">
        <v>21840000</v>
      </c>
      <c r="G1200" s="6"/>
      <c r="H1200" s="9">
        <v>12926982.43</v>
      </c>
      <c r="I1200" s="9">
        <v>0</v>
      </c>
      <c r="J1200" s="9">
        <f t="shared" si="18"/>
        <v>12926982.43</v>
      </c>
      <c r="K1200" s="8" t="s">
        <v>59</v>
      </c>
      <c r="L1200" s="8" t="s">
        <v>33</v>
      </c>
      <c r="M1200" s="8" t="s">
        <v>20</v>
      </c>
    </row>
    <row r="1201" spans="1:13" ht="26.25" x14ac:dyDescent="0.25">
      <c r="A1201" s="6">
        <v>20093</v>
      </c>
      <c r="B1201" s="7">
        <v>45573</v>
      </c>
      <c r="C1201" s="6">
        <v>59827967</v>
      </c>
      <c r="D1201" s="8" t="s">
        <v>698</v>
      </c>
      <c r="E1201" s="8" t="s">
        <v>349</v>
      </c>
      <c r="F1201" s="9">
        <v>8700000</v>
      </c>
      <c r="G1201" s="6"/>
      <c r="H1201" s="9">
        <v>5298719.2300000004</v>
      </c>
      <c r="I1201" s="9">
        <v>0</v>
      </c>
      <c r="J1201" s="9">
        <f t="shared" si="18"/>
        <v>5298719.2300000004</v>
      </c>
      <c r="K1201" s="8" t="s">
        <v>59</v>
      </c>
      <c r="L1201" s="8" t="s">
        <v>33</v>
      </c>
      <c r="M1201" s="8" t="s">
        <v>158</v>
      </c>
    </row>
    <row r="1202" spans="1:13" ht="26.25" x14ac:dyDescent="0.25">
      <c r="A1202" s="6">
        <v>20095</v>
      </c>
      <c r="B1202" s="7">
        <v>45561</v>
      </c>
      <c r="C1202" s="6">
        <v>51630008</v>
      </c>
      <c r="D1202" s="8" t="s">
        <v>684</v>
      </c>
      <c r="E1202" s="8" t="s">
        <v>349</v>
      </c>
      <c r="F1202" s="9">
        <v>12000000</v>
      </c>
      <c r="G1202" s="6"/>
      <c r="H1202" s="9">
        <v>7130601.4800000004</v>
      </c>
      <c r="I1202" s="9">
        <v>0</v>
      </c>
      <c r="J1202" s="9">
        <f t="shared" si="18"/>
        <v>7130601.4800000004</v>
      </c>
      <c r="K1202" s="8" t="s">
        <v>59</v>
      </c>
      <c r="L1202" s="8" t="s">
        <v>33</v>
      </c>
      <c r="M1202" s="8" t="s">
        <v>20</v>
      </c>
    </row>
    <row r="1203" spans="1:13" ht="26.25" x14ac:dyDescent="0.25">
      <c r="A1203" s="6">
        <v>20096</v>
      </c>
      <c r="B1203" s="7">
        <v>45560</v>
      </c>
      <c r="C1203" s="6">
        <v>11366418</v>
      </c>
      <c r="D1203" s="8" t="s">
        <v>708</v>
      </c>
      <c r="E1203" s="8" t="s">
        <v>349</v>
      </c>
      <c r="F1203" s="9">
        <v>21060000</v>
      </c>
      <c r="G1203" s="6"/>
      <c r="H1203" s="9">
        <v>12465305.99</v>
      </c>
      <c r="I1203" s="9">
        <v>0</v>
      </c>
      <c r="J1203" s="9">
        <f t="shared" si="18"/>
        <v>12465305.99</v>
      </c>
      <c r="K1203" s="8" t="s">
        <v>281</v>
      </c>
      <c r="L1203" s="8" t="s">
        <v>33</v>
      </c>
      <c r="M1203" s="8" t="s">
        <v>20</v>
      </c>
    </row>
    <row r="1204" spans="1:13" ht="26.25" x14ac:dyDescent="0.25">
      <c r="A1204" s="6">
        <v>20098</v>
      </c>
      <c r="B1204" s="7">
        <v>45573</v>
      </c>
      <c r="C1204" s="6">
        <v>1102869480</v>
      </c>
      <c r="D1204" s="8" t="s">
        <v>1108</v>
      </c>
      <c r="E1204" s="8" t="s">
        <v>349</v>
      </c>
      <c r="F1204" s="9">
        <v>23400000</v>
      </c>
      <c r="G1204" s="6"/>
      <c r="H1204" s="9">
        <v>4085922.16</v>
      </c>
      <c r="I1204" s="9">
        <v>0</v>
      </c>
      <c r="J1204" s="9">
        <f t="shared" si="18"/>
        <v>4085922.16</v>
      </c>
      <c r="K1204" s="8" t="s">
        <v>281</v>
      </c>
      <c r="L1204" s="8" t="s">
        <v>33</v>
      </c>
      <c r="M1204" s="8" t="s">
        <v>20</v>
      </c>
    </row>
    <row r="1205" spans="1:13" ht="26.25" x14ac:dyDescent="0.25">
      <c r="A1205" s="6">
        <v>20099</v>
      </c>
      <c r="B1205" s="7">
        <v>45561</v>
      </c>
      <c r="C1205" s="6">
        <v>19300642</v>
      </c>
      <c r="D1205" s="8" t="s">
        <v>1006</v>
      </c>
      <c r="E1205" s="8" t="s">
        <v>349</v>
      </c>
      <c r="F1205" s="9">
        <v>12300000</v>
      </c>
      <c r="G1205" s="6"/>
      <c r="H1205" s="9">
        <v>7059012.3600000003</v>
      </c>
      <c r="I1205" s="9">
        <v>0</v>
      </c>
      <c r="J1205" s="9">
        <f t="shared" si="18"/>
        <v>7059012.3600000003</v>
      </c>
      <c r="K1205" s="8" t="s">
        <v>59</v>
      </c>
      <c r="L1205" s="8" t="s">
        <v>33</v>
      </c>
      <c r="M1205" s="8" t="s">
        <v>20</v>
      </c>
    </row>
    <row r="1206" spans="1:13" ht="26.25" x14ac:dyDescent="0.25">
      <c r="A1206" s="6">
        <v>20100</v>
      </c>
      <c r="B1206" s="7">
        <v>45560</v>
      </c>
      <c r="C1206" s="6">
        <v>52164360</v>
      </c>
      <c r="D1206" s="8" t="s">
        <v>649</v>
      </c>
      <c r="E1206" s="8" t="s">
        <v>349</v>
      </c>
      <c r="F1206" s="9">
        <v>17270000</v>
      </c>
      <c r="G1206" s="6"/>
      <c r="H1206" s="9">
        <v>6884407.5</v>
      </c>
      <c r="I1206" s="9">
        <v>0</v>
      </c>
      <c r="J1206" s="9">
        <f t="shared" si="18"/>
        <v>6884407.5</v>
      </c>
      <c r="K1206" s="8" t="s">
        <v>59</v>
      </c>
      <c r="L1206" s="8" t="s">
        <v>33</v>
      </c>
      <c r="M1206" s="8" t="s">
        <v>20</v>
      </c>
    </row>
    <row r="1207" spans="1:13" ht="26.25" x14ac:dyDescent="0.25">
      <c r="A1207" s="6">
        <v>20101</v>
      </c>
      <c r="B1207" s="7">
        <v>45561</v>
      </c>
      <c r="C1207" s="6">
        <v>1010012220</v>
      </c>
      <c r="D1207" s="8" t="s">
        <v>736</v>
      </c>
      <c r="E1207" s="8" t="s">
        <v>349</v>
      </c>
      <c r="F1207" s="9">
        <v>14000000</v>
      </c>
      <c r="G1207" s="6"/>
      <c r="H1207" s="9">
        <v>8244746.7000000002</v>
      </c>
      <c r="I1207" s="9">
        <v>0</v>
      </c>
      <c r="J1207" s="9">
        <f t="shared" si="18"/>
        <v>8244746.7000000002</v>
      </c>
      <c r="K1207" s="8" t="s">
        <v>281</v>
      </c>
      <c r="L1207" s="8" t="s">
        <v>33</v>
      </c>
      <c r="M1207" s="8" t="s">
        <v>20</v>
      </c>
    </row>
    <row r="1208" spans="1:13" ht="26.25" x14ac:dyDescent="0.25">
      <c r="A1208" s="6">
        <v>20102</v>
      </c>
      <c r="B1208" s="7">
        <v>45560</v>
      </c>
      <c r="C1208" s="6">
        <v>52482236</v>
      </c>
      <c r="D1208" s="8" t="s">
        <v>601</v>
      </c>
      <c r="E1208" s="8" t="s">
        <v>349</v>
      </c>
      <c r="F1208" s="9">
        <v>4540000</v>
      </c>
      <c r="G1208" s="6"/>
      <c r="H1208" s="9">
        <v>1932336.29</v>
      </c>
      <c r="I1208" s="9">
        <v>0</v>
      </c>
      <c r="J1208" s="9">
        <f t="shared" si="18"/>
        <v>1932336.29</v>
      </c>
      <c r="K1208" s="8" t="s">
        <v>59</v>
      </c>
      <c r="L1208" s="8" t="s">
        <v>33</v>
      </c>
      <c r="M1208" s="8" t="s">
        <v>20</v>
      </c>
    </row>
    <row r="1209" spans="1:13" ht="26.25" x14ac:dyDescent="0.25">
      <c r="A1209" s="6">
        <v>20107</v>
      </c>
      <c r="B1209" s="7">
        <v>45561</v>
      </c>
      <c r="C1209" s="6">
        <v>25018603</v>
      </c>
      <c r="D1209" s="8" t="s">
        <v>953</v>
      </c>
      <c r="E1209" s="8" t="s">
        <v>349</v>
      </c>
      <c r="F1209" s="9">
        <v>27000000</v>
      </c>
      <c r="G1209" s="6"/>
      <c r="H1209" s="9">
        <v>15558392.470000001</v>
      </c>
      <c r="I1209" s="9">
        <v>0</v>
      </c>
      <c r="J1209" s="9">
        <f t="shared" si="18"/>
        <v>15558392.470000001</v>
      </c>
      <c r="K1209" s="8" t="s">
        <v>59</v>
      </c>
      <c r="L1209" s="8" t="s">
        <v>33</v>
      </c>
      <c r="M1209" s="8" t="s">
        <v>165</v>
      </c>
    </row>
    <row r="1210" spans="1:13" ht="26.25" x14ac:dyDescent="0.25">
      <c r="A1210" s="6">
        <v>20110</v>
      </c>
      <c r="B1210" s="7">
        <v>45594</v>
      </c>
      <c r="C1210" s="6">
        <v>46374723</v>
      </c>
      <c r="D1210" s="8" t="s">
        <v>906</v>
      </c>
      <c r="E1210" s="8" t="s">
        <v>349</v>
      </c>
      <c r="F1210" s="9">
        <v>20928100</v>
      </c>
      <c r="G1210" s="6"/>
      <c r="H1210" s="9">
        <v>12856208.93</v>
      </c>
      <c r="I1210" s="9">
        <v>0</v>
      </c>
      <c r="J1210" s="9">
        <f t="shared" si="18"/>
        <v>12856208.93</v>
      </c>
      <c r="K1210" s="8" t="s">
        <v>59</v>
      </c>
      <c r="L1210" s="8" t="s">
        <v>33</v>
      </c>
      <c r="M1210" s="8" t="s">
        <v>160</v>
      </c>
    </row>
    <row r="1211" spans="1:13" ht="26.25" x14ac:dyDescent="0.25">
      <c r="A1211" s="6">
        <v>20112</v>
      </c>
      <c r="B1211" s="7">
        <v>45594</v>
      </c>
      <c r="C1211" s="6">
        <v>9777639</v>
      </c>
      <c r="D1211" s="8" t="s">
        <v>718</v>
      </c>
      <c r="E1211" s="8" t="s">
        <v>349</v>
      </c>
      <c r="F1211" s="9">
        <v>15300000</v>
      </c>
      <c r="G1211" s="6"/>
      <c r="H1211" s="9">
        <v>9399406.9900000002</v>
      </c>
      <c r="I1211" s="9">
        <v>0</v>
      </c>
      <c r="J1211" s="9">
        <f t="shared" si="18"/>
        <v>9399406.9900000002</v>
      </c>
      <c r="K1211" s="8" t="s">
        <v>59</v>
      </c>
      <c r="L1211" s="8" t="s">
        <v>33</v>
      </c>
      <c r="M1211" s="8" t="s">
        <v>719</v>
      </c>
    </row>
    <row r="1212" spans="1:13" ht="26.25" x14ac:dyDescent="0.25">
      <c r="A1212" s="6">
        <v>20113</v>
      </c>
      <c r="B1212" s="7">
        <v>45594</v>
      </c>
      <c r="C1212" s="6">
        <v>93360896</v>
      </c>
      <c r="D1212" s="8" t="s">
        <v>444</v>
      </c>
      <c r="E1212" s="8" t="s">
        <v>349</v>
      </c>
      <c r="F1212" s="9">
        <v>28860000</v>
      </c>
      <c r="G1212" s="6"/>
      <c r="H1212" s="9">
        <v>17794356.460000001</v>
      </c>
      <c r="I1212" s="9">
        <v>0</v>
      </c>
      <c r="J1212" s="9">
        <f t="shared" si="18"/>
        <v>17794356.460000001</v>
      </c>
      <c r="K1212" s="8" t="s">
        <v>59</v>
      </c>
      <c r="L1212" s="8" t="s">
        <v>33</v>
      </c>
      <c r="M1212" s="8" t="s">
        <v>45</v>
      </c>
    </row>
    <row r="1213" spans="1:13" x14ac:dyDescent="0.25">
      <c r="A1213" s="6">
        <v>20114</v>
      </c>
      <c r="B1213" s="7">
        <v>45989</v>
      </c>
      <c r="C1213" s="6">
        <v>75076430</v>
      </c>
      <c r="D1213" s="8" t="s">
        <v>1109</v>
      </c>
      <c r="E1213" s="8" t="s">
        <v>199</v>
      </c>
      <c r="F1213" s="9">
        <v>108000000</v>
      </c>
      <c r="G1213" s="6"/>
      <c r="H1213" s="9">
        <v>40322234.469999999</v>
      </c>
      <c r="I1213" s="9">
        <v>0</v>
      </c>
      <c r="J1213" s="9">
        <f t="shared" si="18"/>
        <v>40322234.469999999</v>
      </c>
      <c r="K1213" s="8" t="s">
        <v>59</v>
      </c>
      <c r="L1213" s="8" t="s">
        <v>33</v>
      </c>
      <c r="M1213" s="8" t="s">
        <v>20</v>
      </c>
    </row>
    <row r="1214" spans="1:13" x14ac:dyDescent="0.25">
      <c r="A1214" s="6">
        <v>20116</v>
      </c>
      <c r="B1214" s="7">
        <v>45971</v>
      </c>
      <c r="C1214" s="6">
        <v>9397709</v>
      </c>
      <c r="D1214" s="8" t="s">
        <v>1110</v>
      </c>
      <c r="E1214" s="8" t="s">
        <v>17</v>
      </c>
      <c r="F1214" s="9">
        <v>231000000</v>
      </c>
      <c r="G1214" s="6">
        <v>383400000</v>
      </c>
      <c r="H1214" s="9">
        <v>205866098.96000001</v>
      </c>
      <c r="I1214" s="9">
        <v>0</v>
      </c>
      <c r="J1214" s="9">
        <f t="shared" si="18"/>
        <v>205866098.96000001</v>
      </c>
      <c r="K1214" s="8" t="s">
        <v>59</v>
      </c>
      <c r="L1214" s="8" t="s">
        <v>33</v>
      </c>
      <c r="M1214" s="8" t="s">
        <v>154</v>
      </c>
    </row>
    <row r="1215" spans="1:13" ht="26.25" x14ac:dyDescent="0.25">
      <c r="A1215" s="6">
        <v>20117</v>
      </c>
      <c r="B1215" s="7">
        <v>45590</v>
      </c>
      <c r="C1215" s="6">
        <v>33676757</v>
      </c>
      <c r="D1215" s="8" t="s">
        <v>1111</v>
      </c>
      <c r="E1215" s="8" t="s">
        <v>349</v>
      </c>
      <c r="F1215" s="9">
        <v>21840000</v>
      </c>
      <c r="G1215" s="6"/>
      <c r="H1215" s="9">
        <v>13366450.800000001</v>
      </c>
      <c r="I1215" s="9">
        <v>0</v>
      </c>
      <c r="J1215" s="9">
        <f t="shared" si="18"/>
        <v>13366450.800000001</v>
      </c>
      <c r="K1215" s="8" t="s">
        <v>59</v>
      </c>
      <c r="L1215" s="8" t="s">
        <v>33</v>
      </c>
      <c r="M1215" s="8" t="s">
        <v>20</v>
      </c>
    </row>
    <row r="1216" spans="1:13" ht="26.25" x14ac:dyDescent="0.25">
      <c r="A1216" s="6">
        <v>20121</v>
      </c>
      <c r="B1216" s="7">
        <v>45594</v>
      </c>
      <c r="C1216" s="6">
        <v>72071954</v>
      </c>
      <c r="D1216" s="8" t="s">
        <v>1112</v>
      </c>
      <c r="E1216" s="8" t="s">
        <v>349</v>
      </c>
      <c r="F1216" s="9">
        <v>15200000</v>
      </c>
      <c r="G1216" s="6"/>
      <c r="H1216" s="9">
        <v>9337417.3699999992</v>
      </c>
      <c r="I1216" s="9">
        <v>0</v>
      </c>
      <c r="J1216" s="9">
        <f t="shared" si="18"/>
        <v>9337417.3699999992</v>
      </c>
      <c r="K1216" s="8" t="s">
        <v>59</v>
      </c>
      <c r="L1216" s="8" t="s">
        <v>33</v>
      </c>
      <c r="M1216" s="8" t="s">
        <v>54</v>
      </c>
    </row>
    <row r="1217" spans="1:13" ht="26.25" x14ac:dyDescent="0.25">
      <c r="A1217" s="6">
        <v>20122</v>
      </c>
      <c r="B1217" s="7">
        <v>45614</v>
      </c>
      <c r="C1217" s="6">
        <v>41916251</v>
      </c>
      <c r="D1217" s="8" t="s">
        <v>237</v>
      </c>
      <c r="E1217" s="8" t="s">
        <v>349</v>
      </c>
      <c r="F1217" s="9">
        <v>5881700</v>
      </c>
      <c r="G1217" s="6"/>
      <c r="H1217" s="9">
        <v>3730181.56</v>
      </c>
      <c r="I1217" s="9">
        <v>0</v>
      </c>
      <c r="J1217" s="9">
        <f t="shared" si="18"/>
        <v>3730181.56</v>
      </c>
      <c r="K1217" s="8" t="s">
        <v>59</v>
      </c>
      <c r="L1217" s="8" t="s">
        <v>33</v>
      </c>
      <c r="M1217" s="8" t="s">
        <v>152</v>
      </c>
    </row>
    <row r="1218" spans="1:13" ht="26.25" x14ac:dyDescent="0.25">
      <c r="A1218" s="6">
        <v>20123</v>
      </c>
      <c r="B1218" s="7">
        <v>45590</v>
      </c>
      <c r="C1218" s="6">
        <v>51933234</v>
      </c>
      <c r="D1218" s="8" t="s">
        <v>1008</v>
      </c>
      <c r="E1218" s="8" t="s">
        <v>349</v>
      </c>
      <c r="F1218" s="9">
        <v>6488590</v>
      </c>
      <c r="G1218" s="6"/>
      <c r="H1218" s="9">
        <v>4100166.93</v>
      </c>
      <c r="I1218" s="9">
        <v>161179.85999999999</v>
      </c>
      <c r="J1218" s="9">
        <f t="shared" si="18"/>
        <v>4261346.79</v>
      </c>
      <c r="K1218" s="8" t="s">
        <v>26</v>
      </c>
      <c r="L1218" s="8" t="s">
        <v>42</v>
      </c>
      <c r="M1218" s="8" t="s">
        <v>20</v>
      </c>
    </row>
    <row r="1219" spans="1:13" ht="26.25" x14ac:dyDescent="0.25">
      <c r="A1219" s="6">
        <v>20125</v>
      </c>
      <c r="B1219" s="7">
        <v>45594</v>
      </c>
      <c r="C1219" s="6">
        <v>1061688770</v>
      </c>
      <c r="D1219" s="8" t="s">
        <v>806</v>
      </c>
      <c r="E1219" s="8" t="s">
        <v>349</v>
      </c>
      <c r="F1219" s="9">
        <v>18204000</v>
      </c>
      <c r="G1219" s="6"/>
      <c r="H1219" s="9">
        <v>11182785.41</v>
      </c>
      <c r="I1219" s="9">
        <v>0</v>
      </c>
      <c r="J1219" s="9">
        <f t="shared" si="18"/>
        <v>11182785.41</v>
      </c>
      <c r="K1219" s="8" t="s">
        <v>281</v>
      </c>
      <c r="L1219" s="8" t="s">
        <v>33</v>
      </c>
      <c r="M1219" s="8" t="s">
        <v>20</v>
      </c>
    </row>
    <row r="1220" spans="1:13" ht="26.25" x14ac:dyDescent="0.25">
      <c r="A1220" s="6">
        <v>20126</v>
      </c>
      <c r="B1220" s="7">
        <v>45594</v>
      </c>
      <c r="C1220" s="6">
        <v>10138006</v>
      </c>
      <c r="D1220" s="8" t="s">
        <v>556</v>
      </c>
      <c r="E1220" s="8" t="s">
        <v>349</v>
      </c>
      <c r="F1220" s="9">
        <v>24960000</v>
      </c>
      <c r="G1220" s="6"/>
      <c r="H1220" s="9">
        <v>15333024.02</v>
      </c>
      <c r="I1220" s="9">
        <v>0</v>
      </c>
      <c r="J1220" s="9">
        <f t="shared" si="18"/>
        <v>15333024.02</v>
      </c>
      <c r="K1220" s="8" t="s">
        <v>59</v>
      </c>
      <c r="L1220" s="8" t="s">
        <v>33</v>
      </c>
      <c r="M1220" s="8" t="s">
        <v>206</v>
      </c>
    </row>
    <row r="1221" spans="1:13" ht="26.25" x14ac:dyDescent="0.25">
      <c r="A1221" s="6">
        <v>20127</v>
      </c>
      <c r="B1221" s="7">
        <v>45594</v>
      </c>
      <c r="C1221" s="6">
        <v>79231674</v>
      </c>
      <c r="D1221" s="8" t="s">
        <v>1113</v>
      </c>
      <c r="E1221" s="8" t="s">
        <v>349</v>
      </c>
      <c r="F1221" s="9">
        <v>19290398</v>
      </c>
      <c r="G1221" s="6"/>
      <c r="H1221" s="9">
        <v>11850159.92</v>
      </c>
      <c r="I1221" s="9">
        <v>0</v>
      </c>
      <c r="J1221" s="9">
        <f t="shared" si="18"/>
        <v>11850159.92</v>
      </c>
      <c r="K1221" s="8" t="s">
        <v>59</v>
      </c>
      <c r="L1221" s="8" t="s">
        <v>33</v>
      </c>
      <c r="M1221" s="8" t="s">
        <v>160</v>
      </c>
    </row>
    <row r="1222" spans="1:13" ht="26.25" x14ac:dyDescent="0.25">
      <c r="A1222" s="6">
        <v>20129</v>
      </c>
      <c r="B1222" s="7">
        <v>45594</v>
      </c>
      <c r="C1222" s="6">
        <v>51660734</v>
      </c>
      <c r="D1222" s="8" t="s">
        <v>1114</v>
      </c>
      <c r="E1222" s="8" t="s">
        <v>349</v>
      </c>
      <c r="F1222" s="9">
        <v>10637800</v>
      </c>
      <c r="G1222" s="6"/>
      <c r="H1222" s="9">
        <v>6534838.4500000002</v>
      </c>
      <c r="I1222" s="9">
        <v>0</v>
      </c>
      <c r="J1222" s="9">
        <f t="shared" si="18"/>
        <v>6534838.4500000002</v>
      </c>
      <c r="K1222" s="8" t="s">
        <v>59</v>
      </c>
      <c r="L1222" s="8" t="s">
        <v>33</v>
      </c>
      <c r="M1222" s="8" t="s">
        <v>20</v>
      </c>
    </row>
    <row r="1223" spans="1:13" ht="26.25" x14ac:dyDescent="0.25">
      <c r="A1223" s="6">
        <v>20130</v>
      </c>
      <c r="B1223" s="7">
        <v>45594</v>
      </c>
      <c r="C1223" s="6">
        <v>79446341</v>
      </c>
      <c r="D1223" s="8" t="s">
        <v>1115</v>
      </c>
      <c r="E1223" s="8" t="s">
        <v>349</v>
      </c>
      <c r="F1223" s="9">
        <v>21450000</v>
      </c>
      <c r="G1223" s="6"/>
      <c r="H1223" s="9">
        <v>13128548.710000001</v>
      </c>
      <c r="I1223" s="9">
        <v>0</v>
      </c>
      <c r="J1223" s="9">
        <f t="shared" ref="J1223:J1286" si="19">SUM(H1223:I1223)</f>
        <v>13128548.710000001</v>
      </c>
      <c r="K1223" s="8" t="s">
        <v>59</v>
      </c>
      <c r="L1223" s="8" t="s">
        <v>33</v>
      </c>
      <c r="M1223" s="8" t="s">
        <v>54</v>
      </c>
    </row>
    <row r="1224" spans="1:13" ht="26.25" x14ac:dyDescent="0.25">
      <c r="A1224" s="6">
        <v>20131</v>
      </c>
      <c r="B1224" s="7">
        <v>45594</v>
      </c>
      <c r="C1224" s="6">
        <v>51743294</v>
      </c>
      <c r="D1224" s="8" t="s">
        <v>145</v>
      </c>
      <c r="E1224" s="8" t="s">
        <v>349</v>
      </c>
      <c r="F1224" s="9">
        <v>24960000</v>
      </c>
      <c r="G1224" s="6"/>
      <c r="H1224" s="9">
        <v>15333933.65</v>
      </c>
      <c r="I1224" s="9">
        <v>0</v>
      </c>
      <c r="J1224" s="9">
        <f t="shared" si="19"/>
        <v>15333933.65</v>
      </c>
      <c r="K1224" s="8" t="s">
        <v>59</v>
      </c>
      <c r="L1224" s="8" t="s">
        <v>33</v>
      </c>
      <c r="M1224" s="8" t="s">
        <v>60</v>
      </c>
    </row>
    <row r="1225" spans="1:13" ht="26.25" x14ac:dyDescent="0.25">
      <c r="A1225" s="6">
        <v>20132</v>
      </c>
      <c r="B1225" s="7">
        <v>45594</v>
      </c>
      <c r="C1225" s="6">
        <v>51743294</v>
      </c>
      <c r="D1225" s="8" t="s">
        <v>145</v>
      </c>
      <c r="E1225" s="8" t="s">
        <v>349</v>
      </c>
      <c r="F1225" s="9">
        <v>24960000</v>
      </c>
      <c r="G1225" s="6"/>
      <c r="H1225" s="9">
        <v>15333933.65</v>
      </c>
      <c r="I1225" s="9">
        <v>0</v>
      </c>
      <c r="J1225" s="9">
        <f t="shared" si="19"/>
        <v>15333933.65</v>
      </c>
      <c r="K1225" s="8" t="s">
        <v>59</v>
      </c>
      <c r="L1225" s="8" t="s">
        <v>33</v>
      </c>
      <c r="M1225" s="8" t="s">
        <v>60</v>
      </c>
    </row>
    <row r="1226" spans="1:13" ht="26.25" x14ac:dyDescent="0.25">
      <c r="A1226" s="6">
        <v>20134</v>
      </c>
      <c r="B1226" s="7">
        <v>45594</v>
      </c>
      <c r="C1226" s="6">
        <v>16273185</v>
      </c>
      <c r="D1226" s="8" t="s">
        <v>1116</v>
      </c>
      <c r="E1226" s="8" t="s">
        <v>349</v>
      </c>
      <c r="F1226" s="9">
        <v>25740000</v>
      </c>
      <c r="G1226" s="6"/>
      <c r="H1226" s="9">
        <v>15294144</v>
      </c>
      <c r="I1226" s="9">
        <v>0</v>
      </c>
      <c r="J1226" s="9">
        <f t="shared" si="19"/>
        <v>15294144</v>
      </c>
      <c r="K1226" s="8" t="s">
        <v>59</v>
      </c>
      <c r="L1226" s="8" t="s">
        <v>33</v>
      </c>
      <c r="M1226" s="8" t="s">
        <v>302</v>
      </c>
    </row>
    <row r="1227" spans="1:13" x14ac:dyDescent="0.25">
      <c r="A1227" s="6">
        <v>20137</v>
      </c>
      <c r="B1227" s="7">
        <v>46009</v>
      </c>
      <c r="C1227" s="6">
        <v>1136886579</v>
      </c>
      <c r="D1227" s="8" t="s">
        <v>1117</v>
      </c>
      <c r="E1227" s="8" t="s">
        <v>17</v>
      </c>
      <c r="F1227" s="9">
        <v>150891000</v>
      </c>
      <c r="G1227" s="6">
        <v>255000000</v>
      </c>
      <c r="H1227" s="9">
        <v>141880969.41999999</v>
      </c>
      <c r="I1227" s="9">
        <v>0</v>
      </c>
      <c r="J1227" s="9">
        <f t="shared" si="19"/>
        <v>141880969.41999999</v>
      </c>
      <c r="K1227" s="8" t="s">
        <v>281</v>
      </c>
      <c r="L1227" s="8" t="s">
        <v>33</v>
      </c>
      <c r="M1227" s="8" t="s">
        <v>20</v>
      </c>
    </row>
    <row r="1228" spans="1:13" ht="26.25" x14ac:dyDescent="0.25">
      <c r="A1228" s="6">
        <v>20138</v>
      </c>
      <c r="B1228" s="7">
        <v>45594</v>
      </c>
      <c r="C1228" s="6">
        <v>19455566</v>
      </c>
      <c r="D1228" s="8" t="s">
        <v>1118</v>
      </c>
      <c r="E1228" s="8" t="s">
        <v>349</v>
      </c>
      <c r="F1228" s="9">
        <v>13000000</v>
      </c>
      <c r="G1228" s="6"/>
      <c r="H1228" s="9">
        <v>7754267.7199999997</v>
      </c>
      <c r="I1228" s="9">
        <v>0</v>
      </c>
      <c r="J1228" s="9">
        <f t="shared" si="19"/>
        <v>7754267.7199999997</v>
      </c>
      <c r="K1228" s="8" t="s">
        <v>59</v>
      </c>
      <c r="L1228" s="8" t="s">
        <v>33</v>
      </c>
      <c r="M1228" s="8" t="s">
        <v>45</v>
      </c>
    </row>
    <row r="1229" spans="1:13" ht="26.25" x14ac:dyDescent="0.25">
      <c r="A1229" s="6">
        <v>20144</v>
      </c>
      <c r="B1229" s="7">
        <v>45594</v>
      </c>
      <c r="C1229" s="6">
        <v>7311875</v>
      </c>
      <c r="D1229" s="8" t="s">
        <v>1119</v>
      </c>
      <c r="E1229" s="8" t="s">
        <v>349</v>
      </c>
      <c r="F1229" s="9">
        <v>21840000</v>
      </c>
      <c r="G1229" s="6"/>
      <c r="H1229" s="9">
        <v>13364546.34</v>
      </c>
      <c r="I1229" s="9">
        <v>0</v>
      </c>
      <c r="J1229" s="9">
        <f t="shared" si="19"/>
        <v>13364546.34</v>
      </c>
      <c r="K1229" s="8" t="s">
        <v>59</v>
      </c>
      <c r="L1229" s="8" t="s">
        <v>33</v>
      </c>
      <c r="M1229" s="8" t="s">
        <v>154</v>
      </c>
    </row>
    <row r="1230" spans="1:13" ht="26.25" x14ac:dyDescent="0.25">
      <c r="A1230" s="6">
        <v>20145</v>
      </c>
      <c r="B1230" s="7">
        <v>45594</v>
      </c>
      <c r="C1230" s="6">
        <v>1136886579</v>
      </c>
      <c r="D1230" s="8" t="s">
        <v>1117</v>
      </c>
      <c r="E1230" s="8" t="s">
        <v>349</v>
      </c>
      <c r="F1230" s="9">
        <v>7800000</v>
      </c>
      <c r="G1230" s="6"/>
      <c r="H1230" s="9">
        <v>4616497.97</v>
      </c>
      <c r="I1230" s="9">
        <v>0</v>
      </c>
      <c r="J1230" s="9">
        <f t="shared" si="19"/>
        <v>4616497.97</v>
      </c>
      <c r="K1230" s="8" t="s">
        <v>281</v>
      </c>
      <c r="L1230" s="8" t="s">
        <v>33</v>
      </c>
      <c r="M1230" s="8" t="s">
        <v>20</v>
      </c>
    </row>
    <row r="1231" spans="1:13" ht="26.25" x14ac:dyDescent="0.25">
      <c r="A1231" s="6">
        <v>20146</v>
      </c>
      <c r="B1231" s="7">
        <v>45594</v>
      </c>
      <c r="C1231" s="6">
        <v>40916102</v>
      </c>
      <c r="D1231" s="8" t="s">
        <v>1120</v>
      </c>
      <c r="E1231" s="8" t="s">
        <v>349</v>
      </c>
      <c r="F1231" s="9">
        <v>6699900</v>
      </c>
      <c r="G1231" s="6"/>
      <c r="H1231" s="9">
        <v>4115764.99</v>
      </c>
      <c r="I1231" s="9">
        <v>0</v>
      </c>
      <c r="J1231" s="9">
        <f t="shared" si="19"/>
        <v>4115764.99</v>
      </c>
      <c r="K1231" s="8" t="s">
        <v>59</v>
      </c>
      <c r="L1231" s="8" t="s">
        <v>33</v>
      </c>
      <c r="M1231" s="8" t="s">
        <v>54</v>
      </c>
    </row>
    <row r="1232" spans="1:13" ht="26.25" x14ac:dyDescent="0.25">
      <c r="A1232" s="6">
        <v>20147</v>
      </c>
      <c r="B1232" s="7">
        <v>45590</v>
      </c>
      <c r="C1232" s="6">
        <v>55057376</v>
      </c>
      <c r="D1232" s="8" t="s">
        <v>1121</v>
      </c>
      <c r="E1232" s="8" t="s">
        <v>349</v>
      </c>
      <c r="F1232" s="9">
        <v>24960000</v>
      </c>
      <c r="G1232" s="6"/>
      <c r="H1232" s="9">
        <v>15333024.039999999</v>
      </c>
      <c r="I1232" s="9">
        <v>0</v>
      </c>
      <c r="J1232" s="9">
        <f t="shared" si="19"/>
        <v>15333024.039999999</v>
      </c>
      <c r="K1232" s="8" t="s">
        <v>59</v>
      </c>
      <c r="L1232" s="8" t="s">
        <v>33</v>
      </c>
      <c r="M1232" s="8" t="s">
        <v>20</v>
      </c>
    </row>
    <row r="1233" spans="1:13" ht="26.25" x14ac:dyDescent="0.25">
      <c r="A1233" s="6">
        <v>20148</v>
      </c>
      <c r="B1233" s="7">
        <v>45590</v>
      </c>
      <c r="C1233" s="6">
        <v>79618383</v>
      </c>
      <c r="D1233" s="8" t="s">
        <v>605</v>
      </c>
      <c r="E1233" s="8" t="s">
        <v>349</v>
      </c>
      <c r="F1233" s="9">
        <v>7299000</v>
      </c>
      <c r="G1233" s="6"/>
      <c r="H1233" s="9">
        <v>4309973.0199999996</v>
      </c>
      <c r="I1233" s="9">
        <v>0</v>
      </c>
      <c r="J1233" s="9">
        <f t="shared" si="19"/>
        <v>4309973.0199999996</v>
      </c>
      <c r="K1233" s="8" t="s">
        <v>59</v>
      </c>
      <c r="L1233" s="8" t="s">
        <v>33</v>
      </c>
      <c r="M1233" s="8" t="s">
        <v>20</v>
      </c>
    </row>
    <row r="1234" spans="1:13" ht="26.25" x14ac:dyDescent="0.25">
      <c r="A1234" s="6">
        <v>20149</v>
      </c>
      <c r="B1234" s="7">
        <v>45594</v>
      </c>
      <c r="C1234" s="6">
        <v>39791635</v>
      </c>
      <c r="D1234" s="8" t="s">
        <v>715</v>
      </c>
      <c r="E1234" s="8" t="s">
        <v>349</v>
      </c>
      <c r="F1234" s="9">
        <v>5000000</v>
      </c>
      <c r="G1234" s="6"/>
      <c r="H1234" s="9">
        <v>3060083.29</v>
      </c>
      <c r="I1234" s="9">
        <v>0</v>
      </c>
      <c r="J1234" s="9">
        <f t="shared" si="19"/>
        <v>3060083.29</v>
      </c>
      <c r="K1234" s="8" t="s">
        <v>59</v>
      </c>
      <c r="L1234" s="8" t="s">
        <v>33</v>
      </c>
      <c r="M1234" s="8" t="s">
        <v>20</v>
      </c>
    </row>
    <row r="1235" spans="1:13" ht="26.25" x14ac:dyDescent="0.25">
      <c r="A1235" s="6">
        <v>20151</v>
      </c>
      <c r="B1235" s="7">
        <v>45616</v>
      </c>
      <c r="C1235" s="6">
        <v>30345928</v>
      </c>
      <c r="D1235" s="8" t="s">
        <v>1122</v>
      </c>
      <c r="E1235" s="8" t="s">
        <v>349</v>
      </c>
      <c r="F1235" s="9">
        <v>15600000</v>
      </c>
      <c r="G1235" s="6"/>
      <c r="H1235" s="9">
        <v>9812620.5399999991</v>
      </c>
      <c r="I1235" s="9">
        <v>0</v>
      </c>
      <c r="J1235" s="9">
        <f t="shared" si="19"/>
        <v>9812620.5399999991</v>
      </c>
      <c r="K1235" s="8" t="s">
        <v>281</v>
      </c>
      <c r="L1235" s="8" t="s">
        <v>33</v>
      </c>
      <c r="M1235" s="8" t="s">
        <v>1123</v>
      </c>
    </row>
    <row r="1236" spans="1:13" ht="26.25" x14ac:dyDescent="0.25">
      <c r="A1236" s="6">
        <v>20153</v>
      </c>
      <c r="B1236" s="7">
        <v>45594</v>
      </c>
      <c r="C1236" s="6">
        <v>66733485</v>
      </c>
      <c r="D1236" s="8" t="s">
        <v>508</v>
      </c>
      <c r="E1236" s="8" t="s">
        <v>349</v>
      </c>
      <c r="F1236" s="9">
        <v>23620000</v>
      </c>
      <c r="G1236" s="6"/>
      <c r="H1236" s="9">
        <v>14509852.939999999</v>
      </c>
      <c r="I1236" s="9">
        <v>0</v>
      </c>
      <c r="J1236" s="9">
        <f t="shared" si="19"/>
        <v>14509852.939999999</v>
      </c>
      <c r="K1236" s="8" t="s">
        <v>59</v>
      </c>
      <c r="L1236" s="8" t="s">
        <v>33</v>
      </c>
      <c r="M1236" s="8" t="s">
        <v>54</v>
      </c>
    </row>
    <row r="1237" spans="1:13" ht="26.25" x14ac:dyDescent="0.25">
      <c r="A1237" s="6">
        <v>20154</v>
      </c>
      <c r="B1237" s="7">
        <v>45616</v>
      </c>
      <c r="C1237" s="6">
        <v>1022349928</v>
      </c>
      <c r="D1237" s="8" t="s">
        <v>1124</v>
      </c>
      <c r="E1237" s="8" t="s">
        <v>349</v>
      </c>
      <c r="F1237" s="9">
        <v>9865017</v>
      </c>
      <c r="G1237" s="6"/>
      <c r="H1237" s="9">
        <v>6230928.0899999999</v>
      </c>
      <c r="I1237" s="9">
        <v>0</v>
      </c>
      <c r="J1237" s="9">
        <f t="shared" si="19"/>
        <v>6230928.0899999999</v>
      </c>
      <c r="K1237" s="8" t="s">
        <v>281</v>
      </c>
      <c r="L1237" s="8" t="s">
        <v>33</v>
      </c>
      <c r="M1237" s="8" t="s">
        <v>20</v>
      </c>
    </row>
    <row r="1238" spans="1:13" ht="26.25" x14ac:dyDescent="0.25">
      <c r="A1238" s="6">
        <v>20155</v>
      </c>
      <c r="B1238" s="7">
        <v>45594</v>
      </c>
      <c r="C1238" s="6">
        <v>46666079</v>
      </c>
      <c r="D1238" s="8" t="s">
        <v>273</v>
      </c>
      <c r="E1238" s="8" t="s">
        <v>349</v>
      </c>
      <c r="F1238" s="9">
        <v>13000000</v>
      </c>
      <c r="G1238" s="6"/>
      <c r="H1238" s="9">
        <v>7985941.4299999997</v>
      </c>
      <c r="I1238" s="9">
        <v>0</v>
      </c>
      <c r="J1238" s="9">
        <f t="shared" si="19"/>
        <v>7985941.4299999997</v>
      </c>
      <c r="K1238" s="8" t="s">
        <v>59</v>
      </c>
      <c r="L1238" s="8" t="s">
        <v>33</v>
      </c>
      <c r="M1238" s="8" t="s">
        <v>154</v>
      </c>
    </row>
    <row r="1239" spans="1:13" ht="26.25" x14ac:dyDescent="0.25">
      <c r="A1239" s="6">
        <v>20156</v>
      </c>
      <c r="B1239" s="7">
        <v>45594</v>
      </c>
      <c r="C1239" s="6">
        <v>8646920</v>
      </c>
      <c r="D1239" s="8" t="s">
        <v>1125</v>
      </c>
      <c r="E1239" s="8" t="s">
        <v>349</v>
      </c>
      <c r="F1239" s="9">
        <v>17940000</v>
      </c>
      <c r="G1239" s="6"/>
      <c r="H1239" s="9">
        <v>10926324.970000001</v>
      </c>
      <c r="I1239" s="9">
        <v>0</v>
      </c>
      <c r="J1239" s="9">
        <f t="shared" si="19"/>
        <v>10926324.970000001</v>
      </c>
      <c r="K1239" s="8" t="s">
        <v>59</v>
      </c>
      <c r="L1239" s="8" t="s">
        <v>33</v>
      </c>
      <c r="M1239" s="8" t="s">
        <v>20</v>
      </c>
    </row>
    <row r="1240" spans="1:13" ht="26.25" x14ac:dyDescent="0.25">
      <c r="A1240" s="6">
        <v>20159</v>
      </c>
      <c r="B1240" s="7">
        <v>45594</v>
      </c>
      <c r="C1240" s="6">
        <v>54254193</v>
      </c>
      <c r="D1240" s="8" t="s">
        <v>693</v>
      </c>
      <c r="E1240" s="8" t="s">
        <v>349</v>
      </c>
      <c r="F1240" s="9">
        <v>21840000</v>
      </c>
      <c r="G1240" s="6"/>
      <c r="H1240" s="9">
        <v>12926204.630000001</v>
      </c>
      <c r="I1240" s="9">
        <v>0</v>
      </c>
      <c r="J1240" s="9">
        <f t="shared" si="19"/>
        <v>12926204.630000001</v>
      </c>
      <c r="K1240" s="8" t="s">
        <v>59</v>
      </c>
      <c r="L1240" s="8" t="s">
        <v>33</v>
      </c>
      <c r="M1240" s="8" t="s">
        <v>62</v>
      </c>
    </row>
    <row r="1241" spans="1:13" ht="26.25" x14ac:dyDescent="0.25">
      <c r="A1241" s="6">
        <v>20161</v>
      </c>
      <c r="B1241" s="7">
        <v>45594</v>
      </c>
      <c r="C1241" s="6">
        <v>1072668264</v>
      </c>
      <c r="D1241" s="8" t="s">
        <v>1126</v>
      </c>
      <c r="E1241" s="8" t="s">
        <v>349</v>
      </c>
      <c r="F1241" s="9">
        <v>24000000</v>
      </c>
      <c r="G1241" s="6"/>
      <c r="H1241" s="9">
        <v>14248644.060000001</v>
      </c>
      <c r="I1241" s="9">
        <v>0</v>
      </c>
      <c r="J1241" s="9">
        <f t="shared" si="19"/>
        <v>14248644.060000001</v>
      </c>
      <c r="K1241" s="8" t="s">
        <v>59</v>
      </c>
      <c r="L1241" s="8" t="s">
        <v>33</v>
      </c>
      <c r="M1241" s="8" t="s">
        <v>57</v>
      </c>
    </row>
    <row r="1242" spans="1:13" ht="26.25" x14ac:dyDescent="0.25">
      <c r="A1242" s="6">
        <v>20162</v>
      </c>
      <c r="B1242" s="7">
        <v>45590</v>
      </c>
      <c r="C1242" s="6">
        <v>52647258</v>
      </c>
      <c r="D1242" s="8" t="s">
        <v>867</v>
      </c>
      <c r="E1242" s="8" t="s">
        <v>349</v>
      </c>
      <c r="F1242" s="9">
        <v>32370000</v>
      </c>
      <c r="G1242" s="6"/>
      <c r="H1242" s="9">
        <v>19958543.18</v>
      </c>
      <c r="I1242" s="9">
        <v>0</v>
      </c>
      <c r="J1242" s="9">
        <f t="shared" si="19"/>
        <v>19958543.18</v>
      </c>
      <c r="K1242" s="8" t="s">
        <v>59</v>
      </c>
      <c r="L1242" s="8" t="s">
        <v>33</v>
      </c>
      <c r="M1242" s="8" t="s">
        <v>20</v>
      </c>
    </row>
    <row r="1243" spans="1:13" ht="26.25" x14ac:dyDescent="0.25">
      <c r="A1243" s="6">
        <v>20163</v>
      </c>
      <c r="B1243" s="7">
        <v>45590</v>
      </c>
      <c r="C1243" s="6">
        <v>91422382</v>
      </c>
      <c r="D1243" s="8" t="s">
        <v>1127</v>
      </c>
      <c r="E1243" s="8" t="s">
        <v>349</v>
      </c>
      <c r="F1243" s="9">
        <v>10000000</v>
      </c>
      <c r="G1243" s="6"/>
      <c r="H1243" s="9">
        <v>6143029.4900000002</v>
      </c>
      <c r="I1243" s="9">
        <v>0</v>
      </c>
      <c r="J1243" s="9">
        <f t="shared" si="19"/>
        <v>6143029.4900000002</v>
      </c>
      <c r="K1243" s="8" t="s">
        <v>59</v>
      </c>
      <c r="L1243" s="8" t="s">
        <v>33</v>
      </c>
      <c r="M1243" s="8" t="s">
        <v>20</v>
      </c>
    </row>
    <row r="1244" spans="1:13" ht="26.25" x14ac:dyDescent="0.25">
      <c r="A1244" s="6">
        <v>20165</v>
      </c>
      <c r="B1244" s="7">
        <v>45590</v>
      </c>
      <c r="C1244" s="6">
        <v>32582114</v>
      </c>
      <c r="D1244" s="8" t="s">
        <v>1128</v>
      </c>
      <c r="E1244" s="8" t="s">
        <v>349</v>
      </c>
      <c r="F1244" s="9">
        <v>25998000</v>
      </c>
      <c r="G1244" s="6"/>
      <c r="H1244" s="9">
        <v>9878408.4000000004</v>
      </c>
      <c r="I1244" s="9">
        <v>0</v>
      </c>
      <c r="J1244" s="9">
        <f t="shared" si="19"/>
        <v>9878408.4000000004</v>
      </c>
      <c r="K1244" s="8" t="s">
        <v>59</v>
      </c>
      <c r="L1244" s="8" t="s">
        <v>33</v>
      </c>
      <c r="M1244" s="8" t="s">
        <v>20</v>
      </c>
    </row>
    <row r="1245" spans="1:13" ht="26.25" x14ac:dyDescent="0.25">
      <c r="A1245" s="6">
        <v>20166</v>
      </c>
      <c r="B1245" s="7">
        <v>45594</v>
      </c>
      <c r="C1245" s="6">
        <v>28075631</v>
      </c>
      <c r="D1245" s="8" t="s">
        <v>617</v>
      </c>
      <c r="E1245" s="8" t="s">
        <v>349</v>
      </c>
      <c r="F1245" s="9">
        <v>15000000</v>
      </c>
      <c r="G1245" s="6"/>
      <c r="H1245" s="9">
        <v>9213945.1199999992</v>
      </c>
      <c r="I1245" s="9">
        <v>0</v>
      </c>
      <c r="J1245" s="9">
        <f t="shared" si="19"/>
        <v>9213945.1199999992</v>
      </c>
      <c r="K1245" s="8" t="s">
        <v>59</v>
      </c>
      <c r="L1245" s="8" t="s">
        <v>33</v>
      </c>
      <c r="M1245" s="8" t="s">
        <v>20</v>
      </c>
    </row>
    <row r="1246" spans="1:13" ht="26.25" x14ac:dyDescent="0.25">
      <c r="A1246" s="6">
        <v>20167</v>
      </c>
      <c r="B1246" s="7">
        <v>45590</v>
      </c>
      <c r="C1246" s="6">
        <v>72011615</v>
      </c>
      <c r="D1246" s="8" t="s">
        <v>696</v>
      </c>
      <c r="E1246" s="8" t="s">
        <v>349</v>
      </c>
      <c r="F1246" s="9">
        <v>20000000</v>
      </c>
      <c r="G1246" s="6"/>
      <c r="H1246" s="9">
        <v>12286073.800000001</v>
      </c>
      <c r="I1246" s="9">
        <v>0</v>
      </c>
      <c r="J1246" s="9">
        <f t="shared" si="19"/>
        <v>12286073.800000001</v>
      </c>
      <c r="K1246" s="8" t="s">
        <v>59</v>
      </c>
      <c r="L1246" s="8" t="s">
        <v>33</v>
      </c>
      <c r="M1246" s="8" t="s">
        <v>697</v>
      </c>
    </row>
    <row r="1247" spans="1:13" ht="26.25" x14ac:dyDescent="0.25">
      <c r="A1247" s="6">
        <v>20168</v>
      </c>
      <c r="B1247" s="7">
        <v>45594</v>
      </c>
      <c r="C1247" s="6">
        <v>51801210</v>
      </c>
      <c r="D1247" s="8" t="s">
        <v>1129</v>
      </c>
      <c r="E1247" s="8" t="s">
        <v>349</v>
      </c>
      <c r="F1247" s="9">
        <v>15000000</v>
      </c>
      <c r="G1247" s="6"/>
      <c r="H1247" s="9">
        <v>2054462.37</v>
      </c>
      <c r="I1247" s="9">
        <v>0</v>
      </c>
      <c r="J1247" s="9">
        <f t="shared" si="19"/>
        <v>2054462.37</v>
      </c>
      <c r="K1247" s="8" t="s">
        <v>59</v>
      </c>
      <c r="L1247" s="8" t="s">
        <v>33</v>
      </c>
      <c r="M1247" s="8" t="s">
        <v>20</v>
      </c>
    </row>
    <row r="1248" spans="1:13" ht="26.25" x14ac:dyDescent="0.25">
      <c r="A1248" s="6">
        <v>20169</v>
      </c>
      <c r="B1248" s="7">
        <v>45594</v>
      </c>
      <c r="C1248" s="6">
        <v>51974710</v>
      </c>
      <c r="D1248" s="8" t="s">
        <v>1130</v>
      </c>
      <c r="E1248" s="8" t="s">
        <v>349</v>
      </c>
      <c r="F1248" s="9">
        <v>13000000</v>
      </c>
      <c r="G1248" s="6"/>
      <c r="H1248" s="9">
        <v>7694172.9100000001</v>
      </c>
      <c r="I1248" s="9">
        <v>0</v>
      </c>
      <c r="J1248" s="9">
        <f t="shared" si="19"/>
        <v>7694172.9100000001</v>
      </c>
      <c r="K1248" s="8" t="s">
        <v>59</v>
      </c>
      <c r="L1248" s="8" t="s">
        <v>33</v>
      </c>
      <c r="M1248" s="8" t="s">
        <v>1131</v>
      </c>
    </row>
    <row r="1249" spans="1:13" ht="26.25" x14ac:dyDescent="0.25">
      <c r="A1249" s="6">
        <v>20171</v>
      </c>
      <c r="B1249" s="7">
        <v>45616</v>
      </c>
      <c r="C1249" s="6">
        <v>1014192841</v>
      </c>
      <c r="D1249" s="8" t="s">
        <v>1132</v>
      </c>
      <c r="E1249" s="8" t="s">
        <v>349</v>
      </c>
      <c r="F1249" s="9">
        <v>5000000</v>
      </c>
      <c r="G1249" s="6"/>
      <c r="H1249" s="9">
        <v>3159979.67</v>
      </c>
      <c r="I1249" s="9">
        <v>0</v>
      </c>
      <c r="J1249" s="9">
        <f t="shared" si="19"/>
        <v>3159979.67</v>
      </c>
      <c r="K1249" s="8" t="s">
        <v>281</v>
      </c>
      <c r="L1249" s="8" t="s">
        <v>33</v>
      </c>
      <c r="M1249" s="8" t="s">
        <v>20</v>
      </c>
    </row>
    <row r="1250" spans="1:13" x14ac:dyDescent="0.25">
      <c r="A1250" s="6">
        <v>20172</v>
      </c>
      <c r="B1250" s="7">
        <v>46017</v>
      </c>
      <c r="C1250" s="6">
        <v>52746747</v>
      </c>
      <c r="D1250" s="8" t="s">
        <v>1133</v>
      </c>
      <c r="E1250" s="8" t="s">
        <v>199</v>
      </c>
      <c r="F1250" s="9">
        <v>35000000</v>
      </c>
      <c r="G1250" s="6"/>
      <c r="H1250" s="9">
        <v>32924381.140000001</v>
      </c>
      <c r="I1250" s="9">
        <v>0</v>
      </c>
      <c r="J1250" s="9">
        <f t="shared" si="19"/>
        <v>32924381.140000001</v>
      </c>
      <c r="K1250" s="8" t="s">
        <v>59</v>
      </c>
      <c r="L1250" s="8" t="s">
        <v>33</v>
      </c>
      <c r="M1250" s="8" t="s">
        <v>20</v>
      </c>
    </row>
    <row r="1251" spans="1:13" ht="26.25" x14ac:dyDescent="0.25">
      <c r="A1251" s="6">
        <v>20173</v>
      </c>
      <c r="B1251" s="7">
        <v>45617</v>
      </c>
      <c r="C1251" s="6">
        <v>79349947</v>
      </c>
      <c r="D1251" s="8" t="s">
        <v>679</v>
      </c>
      <c r="E1251" s="8" t="s">
        <v>349</v>
      </c>
      <c r="F1251" s="9">
        <v>20000000</v>
      </c>
      <c r="G1251" s="6"/>
      <c r="H1251" s="9">
        <v>12285992.380000001</v>
      </c>
      <c r="I1251" s="9">
        <v>0</v>
      </c>
      <c r="J1251" s="9">
        <f t="shared" si="19"/>
        <v>12285992.380000001</v>
      </c>
      <c r="K1251" s="8" t="s">
        <v>59</v>
      </c>
      <c r="L1251" s="8" t="s">
        <v>33</v>
      </c>
      <c r="M1251" s="8" t="s">
        <v>20</v>
      </c>
    </row>
    <row r="1252" spans="1:13" ht="26.25" x14ac:dyDescent="0.25">
      <c r="A1252" s="6">
        <v>20174</v>
      </c>
      <c r="B1252" s="7">
        <v>45622</v>
      </c>
      <c r="C1252" s="6">
        <v>40018496</v>
      </c>
      <c r="D1252" s="8" t="s">
        <v>167</v>
      </c>
      <c r="E1252" s="8" t="s">
        <v>349</v>
      </c>
      <c r="F1252" s="9">
        <v>24960000</v>
      </c>
      <c r="G1252" s="6"/>
      <c r="H1252" s="9">
        <v>15767823.550000001</v>
      </c>
      <c r="I1252" s="9">
        <v>0</v>
      </c>
      <c r="J1252" s="9">
        <f t="shared" si="19"/>
        <v>15767823.550000001</v>
      </c>
      <c r="K1252" s="8" t="s">
        <v>18</v>
      </c>
      <c r="L1252" s="8" t="s">
        <v>33</v>
      </c>
      <c r="M1252" s="8" t="s">
        <v>20</v>
      </c>
    </row>
    <row r="1253" spans="1:13" ht="26.25" x14ac:dyDescent="0.25">
      <c r="A1253" s="6">
        <v>20175</v>
      </c>
      <c r="B1253" s="7">
        <v>45617</v>
      </c>
      <c r="C1253" s="6">
        <v>63322442</v>
      </c>
      <c r="D1253" s="8" t="s">
        <v>1134</v>
      </c>
      <c r="E1253" s="8" t="s">
        <v>349</v>
      </c>
      <c r="F1253" s="9">
        <v>3000000</v>
      </c>
      <c r="G1253" s="6"/>
      <c r="H1253" s="9">
        <v>1902600.47</v>
      </c>
      <c r="I1253" s="9">
        <v>0</v>
      </c>
      <c r="J1253" s="9">
        <f t="shared" si="19"/>
        <v>1902600.47</v>
      </c>
      <c r="K1253" s="8" t="s">
        <v>59</v>
      </c>
      <c r="L1253" s="8" t="s">
        <v>33</v>
      </c>
      <c r="M1253" s="8" t="s">
        <v>36</v>
      </c>
    </row>
    <row r="1254" spans="1:13" ht="26.25" x14ac:dyDescent="0.25">
      <c r="A1254" s="6">
        <v>20176</v>
      </c>
      <c r="B1254" s="7">
        <v>45623</v>
      </c>
      <c r="C1254" s="6">
        <v>52269401</v>
      </c>
      <c r="D1254" s="8" t="s">
        <v>1135</v>
      </c>
      <c r="E1254" s="8" t="s">
        <v>349</v>
      </c>
      <c r="F1254" s="9">
        <v>24950000</v>
      </c>
      <c r="G1254" s="6"/>
      <c r="H1254" s="9">
        <v>15823351.859999999</v>
      </c>
      <c r="I1254" s="9">
        <v>0</v>
      </c>
      <c r="J1254" s="9">
        <f t="shared" si="19"/>
        <v>15823351.859999999</v>
      </c>
      <c r="K1254" s="8" t="s">
        <v>59</v>
      </c>
      <c r="L1254" s="8" t="s">
        <v>33</v>
      </c>
      <c r="M1254" s="8" t="s">
        <v>1131</v>
      </c>
    </row>
    <row r="1255" spans="1:13" ht="26.25" x14ac:dyDescent="0.25">
      <c r="A1255" s="6">
        <v>20177</v>
      </c>
      <c r="B1255" s="7">
        <v>45623</v>
      </c>
      <c r="C1255" s="6">
        <v>74372577</v>
      </c>
      <c r="D1255" s="8" t="s">
        <v>1136</v>
      </c>
      <c r="E1255" s="8" t="s">
        <v>349</v>
      </c>
      <c r="F1255" s="9">
        <v>24000000</v>
      </c>
      <c r="G1255" s="6"/>
      <c r="H1255" s="9">
        <v>15220856.539999999</v>
      </c>
      <c r="I1255" s="9">
        <v>0</v>
      </c>
      <c r="J1255" s="9">
        <f t="shared" si="19"/>
        <v>15220856.539999999</v>
      </c>
      <c r="K1255" s="8" t="s">
        <v>59</v>
      </c>
      <c r="L1255" s="8" t="s">
        <v>33</v>
      </c>
      <c r="M1255" s="8" t="s">
        <v>1131</v>
      </c>
    </row>
    <row r="1256" spans="1:13" ht="26.25" x14ac:dyDescent="0.25">
      <c r="A1256" s="6">
        <v>20178</v>
      </c>
      <c r="B1256" s="7">
        <v>45621</v>
      </c>
      <c r="C1256" s="6">
        <v>42081001</v>
      </c>
      <c r="D1256" s="8" t="s">
        <v>1137</v>
      </c>
      <c r="E1256" s="8" t="s">
        <v>349</v>
      </c>
      <c r="F1256" s="9">
        <v>20237090</v>
      </c>
      <c r="G1256" s="6"/>
      <c r="H1256" s="9">
        <v>12835172.130000001</v>
      </c>
      <c r="I1256" s="9">
        <v>0</v>
      </c>
      <c r="J1256" s="9">
        <f t="shared" si="19"/>
        <v>12835172.130000001</v>
      </c>
      <c r="K1256" s="8" t="s">
        <v>59</v>
      </c>
      <c r="L1256" s="8" t="s">
        <v>33</v>
      </c>
      <c r="M1256" s="8" t="s">
        <v>206</v>
      </c>
    </row>
    <row r="1257" spans="1:13" ht="26.25" x14ac:dyDescent="0.25">
      <c r="A1257" s="6">
        <v>20179</v>
      </c>
      <c r="B1257" s="7">
        <v>45623</v>
      </c>
      <c r="C1257" s="6">
        <v>51994859</v>
      </c>
      <c r="D1257" s="8" t="s">
        <v>743</v>
      </c>
      <c r="E1257" s="8" t="s">
        <v>349</v>
      </c>
      <c r="F1257" s="9">
        <v>24960000</v>
      </c>
      <c r="G1257" s="6"/>
      <c r="H1257" s="9">
        <v>15332928.75</v>
      </c>
      <c r="I1257" s="9">
        <v>0</v>
      </c>
      <c r="J1257" s="9">
        <f t="shared" si="19"/>
        <v>15332928.75</v>
      </c>
      <c r="K1257" s="8" t="s">
        <v>59</v>
      </c>
      <c r="L1257" s="8" t="s">
        <v>33</v>
      </c>
      <c r="M1257" s="8" t="s">
        <v>20</v>
      </c>
    </row>
    <row r="1258" spans="1:13" ht="26.25" x14ac:dyDescent="0.25">
      <c r="A1258" s="6">
        <v>20181</v>
      </c>
      <c r="B1258" s="7">
        <v>45621</v>
      </c>
      <c r="C1258" s="6">
        <v>1065655329</v>
      </c>
      <c r="D1258" s="8" t="s">
        <v>1138</v>
      </c>
      <c r="E1258" s="8" t="s">
        <v>349</v>
      </c>
      <c r="F1258" s="9">
        <v>24728390</v>
      </c>
      <c r="G1258" s="6"/>
      <c r="H1258" s="9">
        <v>15189738.939999999</v>
      </c>
      <c r="I1258" s="9">
        <v>0</v>
      </c>
      <c r="J1258" s="9">
        <f t="shared" si="19"/>
        <v>15189738.939999999</v>
      </c>
      <c r="K1258" s="8" t="s">
        <v>59</v>
      </c>
      <c r="L1258" s="8" t="s">
        <v>33</v>
      </c>
      <c r="M1258" s="8" t="s">
        <v>92</v>
      </c>
    </row>
    <row r="1259" spans="1:13" ht="26.25" x14ac:dyDescent="0.25">
      <c r="A1259" s="6">
        <v>20184</v>
      </c>
      <c r="B1259" s="7">
        <v>45623</v>
      </c>
      <c r="C1259" s="6">
        <v>1094572195</v>
      </c>
      <c r="D1259" s="8" t="s">
        <v>784</v>
      </c>
      <c r="E1259" s="8" t="s">
        <v>349</v>
      </c>
      <c r="F1259" s="9">
        <v>20670000</v>
      </c>
      <c r="G1259" s="6"/>
      <c r="H1259" s="9">
        <v>13062602.210000001</v>
      </c>
      <c r="I1259" s="9">
        <v>0</v>
      </c>
      <c r="J1259" s="9">
        <f t="shared" si="19"/>
        <v>13062602.210000001</v>
      </c>
      <c r="K1259" s="8" t="s">
        <v>281</v>
      </c>
      <c r="L1259" s="8" t="s">
        <v>33</v>
      </c>
      <c r="M1259" s="8" t="s">
        <v>20</v>
      </c>
    </row>
    <row r="1260" spans="1:13" ht="26.25" x14ac:dyDescent="0.25">
      <c r="A1260" s="6">
        <v>20185</v>
      </c>
      <c r="B1260" s="7">
        <v>45623</v>
      </c>
      <c r="C1260" s="6">
        <v>1094572195</v>
      </c>
      <c r="D1260" s="8" t="s">
        <v>784</v>
      </c>
      <c r="E1260" s="8" t="s">
        <v>349</v>
      </c>
      <c r="F1260" s="9">
        <v>11939500</v>
      </c>
      <c r="G1260" s="6"/>
      <c r="H1260" s="9">
        <v>7545272.25</v>
      </c>
      <c r="I1260" s="9">
        <v>0</v>
      </c>
      <c r="J1260" s="9">
        <f t="shared" si="19"/>
        <v>7545272.25</v>
      </c>
      <c r="K1260" s="8" t="s">
        <v>281</v>
      </c>
      <c r="L1260" s="8" t="s">
        <v>33</v>
      </c>
      <c r="M1260" s="8" t="s">
        <v>20</v>
      </c>
    </row>
    <row r="1261" spans="1:13" ht="26.25" x14ac:dyDescent="0.25">
      <c r="A1261" s="6">
        <v>20186</v>
      </c>
      <c r="B1261" s="7">
        <v>45617</v>
      </c>
      <c r="C1261" s="6">
        <v>42499944</v>
      </c>
      <c r="D1261" s="8" t="s">
        <v>1139</v>
      </c>
      <c r="E1261" s="8" t="s">
        <v>349</v>
      </c>
      <c r="F1261" s="9">
        <v>16000000</v>
      </c>
      <c r="G1261" s="6"/>
      <c r="H1261" s="9">
        <v>9828214.2100000009</v>
      </c>
      <c r="I1261" s="9">
        <v>0</v>
      </c>
      <c r="J1261" s="9">
        <f t="shared" si="19"/>
        <v>9828214.2100000009</v>
      </c>
      <c r="K1261" s="8" t="s">
        <v>59</v>
      </c>
      <c r="L1261" s="8" t="s">
        <v>33</v>
      </c>
      <c r="M1261" s="8" t="s">
        <v>97</v>
      </c>
    </row>
    <row r="1262" spans="1:13" ht="26.25" x14ac:dyDescent="0.25">
      <c r="A1262" s="6">
        <v>20187</v>
      </c>
      <c r="B1262" s="7">
        <v>45617</v>
      </c>
      <c r="C1262" s="6">
        <v>19413165</v>
      </c>
      <c r="D1262" s="8" t="s">
        <v>586</v>
      </c>
      <c r="E1262" s="8" t="s">
        <v>349</v>
      </c>
      <c r="F1262" s="9">
        <v>9000000</v>
      </c>
      <c r="G1262" s="6"/>
      <c r="H1262" s="9">
        <v>7751484.1399999997</v>
      </c>
      <c r="I1262" s="9">
        <v>3037250.69</v>
      </c>
      <c r="J1262" s="9">
        <f t="shared" si="19"/>
        <v>10788734.83</v>
      </c>
      <c r="K1262" s="8" t="s">
        <v>59</v>
      </c>
      <c r="L1262" s="8" t="s">
        <v>19</v>
      </c>
      <c r="M1262" s="8" t="s">
        <v>587</v>
      </c>
    </row>
    <row r="1263" spans="1:13" ht="26.25" x14ac:dyDescent="0.25">
      <c r="A1263" s="6">
        <v>20188</v>
      </c>
      <c r="B1263" s="7">
        <v>45621</v>
      </c>
      <c r="C1263" s="6">
        <v>73146992</v>
      </c>
      <c r="D1263" s="8" t="s">
        <v>1140</v>
      </c>
      <c r="E1263" s="8" t="s">
        <v>349</v>
      </c>
      <c r="F1263" s="9">
        <v>7632700</v>
      </c>
      <c r="G1263" s="6"/>
      <c r="H1263" s="9">
        <v>4823550.4400000004</v>
      </c>
      <c r="I1263" s="9">
        <v>0</v>
      </c>
      <c r="J1263" s="9">
        <f t="shared" si="19"/>
        <v>4823550.4400000004</v>
      </c>
      <c r="K1263" s="8" t="s">
        <v>59</v>
      </c>
      <c r="L1263" s="8" t="s">
        <v>33</v>
      </c>
      <c r="M1263" s="8" t="s">
        <v>115</v>
      </c>
    </row>
    <row r="1264" spans="1:13" ht="26.25" x14ac:dyDescent="0.25">
      <c r="A1264" s="6">
        <v>20190</v>
      </c>
      <c r="B1264" s="7">
        <v>45617</v>
      </c>
      <c r="C1264" s="6">
        <v>19413165</v>
      </c>
      <c r="D1264" s="8" t="s">
        <v>586</v>
      </c>
      <c r="E1264" s="8" t="s">
        <v>349</v>
      </c>
      <c r="F1264" s="9">
        <v>13000000</v>
      </c>
      <c r="G1264" s="6"/>
      <c r="H1264" s="9">
        <v>11196589.82</v>
      </c>
      <c r="I1264" s="9">
        <v>4387140.63</v>
      </c>
      <c r="J1264" s="9">
        <f t="shared" si="19"/>
        <v>15583730.449999999</v>
      </c>
      <c r="K1264" s="8" t="s">
        <v>59</v>
      </c>
      <c r="L1264" s="8" t="s">
        <v>19</v>
      </c>
      <c r="M1264" s="8" t="s">
        <v>587</v>
      </c>
    </row>
    <row r="1265" spans="1:13" x14ac:dyDescent="0.25">
      <c r="A1265" s="6">
        <v>20193</v>
      </c>
      <c r="B1265" s="7">
        <v>46224</v>
      </c>
      <c r="C1265" s="6">
        <v>66818910</v>
      </c>
      <c r="D1265" s="8" t="s">
        <v>1141</v>
      </c>
      <c r="E1265" s="8" t="s">
        <v>199</v>
      </c>
      <c r="F1265" s="9">
        <v>38831403</v>
      </c>
      <c r="G1265" s="6"/>
      <c r="H1265" s="9">
        <v>38831403</v>
      </c>
      <c r="I1265" s="9">
        <v>0</v>
      </c>
      <c r="J1265" s="9">
        <f t="shared" si="19"/>
        <v>38831403</v>
      </c>
      <c r="K1265" s="8" t="s">
        <v>59</v>
      </c>
      <c r="L1265" s="8" t="s">
        <v>33</v>
      </c>
      <c r="M1265" s="8" t="s">
        <v>20</v>
      </c>
    </row>
    <row r="1266" spans="1:13" ht="26.25" x14ac:dyDescent="0.25">
      <c r="A1266" s="6">
        <v>20195</v>
      </c>
      <c r="B1266" s="7">
        <v>45616</v>
      </c>
      <c r="C1266" s="6">
        <v>64476513</v>
      </c>
      <c r="D1266" s="8" t="s">
        <v>974</v>
      </c>
      <c r="E1266" s="8" t="s">
        <v>349</v>
      </c>
      <c r="F1266" s="9">
        <v>14200000</v>
      </c>
      <c r="G1266" s="6"/>
      <c r="H1266" s="9">
        <v>9036480.3100000005</v>
      </c>
      <c r="I1266" s="9">
        <v>0</v>
      </c>
      <c r="J1266" s="9">
        <f t="shared" si="19"/>
        <v>9036480.3100000005</v>
      </c>
      <c r="K1266" s="8" t="s">
        <v>59</v>
      </c>
      <c r="L1266" s="8" t="s">
        <v>33</v>
      </c>
      <c r="M1266" s="8" t="s">
        <v>20</v>
      </c>
    </row>
    <row r="1267" spans="1:13" x14ac:dyDescent="0.25">
      <c r="A1267" s="6">
        <v>20197</v>
      </c>
      <c r="B1267" s="7">
        <v>46212</v>
      </c>
      <c r="C1267" s="6">
        <v>30314350</v>
      </c>
      <c r="D1267" s="8" t="s">
        <v>1142</v>
      </c>
      <c r="E1267" s="8" t="s">
        <v>199</v>
      </c>
      <c r="F1267" s="9">
        <v>68700000</v>
      </c>
      <c r="G1267" s="6"/>
      <c r="H1267" s="9">
        <v>68700000</v>
      </c>
      <c r="I1267" s="9">
        <v>0</v>
      </c>
      <c r="J1267" s="9">
        <f t="shared" si="19"/>
        <v>68700000</v>
      </c>
      <c r="K1267" s="8" t="s">
        <v>59</v>
      </c>
      <c r="L1267" s="8" t="s">
        <v>33</v>
      </c>
      <c r="M1267" s="8" t="s">
        <v>152</v>
      </c>
    </row>
    <row r="1268" spans="1:13" ht="26.25" x14ac:dyDescent="0.25">
      <c r="A1268" s="6">
        <v>20200</v>
      </c>
      <c r="B1268" s="7">
        <v>45621</v>
      </c>
      <c r="C1268" s="6">
        <v>11337543</v>
      </c>
      <c r="D1268" s="8" t="s">
        <v>618</v>
      </c>
      <c r="E1268" s="8" t="s">
        <v>349</v>
      </c>
      <c r="F1268" s="9">
        <v>18699800</v>
      </c>
      <c r="G1268" s="6"/>
      <c r="H1268" s="9">
        <v>11859458.85</v>
      </c>
      <c r="I1268" s="9">
        <v>0</v>
      </c>
      <c r="J1268" s="9">
        <f t="shared" si="19"/>
        <v>11859458.85</v>
      </c>
      <c r="K1268" s="8" t="s">
        <v>59</v>
      </c>
      <c r="L1268" s="8" t="s">
        <v>33</v>
      </c>
      <c r="M1268" s="8" t="s">
        <v>20</v>
      </c>
    </row>
    <row r="1269" spans="1:13" ht="26.25" x14ac:dyDescent="0.25">
      <c r="A1269" s="6">
        <v>20201</v>
      </c>
      <c r="B1269" s="7">
        <v>45616</v>
      </c>
      <c r="C1269" s="6">
        <v>79327599</v>
      </c>
      <c r="D1269" s="8" t="s">
        <v>1143</v>
      </c>
      <c r="E1269" s="8" t="s">
        <v>349</v>
      </c>
      <c r="F1269" s="9">
        <v>24960000</v>
      </c>
      <c r="G1269" s="6"/>
      <c r="H1269" s="9">
        <v>15829688.470000001</v>
      </c>
      <c r="I1269" s="9">
        <v>0</v>
      </c>
      <c r="J1269" s="9">
        <f t="shared" si="19"/>
        <v>15829688.470000001</v>
      </c>
      <c r="K1269" s="8" t="s">
        <v>59</v>
      </c>
      <c r="L1269" s="8" t="s">
        <v>33</v>
      </c>
      <c r="M1269" s="8" t="s">
        <v>20</v>
      </c>
    </row>
    <row r="1270" spans="1:13" ht="26.25" x14ac:dyDescent="0.25">
      <c r="A1270" s="6">
        <v>20205</v>
      </c>
      <c r="B1270" s="7">
        <v>45616</v>
      </c>
      <c r="C1270" s="6">
        <v>45437551</v>
      </c>
      <c r="D1270" s="8" t="s">
        <v>1144</v>
      </c>
      <c r="E1270" s="8" t="s">
        <v>349</v>
      </c>
      <c r="F1270" s="9">
        <v>23797565</v>
      </c>
      <c r="G1270" s="6"/>
      <c r="H1270" s="9">
        <v>11517744.75</v>
      </c>
      <c r="I1270" s="9">
        <v>0</v>
      </c>
      <c r="J1270" s="9">
        <f t="shared" si="19"/>
        <v>11517744.75</v>
      </c>
      <c r="K1270" s="8" t="s">
        <v>59</v>
      </c>
      <c r="L1270" s="8" t="s">
        <v>33</v>
      </c>
      <c r="M1270" s="8" t="s">
        <v>20</v>
      </c>
    </row>
    <row r="1271" spans="1:13" ht="26.25" x14ac:dyDescent="0.25">
      <c r="A1271" s="6">
        <v>20206</v>
      </c>
      <c r="B1271" s="7">
        <v>45616</v>
      </c>
      <c r="C1271" s="6">
        <v>60355678</v>
      </c>
      <c r="D1271" s="8" t="s">
        <v>1145</v>
      </c>
      <c r="E1271" s="8" t="s">
        <v>349</v>
      </c>
      <c r="F1271" s="9">
        <v>21450000</v>
      </c>
      <c r="G1271" s="6"/>
      <c r="H1271" s="9">
        <v>12955825.619999999</v>
      </c>
      <c r="I1271" s="9">
        <v>0</v>
      </c>
      <c r="J1271" s="9">
        <f t="shared" si="19"/>
        <v>12955825.619999999</v>
      </c>
      <c r="K1271" s="8" t="s">
        <v>59</v>
      </c>
      <c r="L1271" s="8" t="s">
        <v>33</v>
      </c>
      <c r="M1271" s="8" t="s">
        <v>20</v>
      </c>
    </row>
    <row r="1272" spans="1:13" ht="26.25" x14ac:dyDescent="0.25">
      <c r="A1272" s="6">
        <v>20207</v>
      </c>
      <c r="B1272" s="7">
        <v>45616</v>
      </c>
      <c r="C1272" s="6">
        <v>35469854</v>
      </c>
      <c r="D1272" s="8" t="s">
        <v>559</v>
      </c>
      <c r="E1272" s="8" t="s">
        <v>349</v>
      </c>
      <c r="F1272" s="9">
        <v>16770000</v>
      </c>
      <c r="G1272" s="6"/>
      <c r="H1272" s="9">
        <v>10549208.6</v>
      </c>
      <c r="I1272" s="9">
        <v>0</v>
      </c>
      <c r="J1272" s="9">
        <f t="shared" si="19"/>
        <v>10549208.6</v>
      </c>
      <c r="K1272" s="8" t="s">
        <v>59</v>
      </c>
      <c r="L1272" s="8" t="s">
        <v>33</v>
      </c>
      <c r="M1272" s="8" t="s">
        <v>20</v>
      </c>
    </row>
    <row r="1273" spans="1:13" ht="26.25" x14ac:dyDescent="0.25">
      <c r="A1273" s="6">
        <v>20208</v>
      </c>
      <c r="B1273" s="7">
        <v>45617</v>
      </c>
      <c r="C1273" s="6">
        <v>1079033814</v>
      </c>
      <c r="D1273" s="8" t="s">
        <v>1146</v>
      </c>
      <c r="E1273" s="8" t="s">
        <v>349</v>
      </c>
      <c r="F1273" s="9">
        <v>10000000</v>
      </c>
      <c r="G1273" s="6"/>
      <c r="H1273" s="9">
        <v>6342020.4000000004</v>
      </c>
      <c r="I1273" s="9">
        <v>0</v>
      </c>
      <c r="J1273" s="9">
        <f t="shared" si="19"/>
        <v>6342020.4000000004</v>
      </c>
      <c r="K1273" s="8" t="s">
        <v>59</v>
      </c>
      <c r="L1273" s="8" t="s">
        <v>33</v>
      </c>
      <c r="M1273" s="8" t="s">
        <v>20</v>
      </c>
    </row>
    <row r="1274" spans="1:13" ht="26.25" x14ac:dyDescent="0.25">
      <c r="A1274" s="6">
        <v>20209</v>
      </c>
      <c r="B1274" s="7">
        <v>45617</v>
      </c>
      <c r="C1274" s="6">
        <v>30291330</v>
      </c>
      <c r="D1274" s="8" t="s">
        <v>1147</v>
      </c>
      <c r="E1274" s="8" t="s">
        <v>349</v>
      </c>
      <c r="F1274" s="9">
        <v>19832700</v>
      </c>
      <c r="G1274" s="6"/>
      <c r="H1274" s="9">
        <v>12388403.119999999</v>
      </c>
      <c r="I1274" s="9">
        <v>0</v>
      </c>
      <c r="J1274" s="9">
        <f t="shared" si="19"/>
        <v>12388403.119999999</v>
      </c>
      <c r="K1274" s="8" t="s">
        <v>59</v>
      </c>
      <c r="L1274" s="8" t="s">
        <v>33</v>
      </c>
      <c r="M1274" s="8" t="s">
        <v>152</v>
      </c>
    </row>
    <row r="1275" spans="1:13" ht="26.25" x14ac:dyDescent="0.25">
      <c r="A1275" s="6">
        <v>20214</v>
      </c>
      <c r="B1275" s="7">
        <v>45621</v>
      </c>
      <c r="C1275" s="6">
        <v>29157060</v>
      </c>
      <c r="D1275" s="8" t="s">
        <v>1148</v>
      </c>
      <c r="E1275" s="8" t="s">
        <v>349</v>
      </c>
      <c r="F1275" s="9">
        <v>21000000</v>
      </c>
      <c r="G1275" s="6"/>
      <c r="H1275" s="9">
        <v>12851588.609999999</v>
      </c>
      <c r="I1275" s="9">
        <v>0</v>
      </c>
      <c r="J1275" s="9">
        <f t="shared" si="19"/>
        <v>12851588.609999999</v>
      </c>
      <c r="K1275" s="8" t="s">
        <v>59</v>
      </c>
      <c r="L1275" s="8" t="s">
        <v>33</v>
      </c>
      <c r="M1275" s="8" t="s">
        <v>152</v>
      </c>
    </row>
    <row r="1276" spans="1:13" ht="26.25" x14ac:dyDescent="0.25">
      <c r="A1276" s="6">
        <v>20218</v>
      </c>
      <c r="B1276" s="7">
        <v>45617</v>
      </c>
      <c r="C1276" s="6">
        <v>22807634</v>
      </c>
      <c r="D1276" s="8" t="s">
        <v>769</v>
      </c>
      <c r="E1276" s="8" t="s">
        <v>349</v>
      </c>
      <c r="F1276" s="9">
        <v>14000000</v>
      </c>
      <c r="G1276" s="6"/>
      <c r="H1276" s="9">
        <v>8878829.9700000007</v>
      </c>
      <c r="I1276" s="9">
        <v>0</v>
      </c>
      <c r="J1276" s="9">
        <f t="shared" si="19"/>
        <v>8878829.9700000007</v>
      </c>
      <c r="K1276" s="8" t="s">
        <v>59</v>
      </c>
      <c r="L1276" s="8" t="s">
        <v>33</v>
      </c>
      <c r="M1276" s="8" t="s">
        <v>115</v>
      </c>
    </row>
    <row r="1277" spans="1:13" ht="26.25" x14ac:dyDescent="0.25">
      <c r="A1277" s="6">
        <v>20219</v>
      </c>
      <c r="B1277" s="7">
        <v>45621</v>
      </c>
      <c r="C1277" s="6">
        <v>52376407</v>
      </c>
      <c r="D1277" s="8" t="s">
        <v>591</v>
      </c>
      <c r="E1277" s="8" t="s">
        <v>349</v>
      </c>
      <c r="F1277" s="9">
        <v>16000000</v>
      </c>
      <c r="G1277" s="6"/>
      <c r="H1277" s="9">
        <v>10147239.34</v>
      </c>
      <c r="I1277" s="9">
        <v>0</v>
      </c>
      <c r="J1277" s="9">
        <f t="shared" si="19"/>
        <v>10147239.34</v>
      </c>
      <c r="K1277" s="8" t="s">
        <v>59</v>
      </c>
      <c r="L1277" s="8" t="s">
        <v>33</v>
      </c>
      <c r="M1277" s="8" t="s">
        <v>20</v>
      </c>
    </row>
    <row r="1278" spans="1:13" ht="26.25" x14ac:dyDescent="0.25">
      <c r="A1278" s="6">
        <v>20221</v>
      </c>
      <c r="B1278" s="7">
        <v>45617</v>
      </c>
      <c r="C1278" s="6">
        <v>79792984</v>
      </c>
      <c r="D1278" s="8" t="s">
        <v>967</v>
      </c>
      <c r="E1278" s="8" t="s">
        <v>349</v>
      </c>
      <c r="F1278" s="9">
        <v>5320900</v>
      </c>
      <c r="G1278" s="6"/>
      <c r="H1278" s="9">
        <v>3374523.17</v>
      </c>
      <c r="I1278" s="9">
        <v>0</v>
      </c>
      <c r="J1278" s="9">
        <f t="shared" si="19"/>
        <v>3374523.17</v>
      </c>
      <c r="K1278" s="8" t="s">
        <v>59</v>
      </c>
      <c r="L1278" s="8" t="s">
        <v>33</v>
      </c>
      <c r="M1278" s="8" t="s">
        <v>337</v>
      </c>
    </row>
    <row r="1279" spans="1:13" ht="26.25" x14ac:dyDescent="0.25">
      <c r="A1279" s="6">
        <v>20222</v>
      </c>
      <c r="B1279" s="7">
        <v>45621</v>
      </c>
      <c r="C1279" s="6">
        <v>11795604</v>
      </c>
      <c r="D1279" s="8" t="s">
        <v>1149</v>
      </c>
      <c r="E1279" s="8" t="s">
        <v>349</v>
      </c>
      <c r="F1279" s="9">
        <v>15000000</v>
      </c>
      <c r="G1279" s="6"/>
      <c r="H1279" s="9">
        <v>9513034.7599999998</v>
      </c>
      <c r="I1279" s="9">
        <v>0</v>
      </c>
      <c r="J1279" s="9">
        <f t="shared" si="19"/>
        <v>9513034.7599999998</v>
      </c>
      <c r="K1279" s="8" t="s">
        <v>59</v>
      </c>
      <c r="L1279" s="8" t="s">
        <v>33</v>
      </c>
      <c r="M1279" s="8" t="s">
        <v>62</v>
      </c>
    </row>
    <row r="1280" spans="1:13" ht="26.25" x14ac:dyDescent="0.25">
      <c r="A1280" s="6">
        <v>20223</v>
      </c>
      <c r="B1280" s="7">
        <v>45622</v>
      </c>
      <c r="C1280" s="6">
        <v>42131173</v>
      </c>
      <c r="D1280" s="8" t="s">
        <v>554</v>
      </c>
      <c r="E1280" s="8" t="s">
        <v>349</v>
      </c>
      <c r="F1280" s="9">
        <v>21840000</v>
      </c>
      <c r="G1280" s="6"/>
      <c r="H1280" s="9">
        <v>13071304.67</v>
      </c>
      <c r="I1280" s="9">
        <v>0</v>
      </c>
      <c r="J1280" s="9">
        <f t="shared" si="19"/>
        <v>13071304.67</v>
      </c>
      <c r="K1280" s="8" t="s">
        <v>59</v>
      </c>
      <c r="L1280" s="8" t="s">
        <v>33</v>
      </c>
      <c r="M1280" s="8" t="s">
        <v>22</v>
      </c>
    </row>
    <row r="1281" spans="1:13" ht="26.25" x14ac:dyDescent="0.25">
      <c r="A1281" s="6">
        <v>20224</v>
      </c>
      <c r="B1281" s="7">
        <v>45616</v>
      </c>
      <c r="C1281" s="6">
        <v>1110463836</v>
      </c>
      <c r="D1281" s="8" t="s">
        <v>1150</v>
      </c>
      <c r="E1281" s="8" t="s">
        <v>349</v>
      </c>
      <c r="F1281" s="9">
        <v>24960000</v>
      </c>
      <c r="G1281" s="6"/>
      <c r="H1281" s="9">
        <v>15829688.029999999</v>
      </c>
      <c r="I1281" s="9">
        <v>0</v>
      </c>
      <c r="J1281" s="9">
        <f t="shared" si="19"/>
        <v>15829688.029999999</v>
      </c>
      <c r="K1281" s="8" t="s">
        <v>59</v>
      </c>
      <c r="L1281" s="8" t="s">
        <v>33</v>
      </c>
      <c r="M1281" s="8" t="s">
        <v>45</v>
      </c>
    </row>
    <row r="1282" spans="1:13" ht="26.25" x14ac:dyDescent="0.25">
      <c r="A1282" s="6">
        <v>20225</v>
      </c>
      <c r="B1282" s="7">
        <v>45623</v>
      </c>
      <c r="C1282" s="6">
        <v>51765484</v>
      </c>
      <c r="D1282" s="8" t="s">
        <v>639</v>
      </c>
      <c r="E1282" s="8" t="s">
        <v>349</v>
      </c>
      <c r="F1282" s="9">
        <v>5664600</v>
      </c>
      <c r="G1282" s="6"/>
      <c r="H1282" s="9">
        <v>3563108.6</v>
      </c>
      <c r="I1282" s="9">
        <v>0</v>
      </c>
      <c r="J1282" s="9">
        <f t="shared" si="19"/>
        <v>3563108.6</v>
      </c>
      <c r="K1282" s="8" t="s">
        <v>281</v>
      </c>
      <c r="L1282" s="8" t="s">
        <v>33</v>
      </c>
      <c r="M1282" s="8" t="s">
        <v>20</v>
      </c>
    </row>
    <row r="1283" spans="1:13" ht="26.25" x14ac:dyDescent="0.25">
      <c r="A1283" s="6">
        <v>20227</v>
      </c>
      <c r="B1283" s="7">
        <v>45621</v>
      </c>
      <c r="C1283" s="6">
        <v>93392648</v>
      </c>
      <c r="D1283" s="8" t="s">
        <v>448</v>
      </c>
      <c r="E1283" s="8" t="s">
        <v>349</v>
      </c>
      <c r="F1283" s="9">
        <v>16770000</v>
      </c>
      <c r="G1283" s="6"/>
      <c r="H1283" s="9">
        <v>10548563.960000001</v>
      </c>
      <c r="I1283" s="9">
        <v>0</v>
      </c>
      <c r="J1283" s="9">
        <f t="shared" si="19"/>
        <v>10548563.960000001</v>
      </c>
      <c r="K1283" s="8" t="s">
        <v>59</v>
      </c>
      <c r="L1283" s="8" t="s">
        <v>33</v>
      </c>
      <c r="M1283" s="8" t="s">
        <v>45</v>
      </c>
    </row>
    <row r="1284" spans="1:13" ht="26.25" x14ac:dyDescent="0.25">
      <c r="A1284" s="6">
        <v>20228</v>
      </c>
      <c r="B1284" s="7">
        <v>45616</v>
      </c>
      <c r="C1284" s="6">
        <v>1023869362</v>
      </c>
      <c r="D1284" s="8" t="s">
        <v>1151</v>
      </c>
      <c r="E1284" s="8" t="s">
        <v>349</v>
      </c>
      <c r="F1284" s="9">
        <v>30420000</v>
      </c>
      <c r="G1284" s="6"/>
      <c r="H1284" s="9">
        <v>19360199.870000001</v>
      </c>
      <c r="I1284" s="9">
        <v>0</v>
      </c>
      <c r="J1284" s="9">
        <f t="shared" si="19"/>
        <v>19360199.870000001</v>
      </c>
      <c r="K1284" s="8" t="s">
        <v>281</v>
      </c>
      <c r="L1284" s="8" t="s">
        <v>33</v>
      </c>
      <c r="M1284" s="8" t="s">
        <v>57</v>
      </c>
    </row>
    <row r="1285" spans="1:13" ht="26.25" x14ac:dyDescent="0.25">
      <c r="A1285" s="6">
        <v>20229</v>
      </c>
      <c r="B1285" s="7">
        <v>45621</v>
      </c>
      <c r="C1285" s="6">
        <v>32606499</v>
      </c>
      <c r="D1285" s="8" t="s">
        <v>763</v>
      </c>
      <c r="E1285" s="8" t="s">
        <v>349</v>
      </c>
      <c r="F1285" s="9">
        <v>12800000</v>
      </c>
      <c r="G1285" s="6"/>
      <c r="H1285" s="9">
        <v>6965357.21</v>
      </c>
      <c r="I1285" s="9">
        <v>0</v>
      </c>
      <c r="J1285" s="9">
        <f t="shared" si="19"/>
        <v>6965357.21</v>
      </c>
      <c r="K1285" s="8" t="s">
        <v>59</v>
      </c>
      <c r="L1285" s="8" t="s">
        <v>33</v>
      </c>
      <c r="M1285" s="8" t="s">
        <v>395</v>
      </c>
    </row>
    <row r="1286" spans="1:13" ht="26.25" x14ac:dyDescent="0.25">
      <c r="A1286" s="6">
        <v>20230</v>
      </c>
      <c r="B1286" s="7">
        <v>45617</v>
      </c>
      <c r="C1286" s="6">
        <v>46374723</v>
      </c>
      <c r="D1286" s="8" t="s">
        <v>906</v>
      </c>
      <c r="E1286" s="8" t="s">
        <v>349</v>
      </c>
      <c r="F1286" s="9">
        <v>5000000</v>
      </c>
      <c r="G1286" s="6"/>
      <c r="H1286" s="9">
        <v>3171009.8</v>
      </c>
      <c r="I1286" s="9">
        <v>0</v>
      </c>
      <c r="J1286" s="9">
        <f t="shared" si="19"/>
        <v>3171009.8</v>
      </c>
      <c r="K1286" s="8" t="s">
        <v>59</v>
      </c>
      <c r="L1286" s="8" t="s">
        <v>33</v>
      </c>
      <c r="M1286" s="8" t="s">
        <v>160</v>
      </c>
    </row>
    <row r="1287" spans="1:13" ht="26.25" x14ac:dyDescent="0.25">
      <c r="A1287" s="6">
        <v>20231</v>
      </c>
      <c r="B1287" s="7">
        <v>45617</v>
      </c>
      <c r="C1287" s="6">
        <v>80164247</v>
      </c>
      <c r="D1287" s="8" t="s">
        <v>1093</v>
      </c>
      <c r="E1287" s="8" t="s">
        <v>349</v>
      </c>
      <c r="F1287" s="9">
        <v>7000000</v>
      </c>
      <c r="G1287" s="6"/>
      <c r="H1287" s="9">
        <v>4439676.63</v>
      </c>
      <c r="I1287" s="9">
        <v>0</v>
      </c>
      <c r="J1287" s="9">
        <f t="shared" ref="J1287:J1350" si="20">SUM(H1287:I1287)</f>
        <v>4439676.63</v>
      </c>
      <c r="K1287" s="8" t="s">
        <v>59</v>
      </c>
      <c r="L1287" s="8" t="s">
        <v>33</v>
      </c>
      <c r="M1287" s="8" t="s">
        <v>45</v>
      </c>
    </row>
    <row r="1288" spans="1:13" ht="26.25" x14ac:dyDescent="0.25">
      <c r="A1288" s="6">
        <v>20233</v>
      </c>
      <c r="B1288" s="7">
        <v>45621</v>
      </c>
      <c r="C1288" s="6">
        <v>59396000</v>
      </c>
      <c r="D1288" s="8" t="s">
        <v>373</v>
      </c>
      <c r="E1288" s="8" t="s">
        <v>349</v>
      </c>
      <c r="F1288" s="9">
        <v>14008390</v>
      </c>
      <c r="G1288" s="6"/>
      <c r="H1288" s="9">
        <v>8884680.1899999995</v>
      </c>
      <c r="I1288" s="9">
        <v>0</v>
      </c>
      <c r="J1288" s="9">
        <f t="shared" si="20"/>
        <v>8884680.1899999995</v>
      </c>
      <c r="K1288" s="8" t="s">
        <v>59</v>
      </c>
      <c r="L1288" s="8" t="s">
        <v>33</v>
      </c>
      <c r="M1288" s="8" t="s">
        <v>158</v>
      </c>
    </row>
    <row r="1289" spans="1:13" ht="26.25" x14ac:dyDescent="0.25">
      <c r="A1289" s="6">
        <v>20234</v>
      </c>
      <c r="B1289" s="7">
        <v>45616</v>
      </c>
      <c r="C1289" s="6">
        <v>80172786</v>
      </c>
      <c r="D1289" s="8" t="s">
        <v>1152</v>
      </c>
      <c r="E1289" s="8" t="s">
        <v>349</v>
      </c>
      <c r="F1289" s="9">
        <v>24960000</v>
      </c>
      <c r="G1289" s="6"/>
      <c r="H1289" s="9">
        <v>18602149.100000001</v>
      </c>
      <c r="I1289" s="9">
        <v>0</v>
      </c>
      <c r="J1289" s="9">
        <f t="shared" si="20"/>
        <v>18602149.100000001</v>
      </c>
      <c r="K1289" s="8" t="s">
        <v>59</v>
      </c>
      <c r="L1289" s="8" t="s">
        <v>33</v>
      </c>
      <c r="M1289" s="8" t="s">
        <v>20</v>
      </c>
    </row>
    <row r="1290" spans="1:13" ht="26.25" x14ac:dyDescent="0.25">
      <c r="A1290" s="6">
        <v>20235</v>
      </c>
      <c r="B1290" s="7">
        <v>45637</v>
      </c>
      <c r="C1290" s="6">
        <v>79959494</v>
      </c>
      <c r="D1290" s="8" t="s">
        <v>332</v>
      </c>
      <c r="E1290" s="8" t="s">
        <v>349</v>
      </c>
      <c r="F1290" s="9">
        <v>9599900</v>
      </c>
      <c r="G1290" s="6"/>
      <c r="H1290" s="9">
        <v>6277555.5700000003</v>
      </c>
      <c r="I1290" s="9">
        <v>0</v>
      </c>
      <c r="J1290" s="9">
        <f t="shared" si="20"/>
        <v>6277555.5700000003</v>
      </c>
      <c r="K1290" s="8" t="s">
        <v>59</v>
      </c>
      <c r="L1290" s="8" t="s">
        <v>33</v>
      </c>
      <c r="M1290" s="8" t="s">
        <v>20</v>
      </c>
    </row>
    <row r="1291" spans="1:13" ht="26.25" x14ac:dyDescent="0.25">
      <c r="A1291" s="6">
        <v>20238</v>
      </c>
      <c r="B1291" s="7">
        <v>45639</v>
      </c>
      <c r="C1291" s="6">
        <v>40043311</v>
      </c>
      <c r="D1291" s="8" t="s">
        <v>582</v>
      </c>
      <c r="E1291" s="8" t="s">
        <v>349</v>
      </c>
      <c r="F1291" s="9">
        <v>3311424</v>
      </c>
      <c r="G1291" s="6"/>
      <c r="H1291" s="9">
        <v>2165387.87</v>
      </c>
      <c r="I1291" s="9">
        <v>0</v>
      </c>
      <c r="J1291" s="9">
        <f t="shared" si="20"/>
        <v>2165387.87</v>
      </c>
      <c r="K1291" s="8" t="s">
        <v>59</v>
      </c>
      <c r="L1291" s="8" t="s">
        <v>33</v>
      </c>
      <c r="M1291" s="8" t="s">
        <v>154</v>
      </c>
    </row>
    <row r="1292" spans="1:13" ht="26.25" x14ac:dyDescent="0.25">
      <c r="A1292" s="6">
        <v>20239</v>
      </c>
      <c r="B1292" s="7">
        <v>45639</v>
      </c>
      <c r="C1292" s="6">
        <v>86039523</v>
      </c>
      <c r="D1292" s="8" t="s">
        <v>1153</v>
      </c>
      <c r="E1292" s="8" t="s">
        <v>349</v>
      </c>
      <c r="F1292" s="9">
        <v>25000000</v>
      </c>
      <c r="G1292" s="6"/>
      <c r="H1292" s="9">
        <v>16353197.08</v>
      </c>
      <c r="I1292" s="9">
        <v>0</v>
      </c>
      <c r="J1292" s="9">
        <f t="shared" si="20"/>
        <v>16353197.08</v>
      </c>
      <c r="K1292" s="8" t="s">
        <v>59</v>
      </c>
      <c r="L1292" s="8" t="s">
        <v>33</v>
      </c>
      <c r="M1292" s="8" t="s">
        <v>38</v>
      </c>
    </row>
    <row r="1293" spans="1:13" ht="26.25" x14ac:dyDescent="0.25">
      <c r="A1293" s="6">
        <v>20240</v>
      </c>
      <c r="B1293" s="7">
        <v>45639</v>
      </c>
      <c r="C1293" s="6">
        <v>52230680</v>
      </c>
      <c r="D1293" s="8" t="s">
        <v>1154</v>
      </c>
      <c r="E1293" s="8" t="s">
        <v>349</v>
      </c>
      <c r="F1293" s="9">
        <v>20000000</v>
      </c>
      <c r="G1293" s="6"/>
      <c r="H1293" s="9">
        <v>13038663.32</v>
      </c>
      <c r="I1293" s="9">
        <v>0</v>
      </c>
      <c r="J1293" s="9">
        <f t="shared" si="20"/>
        <v>13038663.32</v>
      </c>
      <c r="K1293" s="8" t="s">
        <v>59</v>
      </c>
      <c r="L1293" s="8" t="s">
        <v>33</v>
      </c>
      <c r="M1293" s="8" t="s">
        <v>20</v>
      </c>
    </row>
    <row r="1294" spans="1:13" ht="26.25" x14ac:dyDescent="0.25">
      <c r="A1294" s="6">
        <v>20242</v>
      </c>
      <c r="B1294" s="7">
        <v>45644</v>
      </c>
      <c r="C1294" s="6">
        <v>51994859</v>
      </c>
      <c r="D1294" s="8" t="s">
        <v>743</v>
      </c>
      <c r="E1294" s="8" t="s">
        <v>349</v>
      </c>
      <c r="F1294" s="9">
        <v>24960000</v>
      </c>
      <c r="G1294" s="6"/>
      <c r="H1294" s="9">
        <v>15829596.789999999</v>
      </c>
      <c r="I1294" s="9">
        <v>0</v>
      </c>
      <c r="J1294" s="9">
        <f t="shared" si="20"/>
        <v>15829596.789999999</v>
      </c>
      <c r="K1294" s="8" t="s">
        <v>59</v>
      </c>
      <c r="L1294" s="8" t="s">
        <v>33</v>
      </c>
      <c r="M1294" s="8" t="s">
        <v>20</v>
      </c>
    </row>
    <row r="1295" spans="1:13" ht="26.25" x14ac:dyDescent="0.25">
      <c r="A1295" s="6">
        <v>20245</v>
      </c>
      <c r="B1295" s="7">
        <v>45637</v>
      </c>
      <c r="C1295" s="6">
        <v>1026550812</v>
      </c>
      <c r="D1295" s="8" t="s">
        <v>1155</v>
      </c>
      <c r="E1295" s="8" t="s">
        <v>349</v>
      </c>
      <c r="F1295" s="9">
        <v>20000000</v>
      </c>
      <c r="G1295" s="6"/>
      <c r="H1295" s="9">
        <v>13082554.960000001</v>
      </c>
      <c r="I1295" s="9">
        <v>0</v>
      </c>
      <c r="J1295" s="9">
        <f t="shared" si="20"/>
        <v>13082554.960000001</v>
      </c>
      <c r="K1295" s="8" t="s">
        <v>59</v>
      </c>
      <c r="L1295" s="8" t="s">
        <v>33</v>
      </c>
      <c r="M1295" s="8" t="s">
        <v>20</v>
      </c>
    </row>
    <row r="1296" spans="1:13" ht="26.25" x14ac:dyDescent="0.25">
      <c r="A1296" s="6">
        <v>20248</v>
      </c>
      <c r="B1296" s="7">
        <v>45637</v>
      </c>
      <c r="C1296" s="6">
        <v>39555540</v>
      </c>
      <c r="D1296" s="8" t="s">
        <v>611</v>
      </c>
      <c r="E1296" s="8" t="s">
        <v>349</v>
      </c>
      <c r="F1296" s="9">
        <v>9000000</v>
      </c>
      <c r="G1296" s="6"/>
      <c r="H1296" s="9">
        <v>7008973.4400000004</v>
      </c>
      <c r="I1296" s="9">
        <v>1540000.82</v>
      </c>
      <c r="J1296" s="9">
        <f t="shared" si="20"/>
        <v>8548974.2599999998</v>
      </c>
      <c r="K1296" s="8" t="s">
        <v>59</v>
      </c>
      <c r="L1296" s="8" t="s">
        <v>546</v>
      </c>
      <c r="M1296" s="8" t="s">
        <v>20</v>
      </c>
    </row>
    <row r="1297" spans="1:13" ht="26.25" x14ac:dyDescent="0.25">
      <c r="A1297" s="6">
        <v>20249</v>
      </c>
      <c r="B1297" s="7">
        <v>45639</v>
      </c>
      <c r="C1297" s="6">
        <v>52256266</v>
      </c>
      <c r="D1297" s="8" t="s">
        <v>1156</v>
      </c>
      <c r="E1297" s="8" t="s">
        <v>349</v>
      </c>
      <c r="F1297" s="9">
        <v>6000000</v>
      </c>
      <c r="G1297" s="6"/>
      <c r="H1297" s="9">
        <v>2085054.51</v>
      </c>
      <c r="I1297" s="9">
        <v>0</v>
      </c>
      <c r="J1297" s="9">
        <f t="shared" si="20"/>
        <v>2085054.51</v>
      </c>
      <c r="K1297" s="8" t="s">
        <v>59</v>
      </c>
      <c r="L1297" s="8" t="s">
        <v>33</v>
      </c>
      <c r="M1297" s="8" t="s">
        <v>187</v>
      </c>
    </row>
    <row r="1298" spans="1:13" ht="26.25" x14ac:dyDescent="0.25">
      <c r="A1298" s="6">
        <v>20250</v>
      </c>
      <c r="B1298" s="7">
        <v>45637</v>
      </c>
      <c r="C1298" s="6">
        <v>51936351</v>
      </c>
      <c r="D1298" s="8" t="s">
        <v>1088</v>
      </c>
      <c r="E1298" s="8" t="s">
        <v>349</v>
      </c>
      <c r="F1298" s="9">
        <v>21450000</v>
      </c>
      <c r="G1298" s="6"/>
      <c r="H1298" s="9">
        <v>13979472.939999999</v>
      </c>
      <c r="I1298" s="9">
        <v>0</v>
      </c>
      <c r="J1298" s="9">
        <f t="shared" si="20"/>
        <v>13979472.939999999</v>
      </c>
      <c r="K1298" s="8" t="s">
        <v>59</v>
      </c>
      <c r="L1298" s="8" t="s">
        <v>33</v>
      </c>
      <c r="M1298" s="8" t="s">
        <v>20</v>
      </c>
    </row>
    <row r="1299" spans="1:13" ht="26.25" x14ac:dyDescent="0.25">
      <c r="A1299" s="6">
        <v>20251</v>
      </c>
      <c r="B1299" s="7">
        <v>45639</v>
      </c>
      <c r="C1299" s="6">
        <v>47434595</v>
      </c>
      <c r="D1299" s="8" t="s">
        <v>1157</v>
      </c>
      <c r="E1299" s="8" t="s">
        <v>349</v>
      </c>
      <c r="F1299" s="9">
        <v>25740000</v>
      </c>
      <c r="G1299" s="6"/>
      <c r="H1299" s="9">
        <v>16837252.98</v>
      </c>
      <c r="I1299" s="9">
        <v>0</v>
      </c>
      <c r="J1299" s="9">
        <f t="shared" si="20"/>
        <v>16837252.98</v>
      </c>
      <c r="K1299" s="8" t="s">
        <v>59</v>
      </c>
      <c r="L1299" s="8" t="s">
        <v>33</v>
      </c>
      <c r="M1299" s="8" t="s">
        <v>20</v>
      </c>
    </row>
    <row r="1300" spans="1:13" ht="26.25" x14ac:dyDescent="0.25">
      <c r="A1300" s="6">
        <v>20252</v>
      </c>
      <c r="B1300" s="7">
        <v>45638</v>
      </c>
      <c r="C1300" s="6">
        <v>80055605</v>
      </c>
      <c r="D1300" s="8" t="s">
        <v>1005</v>
      </c>
      <c r="E1300" s="8" t="s">
        <v>349</v>
      </c>
      <c r="F1300" s="9">
        <v>24960000</v>
      </c>
      <c r="G1300" s="6"/>
      <c r="H1300" s="9">
        <v>16321724.49</v>
      </c>
      <c r="I1300" s="9">
        <v>0</v>
      </c>
      <c r="J1300" s="9">
        <f t="shared" si="20"/>
        <v>16321724.49</v>
      </c>
      <c r="K1300" s="8" t="s">
        <v>59</v>
      </c>
      <c r="L1300" s="8" t="s">
        <v>33</v>
      </c>
      <c r="M1300" s="8" t="s">
        <v>20</v>
      </c>
    </row>
    <row r="1301" spans="1:13" ht="26.25" x14ac:dyDescent="0.25">
      <c r="A1301" s="6">
        <v>20254</v>
      </c>
      <c r="B1301" s="7">
        <v>45639</v>
      </c>
      <c r="C1301" s="6">
        <v>1136886579</v>
      </c>
      <c r="D1301" s="8" t="s">
        <v>1117</v>
      </c>
      <c r="E1301" s="8" t="s">
        <v>349</v>
      </c>
      <c r="F1301" s="9">
        <v>4000000</v>
      </c>
      <c r="G1301" s="6"/>
      <c r="H1301" s="9">
        <v>2527678.89</v>
      </c>
      <c r="I1301" s="9">
        <v>0</v>
      </c>
      <c r="J1301" s="9">
        <f t="shared" si="20"/>
        <v>2527678.89</v>
      </c>
      <c r="K1301" s="8" t="s">
        <v>281</v>
      </c>
      <c r="L1301" s="8" t="s">
        <v>33</v>
      </c>
      <c r="M1301" s="8" t="s">
        <v>20</v>
      </c>
    </row>
    <row r="1302" spans="1:13" ht="26.25" x14ac:dyDescent="0.25">
      <c r="A1302" s="6">
        <v>20255</v>
      </c>
      <c r="B1302" s="7">
        <v>45649</v>
      </c>
      <c r="C1302" s="6">
        <v>1102869480</v>
      </c>
      <c r="D1302" s="8" t="s">
        <v>1108</v>
      </c>
      <c r="E1302" s="8" t="s">
        <v>349</v>
      </c>
      <c r="F1302" s="9">
        <v>20732197</v>
      </c>
      <c r="G1302" s="6"/>
      <c r="H1302" s="9">
        <v>5381970.6100000003</v>
      </c>
      <c r="I1302" s="9">
        <v>0</v>
      </c>
      <c r="J1302" s="9">
        <f t="shared" si="20"/>
        <v>5381970.6100000003</v>
      </c>
      <c r="K1302" s="8" t="s">
        <v>281</v>
      </c>
      <c r="L1302" s="8" t="s">
        <v>33</v>
      </c>
      <c r="M1302" s="8" t="s">
        <v>20</v>
      </c>
    </row>
    <row r="1303" spans="1:13" ht="26.25" x14ac:dyDescent="0.25">
      <c r="A1303" s="6">
        <v>20257</v>
      </c>
      <c r="B1303" s="7">
        <v>45643</v>
      </c>
      <c r="C1303" s="6">
        <v>72126668</v>
      </c>
      <c r="D1303" s="8" t="s">
        <v>1073</v>
      </c>
      <c r="E1303" s="8" t="s">
        <v>349</v>
      </c>
      <c r="F1303" s="9">
        <v>19000000</v>
      </c>
      <c r="G1303" s="6"/>
      <c r="H1303" s="9">
        <v>12425097.550000001</v>
      </c>
      <c r="I1303" s="9">
        <v>0</v>
      </c>
      <c r="J1303" s="9">
        <f t="shared" si="20"/>
        <v>12425097.550000001</v>
      </c>
      <c r="K1303" s="8" t="s">
        <v>59</v>
      </c>
      <c r="L1303" s="8" t="s">
        <v>33</v>
      </c>
      <c r="M1303" s="8" t="s">
        <v>97</v>
      </c>
    </row>
    <row r="1304" spans="1:13" ht="26.25" x14ac:dyDescent="0.25">
      <c r="A1304" s="6">
        <v>20262</v>
      </c>
      <c r="B1304" s="7">
        <v>45639</v>
      </c>
      <c r="C1304" s="6">
        <v>33675984</v>
      </c>
      <c r="D1304" s="8" t="s">
        <v>503</v>
      </c>
      <c r="E1304" s="8" t="s">
        <v>349</v>
      </c>
      <c r="F1304" s="9">
        <v>24960000</v>
      </c>
      <c r="G1304" s="6"/>
      <c r="H1304" s="9">
        <v>16327031.84</v>
      </c>
      <c r="I1304" s="9">
        <v>0</v>
      </c>
      <c r="J1304" s="9">
        <f t="shared" si="20"/>
        <v>16327031.84</v>
      </c>
      <c r="K1304" s="8" t="s">
        <v>59</v>
      </c>
      <c r="L1304" s="8" t="s">
        <v>33</v>
      </c>
      <c r="M1304" s="8" t="s">
        <v>20</v>
      </c>
    </row>
    <row r="1305" spans="1:13" ht="26.25" x14ac:dyDescent="0.25">
      <c r="A1305" s="6">
        <v>20264</v>
      </c>
      <c r="B1305" s="7">
        <v>45644</v>
      </c>
      <c r="C1305" s="6">
        <v>30314350</v>
      </c>
      <c r="D1305" s="8" t="s">
        <v>1142</v>
      </c>
      <c r="E1305" s="8" t="s">
        <v>349</v>
      </c>
      <c r="F1305" s="9">
        <v>10554457</v>
      </c>
      <c r="G1305" s="6"/>
      <c r="H1305" s="9">
        <v>1145072.31</v>
      </c>
      <c r="I1305" s="9">
        <v>0</v>
      </c>
      <c r="J1305" s="9">
        <f t="shared" si="20"/>
        <v>1145072.31</v>
      </c>
      <c r="K1305" s="8" t="s">
        <v>59</v>
      </c>
      <c r="L1305" s="8" t="s">
        <v>33</v>
      </c>
      <c r="M1305" s="8" t="s">
        <v>152</v>
      </c>
    </row>
    <row r="1306" spans="1:13" ht="26.25" x14ac:dyDescent="0.25">
      <c r="A1306" s="6">
        <v>20266</v>
      </c>
      <c r="B1306" s="7">
        <v>45643</v>
      </c>
      <c r="C1306" s="6">
        <v>31871862</v>
      </c>
      <c r="D1306" s="8" t="s">
        <v>896</v>
      </c>
      <c r="E1306" s="8" t="s">
        <v>349</v>
      </c>
      <c r="F1306" s="9">
        <v>17900000</v>
      </c>
      <c r="G1306" s="6"/>
      <c r="H1306" s="9">
        <v>9130427.4499999993</v>
      </c>
      <c r="I1306" s="9">
        <v>0</v>
      </c>
      <c r="J1306" s="9">
        <f t="shared" si="20"/>
        <v>9130427.4499999993</v>
      </c>
      <c r="K1306" s="8" t="s">
        <v>59</v>
      </c>
      <c r="L1306" s="8" t="s">
        <v>33</v>
      </c>
      <c r="M1306" s="8" t="s">
        <v>50</v>
      </c>
    </row>
    <row r="1307" spans="1:13" ht="26.25" x14ac:dyDescent="0.25">
      <c r="A1307" s="6">
        <v>20267</v>
      </c>
      <c r="B1307" s="7">
        <v>45643</v>
      </c>
      <c r="C1307" s="6">
        <v>52065034</v>
      </c>
      <c r="D1307" s="8" t="s">
        <v>768</v>
      </c>
      <c r="E1307" s="8" t="s">
        <v>349</v>
      </c>
      <c r="F1307" s="9">
        <v>6000000</v>
      </c>
      <c r="G1307" s="6"/>
      <c r="H1307" s="9">
        <v>3762144.59</v>
      </c>
      <c r="I1307" s="9">
        <v>0</v>
      </c>
      <c r="J1307" s="9">
        <f t="shared" si="20"/>
        <v>3762144.59</v>
      </c>
      <c r="K1307" s="8" t="s">
        <v>281</v>
      </c>
      <c r="L1307" s="8" t="s">
        <v>33</v>
      </c>
      <c r="M1307" s="8" t="s">
        <v>240</v>
      </c>
    </row>
    <row r="1308" spans="1:13" ht="26.25" x14ac:dyDescent="0.25">
      <c r="A1308" s="6">
        <v>20268</v>
      </c>
      <c r="B1308" s="7">
        <v>45639</v>
      </c>
      <c r="C1308" s="6">
        <v>30289098</v>
      </c>
      <c r="D1308" s="8" t="s">
        <v>1158</v>
      </c>
      <c r="E1308" s="8" t="s">
        <v>349</v>
      </c>
      <c r="F1308" s="9">
        <v>24960000</v>
      </c>
      <c r="G1308" s="6"/>
      <c r="H1308" s="9">
        <v>16321724.49</v>
      </c>
      <c r="I1308" s="9">
        <v>0</v>
      </c>
      <c r="J1308" s="9">
        <f t="shared" si="20"/>
        <v>16321724.49</v>
      </c>
      <c r="K1308" s="8" t="s">
        <v>59</v>
      </c>
      <c r="L1308" s="8" t="s">
        <v>33</v>
      </c>
      <c r="M1308" s="8" t="s">
        <v>152</v>
      </c>
    </row>
    <row r="1309" spans="1:13" ht="26.25" x14ac:dyDescent="0.25">
      <c r="A1309" s="6">
        <v>20270</v>
      </c>
      <c r="B1309" s="7">
        <v>45637</v>
      </c>
      <c r="C1309" s="6">
        <v>71779887</v>
      </c>
      <c r="D1309" s="8" t="s">
        <v>841</v>
      </c>
      <c r="E1309" s="8" t="s">
        <v>349</v>
      </c>
      <c r="F1309" s="9">
        <v>20320000</v>
      </c>
      <c r="G1309" s="6"/>
      <c r="H1309" s="9">
        <v>13243822.48</v>
      </c>
      <c r="I1309" s="9">
        <v>0</v>
      </c>
      <c r="J1309" s="9">
        <f t="shared" si="20"/>
        <v>13243822.48</v>
      </c>
      <c r="K1309" s="8" t="s">
        <v>59</v>
      </c>
      <c r="L1309" s="8" t="s">
        <v>33</v>
      </c>
      <c r="M1309" s="8" t="s">
        <v>20</v>
      </c>
    </row>
    <row r="1310" spans="1:13" ht="26.25" x14ac:dyDescent="0.25">
      <c r="A1310" s="6">
        <v>20271</v>
      </c>
      <c r="B1310" s="7">
        <v>45639</v>
      </c>
      <c r="C1310" s="6">
        <v>39705292</v>
      </c>
      <c r="D1310" s="8" t="s">
        <v>1159</v>
      </c>
      <c r="E1310" s="8" t="s">
        <v>349</v>
      </c>
      <c r="F1310" s="9">
        <v>24960000</v>
      </c>
      <c r="G1310" s="6"/>
      <c r="H1310" s="9">
        <v>15828653.279999999</v>
      </c>
      <c r="I1310" s="9">
        <v>0</v>
      </c>
      <c r="J1310" s="9">
        <f t="shared" si="20"/>
        <v>15828653.279999999</v>
      </c>
      <c r="K1310" s="8" t="s">
        <v>59</v>
      </c>
      <c r="L1310" s="8" t="s">
        <v>33</v>
      </c>
      <c r="M1310" s="8" t="s">
        <v>20</v>
      </c>
    </row>
    <row r="1311" spans="1:13" ht="26.25" x14ac:dyDescent="0.25">
      <c r="A1311" s="6">
        <v>20273</v>
      </c>
      <c r="B1311" s="7">
        <v>45639</v>
      </c>
      <c r="C1311" s="6">
        <v>41898301</v>
      </c>
      <c r="D1311" s="8" t="s">
        <v>283</v>
      </c>
      <c r="E1311" s="8" t="s">
        <v>349</v>
      </c>
      <c r="F1311" s="9">
        <v>24960000</v>
      </c>
      <c r="G1311" s="6"/>
      <c r="H1311" s="9">
        <v>15828653.279999999</v>
      </c>
      <c r="I1311" s="9">
        <v>0</v>
      </c>
      <c r="J1311" s="9">
        <f t="shared" si="20"/>
        <v>15828653.279999999</v>
      </c>
      <c r="K1311" s="8" t="s">
        <v>59</v>
      </c>
      <c r="L1311" s="8" t="s">
        <v>33</v>
      </c>
      <c r="M1311" s="8" t="s">
        <v>60</v>
      </c>
    </row>
    <row r="1312" spans="1:13" ht="26.25" x14ac:dyDescent="0.25">
      <c r="A1312" s="6">
        <v>20274</v>
      </c>
      <c r="B1312" s="7">
        <v>45639</v>
      </c>
      <c r="C1312" s="6">
        <v>92533405</v>
      </c>
      <c r="D1312" s="8" t="s">
        <v>524</v>
      </c>
      <c r="E1312" s="8" t="s">
        <v>349</v>
      </c>
      <c r="F1312" s="9">
        <v>14000000</v>
      </c>
      <c r="G1312" s="6"/>
      <c r="H1312" s="9">
        <v>9428890.5800000001</v>
      </c>
      <c r="I1312" s="9">
        <v>361520.32</v>
      </c>
      <c r="J1312" s="9">
        <f t="shared" si="20"/>
        <v>9790410.9000000004</v>
      </c>
      <c r="K1312" s="8" t="s">
        <v>59</v>
      </c>
      <c r="L1312" s="8" t="s">
        <v>44</v>
      </c>
      <c r="M1312" s="8" t="s">
        <v>40</v>
      </c>
    </row>
    <row r="1313" spans="1:13" ht="26.25" x14ac:dyDescent="0.25">
      <c r="A1313" s="6">
        <v>20276</v>
      </c>
      <c r="B1313" s="7">
        <v>45639</v>
      </c>
      <c r="C1313" s="6">
        <v>36376064</v>
      </c>
      <c r="D1313" s="8" t="s">
        <v>189</v>
      </c>
      <c r="E1313" s="8" t="s">
        <v>349</v>
      </c>
      <c r="F1313" s="9">
        <v>10000000</v>
      </c>
      <c r="G1313" s="6"/>
      <c r="H1313" s="9">
        <v>6488099.9199999999</v>
      </c>
      <c r="I1313" s="9">
        <v>0</v>
      </c>
      <c r="J1313" s="9">
        <f t="shared" si="20"/>
        <v>6488099.9199999999</v>
      </c>
      <c r="K1313" s="8" t="s">
        <v>59</v>
      </c>
      <c r="L1313" s="8" t="s">
        <v>33</v>
      </c>
      <c r="M1313" s="8" t="s">
        <v>84</v>
      </c>
    </row>
    <row r="1314" spans="1:13" ht="26.25" x14ac:dyDescent="0.25">
      <c r="A1314" s="6">
        <v>20277</v>
      </c>
      <c r="B1314" s="7">
        <v>45639</v>
      </c>
      <c r="C1314" s="6">
        <v>79543768</v>
      </c>
      <c r="D1314" s="8" t="s">
        <v>851</v>
      </c>
      <c r="E1314" s="8" t="s">
        <v>349</v>
      </c>
      <c r="F1314" s="9">
        <v>21450000</v>
      </c>
      <c r="G1314" s="6"/>
      <c r="H1314" s="9">
        <v>13983973.85</v>
      </c>
      <c r="I1314" s="9">
        <v>0</v>
      </c>
      <c r="J1314" s="9">
        <f t="shared" si="20"/>
        <v>13983973.85</v>
      </c>
      <c r="K1314" s="8" t="s">
        <v>59</v>
      </c>
      <c r="L1314" s="8" t="s">
        <v>33</v>
      </c>
      <c r="M1314" s="8" t="s">
        <v>20</v>
      </c>
    </row>
    <row r="1315" spans="1:13" ht="26.25" x14ac:dyDescent="0.25">
      <c r="A1315" s="6">
        <v>20278</v>
      </c>
      <c r="B1315" s="7">
        <v>45639</v>
      </c>
      <c r="C1315" s="6">
        <v>80368366</v>
      </c>
      <c r="D1315" s="8" t="s">
        <v>752</v>
      </c>
      <c r="E1315" s="8" t="s">
        <v>349</v>
      </c>
      <c r="F1315" s="9">
        <v>10000000</v>
      </c>
      <c r="G1315" s="6"/>
      <c r="H1315" s="9">
        <v>6541274.4500000002</v>
      </c>
      <c r="I1315" s="9">
        <v>0</v>
      </c>
      <c r="J1315" s="9">
        <f t="shared" si="20"/>
        <v>6541274.4500000002</v>
      </c>
      <c r="K1315" s="8" t="s">
        <v>59</v>
      </c>
      <c r="L1315" s="8" t="s">
        <v>33</v>
      </c>
      <c r="M1315" s="8" t="s">
        <v>20</v>
      </c>
    </row>
    <row r="1316" spans="1:13" ht="26.25" x14ac:dyDescent="0.25">
      <c r="A1316" s="6">
        <v>20280</v>
      </c>
      <c r="B1316" s="7">
        <v>45637</v>
      </c>
      <c r="C1316" s="6">
        <v>51942216</v>
      </c>
      <c r="D1316" s="8" t="s">
        <v>1160</v>
      </c>
      <c r="E1316" s="8" t="s">
        <v>349</v>
      </c>
      <c r="F1316" s="9">
        <v>15000000</v>
      </c>
      <c r="G1316" s="6"/>
      <c r="H1316" s="9">
        <v>9775853.5099999998</v>
      </c>
      <c r="I1316" s="9">
        <v>0</v>
      </c>
      <c r="J1316" s="9">
        <f t="shared" si="20"/>
        <v>9775853.5099999998</v>
      </c>
      <c r="K1316" s="8" t="s">
        <v>59</v>
      </c>
      <c r="L1316" s="8" t="s">
        <v>33</v>
      </c>
      <c r="M1316" s="8" t="s">
        <v>20</v>
      </c>
    </row>
    <row r="1317" spans="1:13" ht="26.25" x14ac:dyDescent="0.25">
      <c r="A1317" s="6">
        <v>20281</v>
      </c>
      <c r="B1317" s="7">
        <v>45639</v>
      </c>
      <c r="C1317" s="6">
        <v>51968759</v>
      </c>
      <c r="D1317" s="8" t="s">
        <v>564</v>
      </c>
      <c r="E1317" s="8" t="s">
        <v>349</v>
      </c>
      <c r="F1317" s="9">
        <v>10000000</v>
      </c>
      <c r="G1317" s="6"/>
      <c r="H1317" s="9">
        <v>2253392.19</v>
      </c>
      <c r="I1317" s="9">
        <v>0</v>
      </c>
      <c r="J1317" s="9">
        <f t="shared" si="20"/>
        <v>2253392.19</v>
      </c>
      <c r="K1317" s="8" t="s">
        <v>59</v>
      </c>
      <c r="L1317" s="8" t="s">
        <v>33</v>
      </c>
      <c r="M1317" s="8" t="s">
        <v>20</v>
      </c>
    </row>
    <row r="1318" spans="1:13" ht="26.25" x14ac:dyDescent="0.25">
      <c r="A1318" s="6">
        <v>20282</v>
      </c>
      <c r="B1318" s="7">
        <v>45637</v>
      </c>
      <c r="C1318" s="6">
        <v>52015438</v>
      </c>
      <c r="D1318" s="8" t="s">
        <v>197</v>
      </c>
      <c r="E1318" s="8" t="s">
        <v>349</v>
      </c>
      <c r="F1318" s="9">
        <v>21450000</v>
      </c>
      <c r="G1318" s="6"/>
      <c r="H1318" s="9">
        <v>13979472.93</v>
      </c>
      <c r="I1318" s="9">
        <v>0</v>
      </c>
      <c r="J1318" s="9">
        <f t="shared" si="20"/>
        <v>13979472.93</v>
      </c>
      <c r="K1318" s="8" t="s">
        <v>59</v>
      </c>
      <c r="L1318" s="8" t="s">
        <v>33</v>
      </c>
      <c r="M1318" s="8" t="s">
        <v>20</v>
      </c>
    </row>
    <row r="1319" spans="1:13" ht="26.25" x14ac:dyDescent="0.25">
      <c r="A1319" s="6">
        <v>20283</v>
      </c>
      <c r="B1319" s="7">
        <v>45637</v>
      </c>
      <c r="C1319" s="6">
        <v>79374125</v>
      </c>
      <c r="D1319" s="8" t="s">
        <v>121</v>
      </c>
      <c r="E1319" s="8" t="s">
        <v>349</v>
      </c>
      <c r="F1319" s="9">
        <v>21450000</v>
      </c>
      <c r="G1319" s="6"/>
      <c r="H1319" s="9">
        <v>13979472.939999999</v>
      </c>
      <c r="I1319" s="9">
        <v>0</v>
      </c>
      <c r="J1319" s="9">
        <f t="shared" si="20"/>
        <v>13979472.939999999</v>
      </c>
      <c r="K1319" s="8" t="s">
        <v>59</v>
      </c>
      <c r="L1319" s="8" t="s">
        <v>33</v>
      </c>
      <c r="M1319" s="8" t="s">
        <v>20</v>
      </c>
    </row>
    <row r="1320" spans="1:13" ht="26.25" x14ac:dyDescent="0.25">
      <c r="A1320" s="6">
        <v>20284</v>
      </c>
      <c r="B1320" s="7">
        <v>45639</v>
      </c>
      <c r="C1320" s="6">
        <v>80310722</v>
      </c>
      <c r="D1320" s="8" t="s">
        <v>1161</v>
      </c>
      <c r="E1320" s="8" t="s">
        <v>349</v>
      </c>
      <c r="F1320" s="9">
        <v>24960000</v>
      </c>
      <c r="G1320" s="6"/>
      <c r="H1320" s="9">
        <v>16327031.82</v>
      </c>
      <c r="I1320" s="9">
        <v>0</v>
      </c>
      <c r="J1320" s="9">
        <f t="shared" si="20"/>
        <v>16327031.82</v>
      </c>
      <c r="K1320" s="8" t="s">
        <v>59</v>
      </c>
      <c r="L1320" s="8" t="s">
        <v>33</v>
      </c>
      <c r="M1320" s="8" t="s">
        <v>20</v>
      </c>
    </row>
    <row r="1321" spans="1:13" ht="26.25" x14ac:dyDescent="0.25">
      <c r="A1321" s="6">
        <v>20285</v>
      </c>
      <c r="B1321" s="7">
        <v>45639</v>
      </c>
      <c r="C1321" s="6">
        <v>52088489</v>
      </c>
      <c r="D1321" s="8" t="s">
        <v>333</v>
      </c>
      <c r="E1321" s="8" t="s">
        <v>349</v>
      </c>
      <c r="F1321" s="9">
        <v>25740000</v>
      </c>
      <c r="G1321" s="6"/>
      <c r="H1321" s="9">
        <v>16832788.859999999</v>
      </c>
      <c r="I1321" s="9">
        <v>0</v>
      </c>
      <c r="J1321" s="9">
        <f t="shared" si="20"/>
        <v>16832788.859999999</v>
      </c>
      <c r="K1321" s="8" t="s">
        <v>59</v>
      </c>
      <c r="L1321" s="8" t="s">
        <v>33</v>
      </c>
      <c r="M1321" s="8" t="s">
        <v>20</v>
      </c>
    </row>
    <row r="1322" spans="1:13" ht="26.25" x14ac:dyDescent="0.25">
      <c r="A1322" s="6">
        <v>20286</v>
      </c>
      <c r="B1322" s="7">
        <v>45639</v>
      </c>
      <c r="C1322" s="6">
        <v>52111792</v>
      </c>
      <c r="D1322" s="8" t="s">
        <v>416</v>
      </c>
      <c r="E1322" s="8" t="s">
        <v>349</v>
      </c>
      <c r="F1322" s="9">
        <v>10000000</v>
      </c>
      <c r="G1322" s="6"/>
      <c r="H1322" s="9">
        <v>6539150.1299999999</v>
      </c>
      <c r="I1322" s="9">
        <v>0</v>
      </c>
      <c r="J1322" s="9">
        <f t="shared" si="20"/>
        <v>6539150.1299999999</v>
      </c>
      <c r="K1322" s="8" t="s">
        <v>59</v>
      </c>
      <c r="L1322" s="8" t="s">
        <v>33</v>
      </c>
      <c r="M1322" s="8" t="s">
        <v>20</v>
      </c>
    </row>
    <row r="1323" spans="1:13" ht="26.25" x14ac:dyDescent="0.25">
      <c r="A1323" s="6">
        <v>20288</v>
      </c>
      <c r="B1323" s="7">
        <v>45643</v>
      </c>
      <c r="C1323" s="6">
        <v>45764866</v>
      </c>
      <c r="D1323" s="8" t="s">
        <v>1162</v>
      </c>
      <c r="E1323" s="8" t="s">
        <v>349</v>
      </c>
      <c r="F1323" s="9">
        <v>4917551</v>
      </c>
      <c r="G1323" s="6"/>
      <c r="H1323" s="9">
        <v>3190550.94</v>
      </c>
      <c r="I1323" s="9">
        <v>0</v>
      </c>
      <c r="J1323" s="9">
        <f t="shared" si="20"/>
        <v>3190550.94</v>
      </c>
      <c r="K1323" s="8" t="s">
        <v>59</v>
      </c>
      <c r="L1323" s="8" t="s">
        <v>33</v>
      </c>
      <c r="M1323" s="8" t="s">
        <v>115</v>
      </c>
    </row>
    <row r="1324" spans="1:13" ht="26.25" x14ac:dyDescent="0.25">
      <c r="A1324" s="6">
        <v>20289</v>
      </c>
      <c r="B1324" s="7">
        <v>45649</v>
      </c>
      <c r="C1324" s="6">
        <v>1140854908</v>
      </c>
      <c r="D1324" s="8" t="s">
        <v>1163</v>
      </c>
      <c r="E1324" s="8" t="s">
        <v>349</v>
      </c>
      <c r="F1324" s="9">
        <v>9156835</v>
      </c>
      <c r="G1324" s="6"/>
      <c r="H1324" s="9">
        <v>5987790.8600000003</v>
      </c>
      <c r="I1324" s="9">
        <v>0</v>
      </c>
      <c r="J1324" s="9">
        <f t="shared" si="20"/>
        <v>5987790.8600000003</v>
      </c>
      <c r="K1324" s="8" t="s">
        <v>59</v>
      </c>
      <c r="L1324" s="8" t="s">
        <v>33</v>
      </c>
      <c r="M1324" s="8" t="s">
        <v>20</v>
      </c>
    </row>
    <row r="1325" spans="1:13" ht="26.25" x14ac:dyDescent="0.25">
      <c r="A1325" s="6">
        <v>20290</v>
      </c>
      <c r="B1325" s="7">
        <v>45639</v>
      </c>
      <c r="C1325" s="6">
        <v>79685889</v>
      </c>
      <c r="D1325" s="8" t="s">
        <v>513</v>
      </c>
      <c r="E1325" s="8" t="s">
        <v>349</v>
      </c>
      <c r="F1325" s="9">
        <v>15000000</v>
      </c>
      <c r="G1325" s="6"/>
      <c r="H1325" s="9">
        <v>9433003.3200000003</v>
      </c>
      <c r="I1325" s="9">
        <v>0</v>
      </c>
      <c r="J1325" s="9">
        <f t="shared" si="20"/>
        <v>9433003.3200000003</v>
      </c>
      <c r="K1325" s="8" t="s">
        <v>281</v>
      </c>
      <c r="L1325" s="8" t="s">
        <v>33</v>
      </c>
      <c r="M1325" s="8" t="s">
        <v>20</v>
      </c>
    </row>
    <row r="1326" spans="1:13" ht="26.25" x14ac:dyDescent="0.25">
      <c r="A1326" s="6">
        <v>20291</v>
      </c>
      <c r="B1326" s="7">
        <v>45639</v>
      </c>
      <c r="C1326" s="6">
        <v>40016100</v>
      </c>
      <c r="D1326" s="8" t="s">
        <v>1164</v>
      </c>
      <c r="E1326" s="8" t="s">
        <v>349</v>
      </c>
      <c r="F1326" s="9">
        <v>17199800</v>
      </c>
      <c r="G1326" s="6"/>
      <c r="H1326" s="9">
        <v>8803905.6600000001</v>
      </c>
      <c r="I1326" s="9">
        <v>0</v>
      </c>
      <c r="J1326" s="9">
        <f t="shared" si="20"/>
        <v>8803905.6600000001</v>
      </c>
      <c r="K1326" s="8" t="s">
        <v>59</v>
      </c>
      <c r="L1326" s="8" t="s">
        <v>33</v>
      </c>
      <c r="M1326" s="8" t="s">
        <v>20</v>
      </c>
    </row>
    <row r="1327" spans="1:13" ht="26.25" x14ac:dyDescent="0.25">
      <c r="A1327" s="6">
        <v>20293</v>
      </c>
      <c r="B1327" s="7">
        <v>45644</v>
      </c>
      <c r="C1327" s="6">
        <v>19413351</v>
      </c>
      <c r="D1327" s="8" t="s">
        <v>951</v>
      </c>
      <c r="E1327" s="8" t="s">
        <v>349</v>
      </c>
      <c r="F1327" s="9">
        <v>13602772</v>
      </c>
      <c r="G1327" s="6"/>
      <c r="H1327" s="9">
        <v>8897954.2899999991</v>
      </c>
      <c r="I1327" s="9">
        <v>0</v>
      </c>
      <c r="J1327" s="9">
        <f t="shared" si="20"/>
        <v>8897954.2899999991</v>
      </c>
      <c r="K1327" s="8" t="s">
        <v>59</v>
      </c>
      <c r="L1327" s="8" t="s">
        <v>33</v>
      </c>
      <c r="M1327" s="8" t="s">
        <v>20</v>
      </c>
    </row>
    <row r="1328" spans="1:13" ht="26.25" x14ac:dyDescent="0.25">
      <c r="A1328" s="6">
        <v>20294</v>
      </c>
      <c r="B1328" s="7">
        <v>45637</v>
      </c>
      <c r="C1328" s="6">
        <v>51580814</v>
      </c>
      <c r="D1328" s="8" t="s">
        <v>975</v>
      </c>
      <c r="E1328" s="8" t="s">
        <v>349</v>
      </c>
      <c r="F1328" s="9">
        <v>6000000</v>
      </c>
      <c r="G1328" s="6"/>
      <c r="H1328" s="9">
        <v>3923486.08</v>
      </c>
      <c r="I1328" s="9">
        <v>0</v>
      </c>
      <c r="J1328" s="9">
        <f t="shared" si="20"/>
        <v>3923486.08</v>
      </c>
      <c r="K1328" s="8" t="s">
        <v>59</v>
      </c>
      <c r="L1328" s="8" t="s">
        <v>33</v>
      </c>
      <c r="M1328" s="8" t="s">
        <v>20</v>
      </c>
    </row>
    <row r="1329" spans="1:13" ht="26.25" x14ac:dyDescent="0.25">
      <c r="A1329" s="6">
        <v>20295</v>
      </c>
      <c r="B1329" s="7">
        <v>45637</v>
      </c>
      <c r="C1329" s="6">
        <v>40368380</v>
      </c>
      <c r="D1329" s="8" t="s">
        <v>1165</v>
      </c>
      <c r="E1329" s="8" t="s">
        <v>349</v>
      </c>
      <c r="F1329" s="9">
        <v>11897900</v>
      </c>
      <c r="G1329" s="6"/>
      <c r="H1329" s="9">
        <v>2690772.32</v>
      </c>
      <c r="I1329" s="9">
        <v>0</v>
      </c>
      <c r="J1329" s="9">
        <f t="shared" si="20"/>
        <v>2690772.32</v>
      </c>
      <c r="K1329" s="8" t="s">
        <v>59</v>
      </c>
      <c r="L1329" s="8" t="s">
        <v>33</v>
      </c>
      <c r="M1329" s="8" t="s">
        <v>20</v>
      </c>
    </row>
    <row r="1330" spans="1:13" ht="26.25" x14ac:dyDescent="0.25">
      <c r="A1330" s="6">
        <v>20297</v>
      </c>
      <c r="B1330" s="7">
        <v>45639</v>
      </c>
      <c r="C1330" s="6">
        <v>73146992</v>
      </c>
      <c r="D1330" s="8" t="s">
        <v>1140</v>
      </c>
      <c r="E1330" s="8" t="s">
        <v>349</v>
      </c>
      <c r="F1330" s="9">
        <v>5000250</v>
      </c>
      <c r="G1330" s="6"/>
      <c r="H1330" s="9">
        <v>3258776.95</v>
      </c>
      <c r="I1330" s="9">
        <v>0</v>
      </c>
      <c r="J1330" s="9">
        <f t="shared" si="20"/>
        <v>3258776.95</v>
      </c>
      <c r="K1330" s="8" t="s">
        <v>59</v>
      </c>
      <c r="L1330" s="8" t="s">
        <v>33</v>
      </c>
      <c r="M1330" s="8" t="s">
        <v>115</v>
      </c>
    </row>
    <row r="1331" spans="1:13" ht="26.25" x14ac:dyDescent="0.25">
      <c r="A1331" s="6">
        <v>20298</v>
      </c>
      <c r="B1331" s="7">
        <v>45639</v>
      </c>
      <c r="C1331" s="6">
        <v>79745430</v>
      </c>
      <c r="D1331" s="8" t="s">
        <v>1166</v>
      </c>
      <c r="E1331" s="8" t="s">
        <v>349</v>
      </c>
      <c r="F1331" s="9">
        <v>20000000</v>
      </c>
      <c r="G1331" s="6"/>
      <c r="H1331" s="9">
        <v>13082554.960000001</v>
      </c>
      <c r="I1331" s="9">
        <v>0</v>
      </c>
      <c r="J1331" s="9">
        <f t="shared" si="20"/>
        <v>13082554.960000001</v>
      </c>
      <c r="K1331" s="8" t="s">
        <v>59</v>
      </c>
      <c r="L1331" s="8" t="s">
        <v>33</v>
      </c>
      <c r="M1331" s="8" t="s">
        <v>20</v>
      </c>
    </row>
    <row r="1332" spans="1:13" ht="26.25" x14ac:dyDescent="0.25">
      <c r="A1332" s="6">
        <v>20299</v>
      </c>
      <c r="B1332" s="7">
        <v>45637</v>
      </c>
      <c r="C1332" s="6">
        <v>91487752</v>
      </c>
      <c r="D1332" s="8" t="s">
        <v>1167</v>
      </c>
      <c r="E1332" s="8" t="s">
        <v>349</v>
      </c>
      <c r="F1332" s="9">
        <v>15000000</v>
      </c>
      <c r="G1332" s="6"/>
      <c r="H1332" s="9">
        <v>9811913.9700000007</v>
      </c>
      <c r="I1332" s="9">
        <v>0</v>
      </c>
      <c r="J1332" s="9">
        <f t="shared" si="20"/>
        <v>9811913.9700000007</v>
      </c>
      <c r="K1332" s="8" t="s">
        <v>59</v>
      </c>
      <c r="L1332" s="8" t="s">
        <v>33</v>
      </c>
      <c r="M1332" s="8" t="s">
        <v>20</v>
      </c>
    </row>
    <row r="1333" spans="1:13" ht="26.25" x14ac:dyDescent="0.25">
      <c r="A1333" s="6">
        <v>20300</v>
      </c>
      <c r="B1333" s="7">
        <v>45639</v>
      </c>
      <c r="C1333" s="6">
        <v>13505959</v>
      </c>
      <c r="D1333" s="8" t="s">
        <v>1168</v>
      </c>
      <c r="E1333" s="8" t="s">
        <v>349</v>
      </c>
      <c r="F1333" s="9">
        <v>25740000</v>
      </c>
      <c r="G1333" s="6"/>
      <c r="H1333" s="9">
        <v>16832788.859999999</v>
      </c>
      <c r="I1333" s="9">
        <v>0</v>
      </c>
      <c r="J1333" s="9">
        <f t="shared" si="20"/>
        <v>16832788.859999999</v>
      </c>
      <c r="K1333" s="8" t="s">
        <v>59</v>
      </c>
      <c r="L1333" s="8" t="s">
        <v>33</v>
      </c>
      <c r="M1333" s="8" t="s">
        <v>20</v>
      </c>
    </row>
    <row r="1334" spans="1:13" ht="26.25" x14ac:dyDescent="0.25">
      <c r="A1334" s="6">
        <v>20301</v>
      </c>
      <c r="B1334" s="7">
        <v>45639</v>
      </c>
      <c r="C1334" s="6">
        <v>80408974</v>
      </c>
      <c r="D1334" s="8" t="s">
        <v>1169</v>
      </c>
      <c r="E1334" s="8" t="s">
        <v>349</v>
      </c>
      <c r="F1334" s="9">
        <v>25740000</v>
      </c>
      <c r="G1334" s="6"/>
      <c r="H1334" s="9">
        <v>16328608.85</v>
      </c>
      <c r="I1334" s="9">
        <v>0</v>
      </c>
      <c r="J1334" s="9">
        <f t="shared" si="20"/>
        <v>16328608.85</v>
      </c>
      <c r="K1334" s="8" t="s">
        <v>59</v>
      </c>
      <c r="L1334" s="8" t="s">
        <v>33</v>
      </c>
      <c r="M1334" s="8" t="s">
        <v>20</v>
      </c>
    </row>
    <row r="1335" spans="1:13" ht="26.25" x14ac:dyDescent="0.25">
      <c r="A1335" s="6">
        <v>20304</v>
      </c>
      <c r="B1335" s="7">
        <v>45637</v>
      </c>
      <c r="C1335" s="6">
        <v>51597538</v>
      </c>
      <c r="D1335" s="8" t="s">
        <v>1170</v>
      </c>
      <c r="E1335" s="8" t="s">
        <v>349</v>
      </c>
      <c r="F1335" s="9">
        <v>11000000</v>
      </c>
      <c r="G1335" s="6"/>
      <c r="H1335" s="9">
        <v>5632376.4699999997</v>
      </c>
      <c r="I1335" s="9">
        <v>0</v>
      </c>
      <c r="J1335" s="9">
        <f t="shared" si="20"/>
        <v>5632376.4699999997</v>
      </c>
      <c r="K1335" s="8" t="s">
        <v>59</v>
      </c>
      <c r="L1335" s="8" t="s">
        <v>33</v>
      </c>
      <c r="M1335" s="8" t="s">
        <v>20</v>
      </c>
    </row>
    <row r="1336" spans="1:13" ht="26.25" x14ac:dyDescent="0.25">
      <c r="A1336" s="6">
        <v>20306</v>
      </c>
      <c r="B1336" s="7">
        <v>45637</v>
      </c>
      <c r="C1336" s="6">
        <v>17411416</v>
      </c>
      <c r="D1336" s="8" t="s">
        <v>1171</v>
      </c>
      <c r="E1336" s="8" t="s">
        <v>349</v>
      </c>
      <c r="F1336" s="9">
        <v>17000000</v>
      </c>
      <c r="G1336" s="6"/>
      <c r="H1336" s="9">
        <v>11117219.73</v>
      </c>
      <c r="I1336" s="9">
        <v>0</v>
      </c>
      <c r="J1336" s="9">
        <f t="shared" si="20"/>
        <v>11117219.73</v>
      </c>
      <c r="K1336" s="8" t="s">
        <v>59</v>
      </c>
      <c r="L1336" s="8" t="s">
        <v>33</v>
      </c>
      <c r="M1336" s="8" t="s">
        <v>20</v>
      </c>
    </row>
    <row r="1337" spans="1:13" ht="26.25" x14ac:dyDescent="0.25">
      <c r="A1337" s="6">
        <v>20307</v>
      </c>
      <c r="B1337" s="7">
        <v>45639</v>
      </c>
      <c r="C1337" s="6">
        <v>79429961</v>
      </c>
      <c r="D1337" s="8" t="s">
        <v>421</v>
      </c>
      <c r="E1337" s="8" t="s">
        <v>349</v>
      </c>
      <c r="F1337" s="9">
        <v>24960000</v>
      </c>
      <c r="G1337" s="6"/>
      <c r="H1337" s="9">
        <v>16321724.5</v>
      </c>
      <c r="I1337" s="9">
        <v>0</v>
      </c>
      <c r="J1337" s="9">
        <f t="shared" si="20"/>
        <v>16321724.5</v>
      </c>
      <c r="K1337" s="8" t="s">
        <v>59</v>
      </c>
      <c r="L1337" s="8" t="s">
        <v>33</v>
      </c>
      <c r="M1337" s="8" t="s">
        <v>20</v>
      </c>
    </row>
    <row r="1338" spans="1:13" ht="26.25" x14ac:dyDescent="0.25">
      <c r="A1338" s="6">
        <v>20308</v>
      </c>
      <c r="B1338" s="7">
        <v>45643</v>
      </c>
      <c r="C1338" s="6">
        <v>16760008</v>
      </c>
      <c r="D1338" s="8" t="s">
        <v>799</v>
      </c>
      <c r="E1338" s="8" t="s">
        <v>349</v>
      </c>
      <c r="F1338" s="9">
        <v>24074572</v>
      </c>
      <c r="G1338" s="6"/>
      <c r="H1338" s="9">
        <v>15742729.4</v>
      </c>
      <c r="I1338" s="9">
        <v>0</v>
      </c>
      <c r="J1338" s="9">
        <f t="shared" si="20"/>
        <v>15742729.4</v>
      </c>
      <c r="K1338" s="8" t="s">
        <v>59</v>
      </c>
      <c r="L1338" s="8" t="s">
        <v>33</v>
      </c>
      <c r="M1338" s="8" t="s">
        <v>20</v>
      </c>
    </row>
    <row r="1339" spans="1:13" ht="26.25" x14ac:dyDescent="0.25">
      <c r="A1339" s="6">
        <v>20309</v>
      </c>
      <c r="B1339" s="7">
        <v>45639</v>
      </c>
      <c r="C1339" s="6">
        <v>52552284</v>
      </c>
      <c r="D1339" s="8" t="s">
        <v>1172</v>
      </c>
      <c r="E1339" s="8" t="s">
        <v>349</v>
      </c>
      <c r="F1339" s="9">
        <v>19500000</v>
      </c>
      <c r="G1339" s="6"/>
      <c r="H1339" s="9">
        <v>12751345.43</v>
      </c>
      <c r="I1339" s="9">
        <v>0</v>
      </c>
      <c r="J1339" s="9">
        <f t="shared" si="20"/>
        <v>12751345.43</v>
      </c>
      <c r="K1339" s="8" t="s">
        <v>59</v>
      </c>
      <c r="L1339" s="8" t="s">
        <v>33</v>
      </c>
      <c r="M1339" s="8" t="s">
        <v>20</v>
      </c>
    </row>
    <row r="1340" spans="1:13" ht="26.25" x14ac:dyDescent="0.25">
      <c r="A1340" s="6">
        <v>20311</v>
      </c>
      <c r="B1340" s="7">
        <v>45637</v>
      </c>
      <c r="C1340" s="6">
        <v>79471468</v>
      </c>
      <c r="D1340" s="8" t="s">
        <v>576</v>
      </c>
      <c r="E1340" s="8" t="s">
        <v>349</v>
      </c>
      <c r="F1340" s="9">
        <v>9500000</v>
      </c>
      <c r="G1340" s="6"/>
      <c r="H1340" s="9">
        <v>6193368.4900000002</v>
      </c>
      <c r="I1340" s="9">
        <v>0</v>
      </c>
      <c r="J1340" s="9">
        <f t="shared" si="20"/>
        <v>6193368.4900000002</v>
      </c>
      <c r="K1340" s="8" t="s">
        <v>59</v>
      </c>
      <c r="L1340" s="8" t="s">
        <v>33</v>
      </c>
      <c r="M1340" s="8" t="s">
        <v>20</v>
      </c>
    </row>
    <row r="1341" spans="1:13" ht="26.25" x14ac:dyDescent="0.25">
      <c r="A1341" s="6">
        <v>20312</v>
      </c>
      <c r="B1341" s="7">
        <v>45639</v>
      </c>
      <c r="C1341" s="6">
        <v>9529357</v>
      </c>
      <c r="D1341" s="8" t="s">
        <v>501</v>
      </c>
      <c r="E1341" s="8" t="s">
        <v>349</v>
      </c>
      <c r="F1341" s="9">
        <v>24960000</v>
      </c>
      <c r="G1341" s="6"/>
      <c r="H1341" s="9">
        <v>15889925.1</v>
      </c>
      <c r="I1341" s="9">
        <v>0</v>
      </c>
      <c r="J1341" s="9">
        <f t="shared" si="20"/>
        <v>15889925.1</v>
      </c>
      <c r="K1341" s="8" t="s">
        <v>59</v>
      </c>
      <c r="L1341" s="8" t="s">
        <v>33</v>
      </c>
      <c r="M1341" s="8" t="s">
        <v>20</v>
      </c>
    </row>
    <row r="1342" spans="1:13" ht="26.25" x14ac:dyDescent="0.25">
      <c r="A1342" s="6">
        <v>20313</v>
      </c>
      <c r="B1342" s="7">
        <v>45639</v>
      </c>
      <c r="C1342" s="6">
        <v>1098610241</v>
      </c>
      <c r="D1342" s="8" t="s">
        <v>1078</v>
      </c>
      <c r="E1342" s="8" t="s">
        <v>349</v>
      </c>
      <c r="F1342" s="9">
        <v>11052300</v>
      </c>
      <c r="G1342" s="6"/>
      <c r="H1342" s="9">
        <v>7228128.54</v>
      </c>
      <c r="I1342" s="9">
        <v>0</v>
      </c>
      <c r="J1342" s="9">
        <f t="shared" si="20"/>
        <v>7228128.54</v>
      </c>
      <c r="K1342" s="8" t="s">
        <v>281</v>
      </c>
      <c r="L1342" s="8" t="s">
        <v>33</v>
      </c>
      <c r="M1342" s="8" t="s">
        <v>1079</v>
      </c>
    </row>
    <row r="1343" spans="1:13" ht="26.25" x14ac:dyDescent="0.25">
      <c r="A1343" s="6">
        <v>20314</v>
      </c>
      <c r="B1343" s="7">
        <v>45637</v>
      </c>
      <c r="C1343" s="6">
        <v>21003375</v>
      </c>
      <c r="D1343" s="8" t="s">
        <v>881</v>
      </c>
      <c r="E1343" s="8" t="s">
        <v>349</v>
      </c>
      <c r="F1343" s="9">
        <v>7500000</v>
      </c>
      <c r="G1343" s="6"/>
      <c r="H1343" s="9">
        <v>4903558.26</v>
      </c>
      <c r="I1343" s="9">
        <v>0</v>
      </c>
      <c r="J1343" s="9">
        <f t="shared" si="20"/>
        <v>4903558.26</v>
      </c>
      <c r="K1343" s="8" t="s">
        <v>59</v>
      </c>
      <c r="L1343" s="8" t="s">
        <v>33</v>
      </c>
      <c r="M1343" s="8" t="s">
        <v>20</v>
      </c>
    </row>
    <row r="1344" spans="1:13" ht="26.25" x14ac:dyDescent="0.25">
      <c r="A1344" s="6">
        <v>20315</v>
      </c>
      <c r="B1344" s="7">
        <v>45637</v>
      </c>
      <c r="C1344" s="6">
        <v>21003375</v>
      </c>
      <c r="D1344" s="8" t="s">
        <v>881</v>
      </c>
      <c r="E1344" s="8" t="s">
        <v>349</v>
      </c>
      <c r="F1344" s="9">
        <v>7500000</v>
      </c>
      <c r="G1344" s="6"/>
      <c r="H1344" s="9">
        <v>4904355.68</v>
      </c>
      <c r="I1344" s="9">
        <v>0</v>
      </c>
      <c r="J1344" s="9">
        <f t="shared" si="20"/>
        <v>4904355.68</v>
      </c>
      <c r="K1344" s="8" t="s">
        <v>59</v>
      </c>
      <c r="L1344" s="8" t="s">
        <v>33</v>
      </c>
      <c r="M1344" s="8" t="s">
        <v>20</v>
      </c>
    </row>
    <row r="1345" spans="1:13" ht="26.25" x14ac:dyDescent="0.25">
      <c r="A1345" s="6">
        <v>20316</v>
      </c>
      <c r="B1345" s="7">
        <v>45639</v>
      </c>
      <c r="C1345" s="6">
        <v>64476513</v>
      </c>
      <c r="D1345" s="8" t="s">
        <v>974</v>
      </c>
      <c r="E1345" s="8" t="s">
        <v>349</v>
      </c>
      <c r="F1345" s="9">
        <v>9000000</v>
      </c>
      <c r="G1345" s="6"/>
      <c r="H1345" s="9">
        <v>5904815.0499999998</v>
      </c>
      <c r="I1345" s="9">
        <v>0</v>
      </c>
      <c r="J1345" s="9">
        <f t="shared" si="20"/>
        <v>5904815.0499999998</v>
      </c>
      <c r="K1345" s="8" t="s">
        <v>59</v>
      </c>
      <c r="L1345" s="8" t="s">
        <v>33</v>
      </c>
      <c r="M1345" s="8" t="s">
        <v>20</v>
      </c>
    </row>
    <row r="1346" spans="1:13" ht="26.25" x14ac:dyDescent="0.25">
      <c r="A1346" s="6">
        <v>20317</v>
      </c>
      <c r="B1346" s="7">
        <v>45637</v>
      </c>
      <c r="C1346" s="6">
        <v>79626191</v>
      </c>
      <c r="D1346" s="8" t="s">
        <v>1173</v>
      </c>
      <c r="E1346" s="8" t="s">
        <v>349</v>
      </c>
      <c r="F1346" s="9">
        <v>24932600</v>
      </c>
      <c r="G1346" s="6"/>
      <c r="H1346" s="9">
        <v>15816420.060000001</v>
      </c>
      <c r="I1346" s="9">
        <v>0</v>
      </c>
      <c r="J1346" s="9">
        <f t="shared" si="20"/>
        <v>15816420.060000001</v>
      </c>
      <c r="K1346" s="8" t="s">
        <v>59</v>
      </c>
      <c r="L1346" s="8" t="s">
        <v>33</v>
      </c>
      <c r="M1346" s="8" t="s">
        <v>20</v>
      </c>
    </row>
    <row r="1347" spans="1:13" ht="26.25" x14ac:dyDescent="0.25">
      <c r="A1347" s="6">
        <v>20318</v>
      </c>
      <c r="B1347" s="7">
        <v>45637</v>
      </c>
      <c r="C1347" s="6">
        <v>21003375</v>
      </c>
      <c r="D1347" s="8" t="s">
        <v>881</v>
      </c>
      <c r="E1347" s="8" t="s">
        <v>349</v>
      </c>
      <c r="F1347" s="9">
        <v>7000000</v>
      </c>
      <c r="G1347" s="6"/>
      <c r="H1347" s="9">
        <v>4577403.42</v>
      </c>
      <c r="I1347" s="9">
        <v>0</v>
      </c>
      <c r="J1347" s="9">
        <f t="shared" si="20"/>
        <v>4577403.42</v>
      </c>
      <c r="K1347" s="8" t="s">
        <v>59</v>
      </c>
      <c r="L1347" s="8" t="s">
        <v>33</v>
      </c>
      <c r="M1347" s="8" t="s">
        <v>20</v>
      </c>
    </row>
    <row r="1348" spans="1:13" ht="26.25" x14ac:dyDescent="0.25">
      <c r="A1348" s="6">
        <v>20319</v>
      </c>
      <c r="B1348" s="7">
        <v>45643</v>
      </c>
      <c r="C1348" s="6">
        <v>45427665</v>
      </c>
      <c r="D1348" s="8" t="s">
        <v>762</v>
      </c>
      <c r="E1348" s="8" t="s">
        <v>349</v>
      </c>
      <c r="F1348" s="9">
        <v>24960000</v>
      </c>
      <c r="G1348" s="6"/>
      <c r="H1348" s="9">
        <v>16321724.49</v>
      </c>
      <c r="I1348" s="9">
        <v>0</v>
      </c>
      <c r="J1348" s="9">
        <f t="shared" si="20"/>
        <v>16321724.49</v>
      </c>
      <c r="K1348" s="8" t="s">
        <v>59</v>
      </c>
      <c r="L1348" s="8" t="s">
        <v>33</v>
      </c>
      <c r="M1348" s="8" t="s">
        <v>20</v>
      </c>
    </row>
    <row r="1349" spans="1:13" ht="26.25" x14ac:dyDescent="0.25">
      <c r="A1349" s="6">
        <v>20320</v>
      </c>
      <c r="B1349" s="7">
        <v>45637</v>
      </c>
      <c r="C1349" s="6">
        <v>1018482236</v>
      </c>
      <c r="D1349" s="8" t="s">
        <v>772</v>
      </c>
      <c r="E1349" s="8" t="s">
        <v>349</v>
      </c>
      <c r="F1349" s="9">
        <v>21060000</v>
      </c>
      <c r="G1349" s="6"/>
      <c r="H1349" s="9">
        <v>13308273.59</v>
      </c>
      <c r="I1349" s="9">
        <v>0</v>
      </c>
      <c r="J1349" s="9">
        <f t="shared" si="20"/>
        <v>13308273.59</v>
      </c>
      <c r="K1349" s="8" t="s">
        <v>281</v>
      </c>
      <c r="L1349" s="8" t="s">
        <v>33</v>
      </c>
      <c r="M1349" s="8" t="s">
        <v>282</v>
      </c>
    </row>
    <row r="1350" spans="1:13" ht="26.25" x14ac:dyDescent="0.25">
      <c r="A1350" s="6">
        <v>20321</v>
      </c>
      <c r="B1350" s="7">
        <v>45639</v>
      </c>
      <c r="C1350" s="6">
        <v>52261569</v>
      </c>
      <c r="D1350" s="8" t="s">
        <v>249</v>
      </c>
      <c r="E1350" s="8" t="s">
        <v>349</v>
      </c>
      <c r="F1350" s="9">
        <v>24960000</v>
      </c>
      <c r="G1350" s="6"/>
      <c r="H1350" s="9">
        <v>16321724.49</v>
      </c>
      <c r="I1350" s="9">
        <v>0</v>
      </c>
      <c r="J1350" s="9">
        <f t="shared" si="20"/>
        <v>16321724.49</v>
      </c>
      <c r="K1350" s="8" t="s">
        <v>59</v>
      </c>
      <c r="L1350" s="8" t="s">
        <v>33</v>
      </c>
      <c r="M1350" s="8" t="s">
        <v>20</v>
      </c>
    </row>
    <row r="1351" spans="1:13" ht="26.25" x14ac:dyDescent="0.25">
      <c r="A1351" s="6">
        <v>20322</v>
      </c>
      <c r="B1351" s="7">
        <v>45639</v>
      </c>
      <c r="C1351" s="6">
        <v>63392412</v>
      </c>
      <c r="D1351" s="8" t="s">
        <v>544</v>
      </c>
      <c r="E1351" s="8" t="s">
        <v>349</v>
      </c>
      <c r="F1351" s="9">
        <v>8000000</v>
      </c>
      <c r="G1351" s="6"/>
      <c r="H1351" s="9">
        <v>5190476.93</v>
      </c>
      <c r="I1351" s="9">
        <v>0</v>
      </c>
      <c r="J1351" s="9">
        <f t="shared" ref="J1351:J1414" si="21">SUM(H1351:I1351)</f>
        <v>5190476.93</v>
      </c>
      <c r="K1351" s="8" t="s">
        <v>281</v>
      </c>
      <c r="L1351" s="8" t="s">
        <v>33</v>
      </c>
      <c r="M1351" s="8" t="s">
        <v>20</v>
      </c>
    </row>
    <row r="1352" spans="1:13" ht="26.25" x14ac:dyDescent="0.25">
      <c r="A1352" s="6">
        <v>20323</v>
      </c>
      <c r="B1352" s="7">
        <v>45639</v>
      </c>
      <c r="C1352" s="6">
        <v>79745762</v>
      </c>
      <c r="D1352" s="8" t="s">
        <v>694</v>
      </c>
      <c r="E1352" s="8" t="s">
        <v>349</v>
      </c>
      <c r="F1352" s="9">
        <v>7253001</v>
      </c>
      <c r="G1352" s="6"/>
      <c r="H1352" s="9">
        <v>4741324.66</v>
      </c>
      <c r="I1352" s="9">
        <v>0</v>
      </c>
      <c r="J1352" s="9">
        <f t="shared" si="21"/>
        <v>4741324.66</v>
      </c>
      <c r="K1352" s="8" t="s">
        <v>59</v>
      </c>
      <c r="L1352" s="8" t="s">
        <v>33</v>
      </c>
      <c r="M1352" s="8" t="s">
        <v>20</v>
      </c>
    </row>
    <row r="1353" spans="1:13" ht="26.25" x14ac:dyDescent="0.25">
      <c r="A1353" s="6">
        <v>20324</v>
      </c>
      <c r="B1353" s="7">
        <v>45639</v>
      </c>
      <c r="C1353" s="6">
        <v>51689096</v>
      </c>
      <c r="D1353" s="8" t="s">
        <v>134</v>
      </c>
      <c r="E1353" s="8" t="s">
        <v>349</v>
      </c>
      <c r="F1353" s="9">
        <v>12323100</v>
      </c>
      <c r="G1353" s="6"/>
      <c r="H1353" s="9">
        <v>8512877.9499999993</v>
      </c>
      <c r="I1353" s="9">
        <v>563140.49</v>
      </c>
      <c r="J1353" s="9">
        <f t="shared" si="21"/>
        <v>9076018.4399999995</v>
      </c>
      <c r="K1353" s="8" t="s">
        <v>26</v>
      </c>
      <c r="L1353" s="8" t="s">
        <v>44</v>
      </c>
      <c r="M1353" s="8" t="s">
        <v>20</v>
      </c>
    </row>
    <row r="1354" spans="1:13" ht="26.25" x14ac:dyDescent="0.25">
      <c r="A1354" s="6">
        <v>20325</v>
      </c>
      <c r="B1354" s="7">
        <v>45637</v>
      </c>
      <c r="C1354" s="6">
        <v>1005650756</v>
      </c>
      <c r="D1354" s="8" t="s">
        <v>641</v>
      </c>
      <c r="E1354" s="8" t="s">
        <v>349</v>
      </c>
      <c r="F1354" s="9">
        <v>25350000</v>
      </c>
      <c r="G1354" s="6"/>
      <c r="H1354" s="9">
        <v>16576752.1</v>
      </c>
      <c r="I1354" s="9">
        <v>0</v>
      </c>
      <c r="J1354" s="9">
        <f t="shared" si="21"/>
        <v>16576752.1</v>
      </c>
      <c r="K1354" s="8" t="s">
        <v>281</v>
      </c>
      <c r="L1354" s="8" t="s">
        <v>33</v>
      </c>
      <c r="M1354" s="8" t="s">
        <v>20</v>
      </c>
    </row>
    <row r="1355" spans="1:13" ht="26.25" x14ac:dyDescent="0.25">
      <c r="A1355" s="6">
        <v>20328</v>
      </c>
      <c r="B1355" s="7">
        <v>45639</v>
      </c>
      <c r="C1355" s="6">
        <v>39791782</v>
      </c>
      <c r="D1355" s="8" t="s">
        <v>1174</v>
      </c>
      <c r="E1355" s="8" t="s">
        <v>349</v>
      </c>
      <c r="F1355" s="9">
        <v>11300000</v>
      </c>
      <c r="G1355" s="6"/>
      <c r="H1355" s="9">
        <v>5802509.5499999998</v>
      </c>
      <c r="I1355" s="9">
        <v>0</v>
      </c>
      <c r="J1355" s="9">
        <f t="shared" si="21"/>
        <v>5802509.5499999998</v>
      </c>
      <c r="K1355" s="8" t="s">
        <v>59</v>
      </c>
      <c r="L1355" s="8" t="s">
        <v>33</v>
      </c>
      <c r="M1355" s="8" t="s">
        <v>20</v>
      </c>
    </row>
    <row r="1356" spans="1:13" ht="26.25" x14ac:dyDescent="0.25">
      <c r="A1356" s="6">
        <v>20329</v>
      </c>
      <c r="B1356" s="7">
        <v>45637</v>
      </c>
      <c r="C1356" s="6">
        <v>55170564</v>
      </c>
      <c r="D1356" s="8" t="s">
        <v>457</v>
      </c>
      <c r="E1356" s="8" t="s">
        <v>349</v>
      </c>
      <c r="F1356" s="9">
        <v>25048800</v>
      </c>
      <c r="G1356" s="6"/>
      <c r="H1356" s="9">
        <v>6516390.2800000003</v>
      </c>
      <c r="I1356" s="9">
        <v>0</v>
      </c>
      <c r="J1356" s="9">
        <f t="shared" si="21"/>
        <v>6516390.2800000003</v>
      </c>
      <c r="K1356" s="8" t="s">
        <v>59</v>
      </c>
      <c r="L1356" s="8" t="s">
        <v>33</v>
      </c>
      <c r="M1356" s="8" t="s">
        <v>20</v>
      </c>
    </row>
    <row r="1357" spans="1:13" ht="26.25" x14ac:dyDescent="0.25">
      <c r="A1357" s="6">
        <v>20331</v>
      </c>
      <c r="B1357" s="7">
        <v>45644</v>
      </c>
      <c r="C1357" s="6">
        <v>43031728</v>
      </c>
      <c r="D1357" s="8" t="s">
        <v>565</v>
      </c>
      <c r="E1357" s="8" t="s">
        <v>349</v>
      </c>
      <c r="F1357" s="9">
        <v>16999900</v>
      </c>
      <c r="G1357" s="6"/>
      <c r="H1357" s="9">
        <v>11120239.92</v>
      </c>
      <c r="I1357" s="9">
        <v>0</v>
      </c>
      <c r="J1357" s="9">
        <f t="shared" si="21"/>
        <v>11120239.92</v>
      </c>
      <c r="K1357" s="8" t="s">
        <v>59</v>
      </c>
      <c r="L1357" s="8" t="s">
        <v>33</v>
      </c>
      <c r="M1357" s="8" t="s">
        <v>20</v>
      </c>
    </row>
    <row r="1358" spans="1:13" ht="26.25" x14ac:dyDescent="0.25">
      <c r="A1358" s="6">
        <v>20333</v>
      </c>
      <c r="B1358" s="7">
        <v>45639</v>
      </c>
      <c r="C1358" s="6">
        <v>35513605</v>
      </c>
      <c r="D1358" s="8" t="s">
        <v>1175</v>
      </c>
      <c r="E1358" s="8" t="s">
        <v>349</v>
      </c>
      <c r="F1358" s="9">
        <v>24960000</v>
      </c>
      <c r="G1358" s="6"/>
      <c r="H1358" s="9">
        <v>16327031.83</v>
      </c>
      <c r="I1358" s="9">
        <v>0</v>
      </c>
      <c r="J1358" s="9">
        <f t="shared" si="21"/>
        <v>16327031.83</v>
      </c>
      <c r="K1358" s="8" t="s">
        <v>59</v>
      </c>
      <c r="L1358" s="8" t="s">
        <v>33</v>
      </c>
      <c r="M1358" s="8" t="s">
        <v>20</v>
      </c>
    </row>
    <row r="1359" spans="1:13" ht="26.25" x14ac:dyDescent="0.25">
      <c r="A1359" s="6">
        <v>20334</v>
      </c>
      <c r="B1359" s="7">
        <v>45643</v>
      </c>
      <c r="C1359" s="6">
        <v>36954927</v>
      </c>
      <c r="D1359" s="8" t="s">
        <v>1176</v>
      </c>
      <c r="E1359" s="8" t="s">
        <v>349</v>
      </c>
      <c r="F1359" s="9">
        <v>24960000</v>
      </c>
      <c r="G1359" s="6"/>
      <c r="H1359" s="9">
        <v>5644839.04</v>
      </c>
      <c r="I1359" s="9">
        <v>0</v>
      </c>
      <c r="J1359" s="9">
        <f t="shared" si="21"/>
        <v>5644839.04</v>
      </c>
      <c r="K1359" s="8" t="s">
        <v>59</v>
      </c>
      <c r="L1359" s="8" t="s">
        <v>33</v>
      </c>
      <c r="M1359" s="8" t="s">
        <v>158</v>
      </c>
    </row>
    <row r="1360" spans="1:13" ht="26.25" x14ac:dyDescent="0.25">
      <c r="A1360" s="6">
        <v>20335</v>
      </c>
      <c r="B1360" s="7">
        <v>45637</v>
      </c>
      <c r="C1360" s="6">
        <v>50847414</v>
      </c>
      <c r="D1360" s="8" t="s">
        <v>396</v>
      </c>
      <c r="E1360" s="8" t="s">
        <v>349</v>
      </c>
      <c r="F1360" s="9">
        <v>25740000</v>
      </c>
      <c r="G1360" s="6"/>
      <c r="H1360" s="9">
        <v>16832788.859999999</v>
      </c>
      <c r="I1360" s="9">
        <v>0</v>
      </c>
      <c r="J1360" s="9">
        <f t="shared" si="21"/>
        <v>16832788.859999999</v>
      </c>
      <c r="K1360" s="8" t="s">
        <v>59</v>
      </c>
      <c r="L1360" s="8" t="s">
        <v>33</v>
      </c>
      <c r="M1360" s="8" t="s">
        <v>20</v>
      </c>
    </row>
    <row r="1361" spans="1:13" ht="26.25" x14ac:dyDescent="0.25">
      <c r="A1361" s="6">
        <v>20336</v>
      </c>
      <c r="B1361" s="7">
        <v>45639</v>
      </c>
      <c r="C1361" s="6">
        <v>1082889332</v>
      </c>
      <c r="D1361" s="8" t="s">
        <v>1177</v>
      </c>
      <c r="E1361" s="8" t="s">
        <v>349</v>
      </c>
      <c r="F1361" s="9">
        <v>24960000</v>
      </c>
      <c r="G1361" s="6"/>
      <c r="H1361" s="9">
        <v>16327031.82</v>
      </c>
      <c r="I1361" s="9">
        <v>0</v>
      </c>
      <c r="J1361" s="9">
        <f t="shared" si="21"/>
        <v>16327031.82</v>
      </c>
      <c r="K1361" s="8" t="s">
        <v>59</v>
      </c>
      <c r="L1361" s="8" t="s">
        <v>33</v>
      </c>
      <c r="M1361" s="8" t="s">
        <v>20</v>
      </c>
    </row>
    <row r="1362" spans="1:13" ht="26.25" x14ac:dyDescent="0.25">
      <c r="A1362" s="6">
        <v>20337</v>
      </c>
      <c r="B1362" s="7">
        <v>45639</v>
      </c>
      <c r="C1362" s="6">
        <v>65732357</v>
      </c>
      <c r="D1362" s="8" t="s">
        <v>1178</v>
      </c>
      <c r="E1362" s="8" t="s">
        <v>349</v>
      </c>
      <c r="F1362" s="9">
        <v>24960000</v>
      </c>
      <c r="G1362" s="6"/>
      <c r="H1362" s="9">
        <v>16802521.25</v>
      </c>
      <c r="I1362" s="9">
        <v>0</v>
      </c>
      <c r="J1362" s="9">
        <f t="shared" si="21"/>
        <v>16802521.25</v>
      </c>
      <c r="K1362" s="8" t="s">
        <v>59</v>
      </c>
      <c r="L1362" s="8" t="s">
        <v>33</v>
      </c>
      <c r="M1362" s="8" t="s">
        <v>20</v>
      </c>
    </row>
    <row r="1363" spans="1:13" x14ac:dyDescent="0.25">
      <c r="A1363" s="6">
        <v>20340</v>
      </c>
      <c r="B1363" s="7">
        <v>46140</v>
      </c>
      <c r="C1363" s="6">
        <v>51797150</v>
      </c>
      <c r="D1363" s="8" t="s">
        <v>998</v>
      </c>
      <c r="E1363" s="8" t="s">
        <v>199</v>
      </c>
      <c r="F1363" s="9">
        <v>93600000</v>
      </c>
      <c r="G1363" s="6"/>
      <c r="H1363" s="9">
        <v>91198254.939999998</v>
      </c>
      <c r="I1363" s="9">
        <v>0</v>
      </c>
      <c r="J1363" s="9">
        <f t="shared" si="21"/>
        <v>91198254.939999998</v>
      </c>
      <c r="K1363" s="8" t="s">
        <v>59</v>
      </c>
      <c r="L1363" s="8" t="s">
        <v>33</v>
      </c>
      <c r="M1363" s="8" t="s">
        <v>160</v>
      </c>
    </row>
    <row r="1364" spans="1:13" x14ac:dyDescent="0.25">
      <c r="A1364" s="6">
        <v>20341</v>
      </c>
      <c r="B1364" s="7">
        <v>45883</v>
      </c>
      <c r="C1364" s="6">
        <v>80256675</v>
      </c>
      <c r="D1364" s="8" t="s">
        <v>1179</v>
      </c>
      <c r="E1364" s="8" t="s">
        <v>199</v>
      </c>
      <c r="F1364" s="9">
        <v>18800000</v>
      </c>
      <c r="G1364" s="6"/>
      <c r="H1364" s="9">
        <v>16958094.57</v>
      </c>
      <c r="I1364" s="9">
        <v>0</v>
      </c>
      <c r="J1364" s="9">
        <f t="shared" si="21"/>
        <v>16958094.57</v>
      </c>
      <c r="K1364" s="8" t="s">
        <v>281</v>
      </c>
      <c r="L1364" s="8" t="s">
        <v>33</v>
      </c>
      <c r="M1364" s="8" t="s">
        <v>318</v>
      </c>
    </row>
    <row r="1365" spans="1:13" x14ac:dyDescent="0.25">
      <c r="A1365" s="6">
        <v>20342</v>
      </c>
      <c r="B1365" s="7">
        <v>45987</v>
      </c>
      <c r="C1365" s="6">
        <v>15647240</v>
      </c>
      <c r="D1365" s="8" t="s">
        <v>1180</v>
      </c>
      <c r="E1365" s="8" t="s">
        <v>17</v>
      </c>
      <c r="F1365" s="9">
        <v>146620500</v>
      </c>
      <c r="G1365" s="6">
        <v>377000000</v>
      </c>
      <c r="H1365" s="9">
        <v>145157085.28</v>
      </c>
      <c r="I1365" s="9">
        <v>0</v>
      </c>
      <c r="J1365" s="9">
        <f t="shared" si="21"/>
        <v>145157085.28</v>
      </c>
      <c r="K1365" s="8" t="s">
        <v>281</v>
      </c>
      <c r="L1365" s="8" t="s">
        <v>33</v>
      </c>
      <c r="M1365" s="8" t="s">
        <v>20</v>
      </c>
    </row>
    <row r="1366" spans="1:13" x14ac:dyDescent="0.25">
      <c r="A1366" s="6">
        <v>20346</v>
      </c>
      <c r="B1366" s="7">
        <v>45933</v>
      </c>
      <c r="C1366" s="6">
        <v>19297940</v>
      </c>
      <c r="D1366" s="8" t="s">
        <v>1181</v>
      </c>
      <c r="E1366" s="8" t="s">
        <v>17</v>
      </c>
      <c r="F1366" s="9">
        <v>132385500</v>
      </c>
      <c r="G1366" s="6">
        <v>210000000</v>
      </c>
      <c r="H1366" s="9">
        <v>123631890.17</v>
      </c>
      <c r="I1366" s="9">
        <v>0</v>
      </c>
      <c r="J1366" s="9">
        <f t="shared" si="21"/>
        <v>123631890.17</v>
      </c>
      <c r="K1366" s="8" t="s">
        <v>59</v>
      </c>
      <c r="L1366" s="8" t="s">
        <v>33</v>
      </c>
      <c r="M1366" s="8" t="s">
        <v>20</v>
      </c>
    </row>
    <row r="1367" spans="1:13" x14ac:dyDescent="0.25">
      <c r="A1367" s="6">
        <v>20357</v>
      </c>
      <c r="B1367" s="7">
        <v>46217</v>
      </c>
      <c r="C1367" s="6">
        <v>91014784</v>
      </c>
      <c r="D1367" s="8" t="s">
        <v>431</v>
      </c>
      <c r="E1367" s="8" t="s">
        <v>199</v>
      </c>
      <c r="F1367" s="9">
        <v>50000000</v>
      </c>
      <c r="G1367" s="6"/>
      <c r="H1367" s="9">
        <v>50000000</v>
      </c>
      <c r="I1367" s="9">
        <v>0</v>
      </c>
      <c r="J1367" s="9">
        <f t="shared" si="21"/>
        <v>50000000</v>
      </c>
      <c r="K1367" s="8" t="s">
        <v>59</v>
      </c>
      <c r="L1367" s="8" t="s">
        <v>33</v>
      </c>
      <c r="M1367" s="8" t="s">
        <v>20</v>
      </c>
    </row>
    <row r="1368" spans="1:13" ht="26.25" x14ac:dyDescent="0.25">
      <c r="A1368" s="6">
        <v>20358</v>
      </c>
      <c r="B1368" s="7">
        <v>45737</v>
      </c>
      <c r="C1368" s="6">
        <v>73209435</v>
      </c>
      <c r="D1368" s="8" t="s">
        <v>1044</v>
      </c>
      <c r="E1368" s="8" t="s">
        <v>349</v>
      </c>
      <c r="F1368" s="9">
        <v>6500000</v>
      </c>
      <c r="G1368" s="6"/>
      <c r="H1368" s="9">
        <v>4742009.0999999996</v>
      </c>
      <c r="I1368" s="9">
        <v>166417.72</v>
      </c>
      <c r="J1368" s="9">
        <f t="shared" si="21"/>
        <v>4908426.8199999994</v>
      </c>
      <c r="K1368" s="8" t="s">
        <v>59</v>
      </c>
      <c r="L1368" s="8" t="s">
        <v>44</v>
      </c>
      <c r="M1368" s="8" t="s">
        <v>20</v>
      </c>
    </row>
    <row r="1369" spans="1:13" ht="26.25" x14ac:dyDescent="0.25">
      <c r="A1369" s="6">
        <v>20360</v>
      </c>
      <c r="B1369" s="7">
        <v>45741</v>
      </c>
      <c r="C1369" s="6">
        <v>12115231</v>
      </c>
      <c r="D1369" s="8" t="s">
        <v>1102</v>
      </c>
      <c r="E1369" s="8" t="s">
        <v>349</v>
      </c>
      <c r="F1369" s="9">
        <v>14920000</v>
      </c>
      <c r="G1369" s="6"/>
      <c r="H1369" s="9">
        <v>10629242.33</v>
      </c>
      <c r="I1369" s="9">
        <v>0</v>
      </c>
      <c r="J1369" s="9">
        <f t="shared" si="21"/>
        <v>10629242.33</v>
      </c>
      <c r="K1369" s="8" t="s">
        <v>59</v>
      </c>
      <c r="L1369" s="8" t="s">
        <v>33</v>
      </c>
      <c r="M1369" s="8" t="s">
        <v>84</v>
      </c>
    </row>
    <row r="1370" spans="1:13" ht="26.25" x14ac:dyDescent="0.25">
      <c r="A1370" s="6">
        <v>20361</v>
      </c>
      <c r="B1370" s="7">
        <v>45737</v>
      </c>
      <c r="C1370" s="6">
        <v>12205173</v>
      </c>
      <c r="D1370" s="8" t="s">
        <v>980</v>
      </c>
      <c r="E1370" s="8" t="s">
        <v>349</v>
      </c>
      <c r="F1370" s="9">
        <v>21400000</v>
      </c>
      <c r="G1370" s="6"/>
      <c r="H1370" s="9">
        <v>15246601.970000001</v>
      </c>
      <c r="I1370" s="9">
        <v>0</v>
      </c>
      <c r="J1370" s="9">
        <f t="shared" si="21"/>
        <v>15246601.970000001</v>
      </c>
      <c r="K1370" s="8" t="s">
        <v>59</v>
      </c>
      <c r="L1370" s="8" t="s">
        <v>33</v>
      </c>
      <c r="M1370" s="8" t="s">
        <v>84</v>
      </c>
    </row>
    <row r="1371" spans="1:13" ht="26.25" x14ac:dyDescent="0.25">
      <c r="A1371" s="6">
        <v>20362</v>
      </c>
      <c r="B1371" s="7">
        <v>45737</v>
      </c>
      <c r="C1371" s="6">
        <v>24758579</v>
      </c>
      <c r="D1371" s="8" t="s">
        <v>226</v>
      </c>
      <c r="E1371" s="8" t="s">
        <v>349</v>
      </c>
      <c r="F1371" s="9">
        <v>10000000</v>
      </c>
      <c r="G1371" s="6"/>
      <c r="H1371" s="9">
        <v>7076396.6299999999</v>
      </c>
      <c r="I1371" s="9">
        <v>0</v>
      </c>
      <c r="J1371" s="9">
        <f t="shared" si="21"/>
        <v>7076396.6299999999</v>
      </c>
      <c r="K1371" s="8" t="s">
        <v>59</v>
      </c>
      <c r="L1371" s="8" t="s">
        <v>33</v>
      </c>
      <c r="M1371" s="8" t="s">
        <v>152</v>
      </c>
    </row>
    <row r="1372" spans="1:13" ht="26.25" x14ac:dyDescent="0.25">
      <c r="A1372" s="6">
        <v>20364</v>
      </c>
      <c r="B1372" s="7">
        <v>45737</v>
      </c>
      <c r="C1372" s="6">
        <v>46374723</v>
      </c>
      <c r="D1372" s="8" t="s">
        <v>906</v>
      </c>
      <c r="E1372" s="8" t="s">
        <v>349</v>
      </c>
      <c r="F1372" s="9">
        <v>8500000</v>
      </c>
      <c r="G1372" s="6"/>
      <c r="H1372" s="9">
        <v>6055534.9900000002</v>
      </c>
      <c r="I1372" s="9">
        <v>0</v>
      </c>
      <c r="J1372" s="9">
        <f t="shared" si="21"/>
        <v>6055534.9900000002</v>
      </c>
      <c r="K1372" s="8" t="s">
        <v>59</v>
      </c>
      <c r="L1372" s="8" t="s">
        <v>33</v>
      </c>
      <c r="M1372" s="8" t="s">
        <v>160</v>
      </c>
    </row>
    <row r="1373" spans="1:13" ht="26.25" x14ac:dyDescent="0.25">
      <c r="A1373" s="6">
        <v>20365</v>
      </c>
      <c r="B1373" s="7">
        <v>45737</v>
      </c>
      <c r="C1373" s="6">
        <v>32109086</v>
      </c>
      <c r="D1373" s="8" t="s">
        <v>480</v>
      </c>
      <c r="E1373" s="8" t="s">
        <v>349</v>
      </c>
      <c r="F1373" s="9">
        <v>2599900</v>
      </c>
      <c r="G1373" s="6"/>
      <c r="H1373" s="9">
        <v>1852206.65</v>
      </c>
      <c r="I1373" s="9">
        <v>0</v>
      </c>
      <c r="J1373" s="9">
        <f t="shared" si="21"/>
        <v>1852206.65</v>
      </c>
      <c r="K1373" s="8" t="s">
        <v>59</v>
      </c>
      <c r="L1373" s="8" t="s">
        <v>33</v>
      </c>
      <c r="M1373" s="8" t="s">
        <v>481</v>
      </c>
    </row>
    <row r="1374" spans="1:13" ht="26.25" x14ac:dyDescent="0.25">
      <c r="A1374" s="6">
        <v>20366</v>
      </c>
      <c r="B1374" s="7">
        <v>45737</v>
      </c>
      <c r="C1374" s="6">
        <v>79312310</v>
      </c>
      <c r="D1374" s="8" t="s">
        <v>1014</v>
      </c>
      <c r="E1374" s="8" t="s">
        <v>349</v>
      </c>
      <c r="F1374" s="9">
        <v>21498112</v>
      </c>
      <c r="G1374" s="6"/>
      <c r="H1374" s="9">
        <v>15272639.529999999</v>
      </c>
      <c r="I1374" s="9">
        <v>0</v>
      </c>
      <c r="J1374" s="9">
        <f t="shared" si="21"/>
        <v>15272639.529999999</v>
      </c>
      <c r="K1374" s="8" t="s">
        <v>59</v>
      </c>
      <c r="L1374" s="8" t="s">
        <v>33</v>
      </c>
      <c r="M1374" s="8" t="s">
        <v>20</v>
      </c>
    </row>
    <row r="1375" spans="1:13" ht="26.25" x14ac:dyDescent="0.25">
      <c r="A1375" s="6">
        <v>20367</v>
      </c>
      <c r="B1375" s="7">
        <v>45737</v>
      </c>
      <c r="C1375" s="6">
        <v>40991671</v>
      </c>
      <c r="D1375" s="8" t="s">
        <v>1182</v>
      </c>
      <c r="E1375" s="8" t="s">
        <v>349</v>
      </c>
      <c r="F1375" s="9">
        <v>13000000</v>
      </c>
      <c r="G1375" s="6"/>
      <c r="H1375" s="9">
        <v>4628165.88</v>
      </c>
      <c r="I1375" s="9">
        <v>0</v>
      </c>
      <c r="J1375" s="9">
        <f t="shared" si="21"/>
        <v>4628165.88</v>
      </c>
      <c r="K1375" s="8" t="s">
        <v>59</v>
      </c>
      <c r="L1375" s="8" t="s">
        <v>33</v>
      </c>
      <c r="M1375" s="8" t="s">
        <v>20</v>
      </c>
    </row>
    <row r="1376" spans="1:13" ht="26.25" x14ac:dyDescent="0.25">
      <c r="A1376" s="6">
        <v>20370</v>
      </c>
      <c r="B1376" s="7">
        <v>45737</v>
      </c>
      <c r="C1376" s="6">
        <v>1022441627</v>
      </c>
      <c r="D1376" s="8" t="s">
        <v>790</v>
      </c>
      <c r="E1376" s="8" t="s">
        <v>349</v>
      </c>
      <c r="F1376" s="9">
        <v>23580000</v>
      </c>
      <c r="G1376" s="6"/>
      <c r="H1376" s="9">
        <v>3048310.22</v>
      </c>
      <c r="I1376" s="9">
        <v>0</v>
      </c>
      <c r="J1376" s="9">
        <f t="shared" si="21"/>
        <v>3048310.22</v>
      </c>
      <c r="K1376" s="8" t="s">
        <v>281</v>
      </c>
      <c r="L1376" s="8" t="s">
        <v>33</v>
      </c>
      <c r="M1376" s="8" t="s">
        <v>318</v>
      </c>
    </row>
    <row r="1377" spans="1:13" ht="26.25" x14ac:dyDescent="0.25">
      <c r="A1377" s="6">
        <v>20375</v>
      </c>
      <c r="B1377" s="7">
        <v>45737</v>
      </c>
      <c r="C1377" s="6">
        <v>63352744</v>
      </c>
      <c r="D1377" s="8" t="s">
        <v>279</v>
      </c>
      <c r="E1377" s="8" t="s">
        <v>349</v>
      </c>
      <c r="F1377" s="9">
        <v>19500000</v>
      </c>
      <c r="G1377" s="6"/>
      <c r="H1377" s="9">
        <v>13892107.380000001</v>
      </c>
      <c r="I1377" s="9">
        <v>0</v>
      </c>
      <c r="J1377" s="9">
        <f t="shared" si="21"/>
        <v>13892107.380000001</v>
      </c>
      <c r="K1377" s="8" t="s">
        <v>59</v>
      </c>
      <c r="L1377" s="8" t="s">
        <v>33</v>
      </c>
      <c r="M1377" s="8" t="s">
        <v>20</v>
      </c>
    </row>
    <row r="1378" spans="1:13" ht="26.25" x14ac:dyDescent="0.25">
      <c r="A1378" s="6">
        <v>20376</v>
      </c>
      <c r="B1378" s="7">
        <v>45744</v>
      </c>
      <c r="C1378" s="6">
        <v>65631884</v>
      </c>
      <c r="D1378" s="8" t="s">
        <v>1183</v>
      </c>
      <c r="E1378" s="8" t="s">
        <v>349</v>
      </c>
      <c r="F1378" s="9">
        <v>14531800</v>
      </c>
      <c r="G1378" s="6"/>
      <c r="H1378" s="9">
        <v>10352686.039999999</v>
      </c>
      <c r="I1378" s="9">
        <v>0</v>
      </c>
      <c r="J1378" s="9">
        <f t="shared" si="21"/>
        <v>10352686.039999999</v>
      </c>
      <c r="K1378" s="8" t="s">
        <v>59</v>
      </c>
      <c r="L1378" s="8" t="s">
        <v>33</v>
      </c>
      <c r="M1378" s="8" t="s">
        <v>45</v>
      </c>
    </row>
    <row r="1379" spans="1:13" ht="26.25" x14ac:dyDescent="0.25">
      <c r="A1379" s="6">
        <v>20377</v>
      </c>
      <c r="B1379" s="7">
        <v>45741</v>
      </c>
      <c r="C1379" s="6">
        <v>23605600</v>
      </c>
      <c r="D1379" s="8" t="s">
        <v>1184</v>
      </c>
      <c r="E1379" s="8" t="s">
        <v>349</v>
      </c>
      <c r="F1379" s="9">
        <v>15000000</v>
      </c>
      <c r="G1379" s="6"/>
      <c r="H1379" s="9">
        <v>10610469.83</v>
      </c>
      <c r="I1379" s="9">
        <v>0</v>
      </c>
      <c r="J1379" s="9">
        <f t="shared" si="21"/>
        <v>10610469.83</v>
      </c>
      <c r="K1379" s="8" t="s">
        <v>26</v>
      </c>
      <c r="L1379" s="8" t="s">
        <v>33</v>
      </c>
      <c r="M1379" s="8" t="s">
        <v>20</v>
      </c>
    </row>
    <row r="1380" spans="1:13" ht="26.25" x14ac:dyDescent="0.25">
      <c r="A1380" s="6">
        <v>20379</v>
      </c>
      <c r="B1380" s="7">
        <v>45737</v>
      </c>
      <c r="C1380" s="6">
        <v>30290001</v>
      </c>
      <c r="D1380" s="8" t="s">
        <v>598</v>
      </c>
      <c r="E1380" s="8" t="s">
        <v>349</v>
      </c>
      <c r="F1380" s="9">
        <v>20000000</v>
      </c>
      <c r="G1380" s="6"/>
      <c r="H1380" s="9">
        <v>14248317.789999999</v>
      </c>
      <c r="I1380" s="9">
        <v>0</v>
      </c>
      <c r="J1380" s="9">
        <f t="shared" si="21"/>
        <v>14248317.789999999</v>
      </c>
      <c r="K1380" s="8" t="s">
        <v>59</v>
      </c>
      <c r="L1380" s="8" t="s">
        <v>33</v>
      </c>
      <c r="M1380" s="8" t="s">
        <v>152</v>
      </c>
    </row>
    <row r="1381" spans="1:13" ht="26.25" x14ac:dyDescent="0.25">
      <c r="A1381" s="6">
        <v>20381</v>
      </c>
      <c r="B1381" s="7">
        <v>45737</v>
      </c>
      <c r="C1381" s="6">
        <v>79999677</v>
      </c>
      <c r="D1381" s="8" t="s">
        <v>1185</v>
      </c>
      <c r="E1381" s="8" t="s">
        <v>349</v>
      </c>
      <c r="F1381" s="9">
        <v>23630100</v>
      </c>
      <c r="G1381" s="6"/>
      <c r="H1381" s="9">
        <v>12240773.220000001</v>
      </c>
      <c r="I1381" s="9">
        <v>0</v>
      </c>
      <c r="J1381" s="9">
        <f t="shared" si="21"/>
        <v>12240773.220000001</v>
      </c>
      <c r="K1381" s="8" t="s">
        <v>281</v>
      </c>
      <c r="L1381" s="8" t="s">
        <v>33</v>
      </c>
      <c r="M1381" s="8" t="s">
        <v>318</v>
      </c>
    </row>
    <row r="1382" spans="1:13" ht="26.25" x14ac:dyDescent="0.25">
      <c r="A1382" s="6">
        <v>20382</v>
      </c>
      <c r="B1382" s="7">
        <v>45737</v>
      </c>
      <c r="C1382" s="6">
        <v>80113542</v>
      </c>
      <c r="D1382" s="8" t="s">
        <v>1186</v>
      </c>
      <c r="E1382" s="8" t="s">
        <v>349</v>
      </c>
      <c r="F1382" s="9">
        <v>24199500</v>
      </c>
      <c r="G1382" s="6"/>
      <c r="H1382" s="9">
        <v>16809682.600000001</v>
      </c>
      <c r="I1382" s="9">
        <v>0</v>
      </c>
      <c r="J1382" s="9">
        <f t="shared" si="21"/>
        <v>16809682.600000001</v>
      </c>
      <c r="K1382" s="8" t="s">
        <v>59</v>
      </c>
      <c r="L1382" s="8" t="s">
        <v>33</v>
      </c>
      <c r="M1382" s="8" t="s">
        <v>20</v>
      </c>
    </row>
    <row r="1383" spans="1:13" ht="26.25" x14ac:dyDescent="0.25">
      <c r="A1383" s="6">
        <v>20385</v>
      </c>
      <c r="B1383" s="7">
        <v>45737</v>
      </c>
      <c r="C1383" s="6">
        <v>63322442</v>
      </c>
      <c r="D1383" s="8" t="s">
        <v>1134</v>
      </c>
      <c r="E1383" s="8" t="s">
        <v>349</v>
      </c>
      <c r="F1383" s="9">
        <v>11810612</v>
      </c>
      <c r="G1383" s="6"/>
      <c r="H1383" s="9">
        <v>8414064.2799999993</v>
      </c>
      <c r="I1383" s="9">
        <v>0</v>
      </c>
      <c r="J1383" s="9">
        <f t="shared" si="21"/>
        <v>8414064.2799999993</v>
      </c>
      <c r="K1383" s="8" t="s">
        <v>59</v>
      </c>
      <c r="L1383" s="8" t="s">
        <v>33</v>
      </c>
      <c r="M1383" s="8" t="s">
        <v>36</v>
      </c>
    </row>
    <row r="1384" spans="1:13" ht="26.25" x14ac:dyDescent="0.25">
      <c r="A1384" s="6">
        <v>20387</v>
      </c>
      <c r="B1384" s="7">
        <v>45737</v>
      </c>
      <c r="C1384" s="6">
        <v>79567140</v>
      </c>
      <c r="D1384" s="8" t="s">
        <v>1187</v>
      </c>
      <c r="E1384" s="8" t="s">
        <v>349</v>
      </c>
      <c r="F1384" s="9">
        <v>15000000</v>
      </c>
      <c r="G1384" s="6"/>
      <c r="H1384" s="9">
        <v>8916224.4800000004</v>
      </c>
      <c r="I1384" s="9">
        <v>0</v>
      </c>
      <c r="J1384" s="9">
        <f t="shared" si="21"/>
        <v>8916224.4800000004</v>
      </c>
      <c r="K1384" s="8" t="s">
        <v>59</v>
      </c>
      <c r="L1384" s="8" t="s">
        <v>33</v>
      </c>
      <c r="M1384" s="8" t="s">
        <v>20</v>
      </c>
    </row>
    <row r="1385" spans="1:13" ht="26.25" x14ac:dyDescent="0.25">
      <c r="A1385" s="6">
        <v>20388</v>
      </c>
      <c r="B1385" s="7">
        <v>45741</v>
      </c>
      <c r="C1385" s="6">
        <v>51637554</v>
      </c>
      <c r="D1385" s="8" t="s">
        <v>1188</v>
      </c>
      <c r="E1385" s="8" t="s">
        <v>349</v>
      </c>
      <c r="F1385" s="9">
        <v>13000000</v>
      </c>
      <c r="G1385" s="6"/>
      <c r="H1385" s="9">
        <v>9261946.3900000006</v>
      </c>
      <c r="I1385" s="9">
        <v>0</v>
      </c>
      <c r="J1385" s="9">
        <f t="shared" si="21"/>
        <v>9261946.3900000006</v>
      </c>
      <c r="K1385" s="8" t="s">
        <v>59</v>
      </c>
      <c r="L1385" s="8" t="s">
        <v>33</v>
      </c>
      <c r="M1385" s="8" t="s">
        <v>814</v>
      </c>
    </row>
    <row r="1386" spans="1:13" ht="26.25" x14ac:dyDescent="0.25">
      <c r="A1386" s="6">
        <v>20392</v>
      </c>
      <c r="B1386" s="7">
        <v>45737</v>
      </c>
      <c r="C1386" s="6">
        <v>79416361</v>
      </c>
      <c r="D1386" s="8" t="s">
        <v>629</v>
      </c>
      <c r="E1386" s="8" t="s">
        <v>349</v>
      </c>
      <c r="F1386" s="9">
        <v>4500000</v>
      </c>
      <c r="G1386" s="6"/>
      <c r="H1386" s="9">
        <v>3096778.2</v>
      </c>
      <c r="I1386" s="9">
        <v>0</v>
      </c>
      <c r="J1386" s="9">
        <f t="shared" si="21"/>
        <v>3096778.2</v>
      </c>
      <c r="K1386" s="8" t="s">
        <v>281</v>
      </c>
      <c r="L1386" s="8" t="s">
        <v>33</v>
      </c>
      <c r="M1386" s="8" t="s">
        <v>20</v>
      </c>
    </row>
    <row r="1387" spans="1:13" ht="26.25" x14ac:dyDescent="0.25">
      <c r="A1387" s="6">
        <v>20394</v>
      </c>
      <c r="B1387" s="7">
        <v>45737</v>
      </c>
      <c r="C1387" s="6">
        <v>45425086</v>
      </c>
      <c r="D1387" s="8" t="s">
        <v>1189</v>
      </c>
      <c r="E1387" s="8" t="s">
        <v>349</v>
      </c>
      <c r="F1387" s="9">
        <v>11868754</v>
      </c>
      <c r="G1387" s="6"/>
      <c r="H1387" s="9">
        <v>8431775.3599999994</v>
      </c>
      <c r="I1387" s="9">
        <v>0</v>
      </c>
      <c r="J1387" s="9">
        <f t="shared" si="21"/>
        <v>8431775.3599999994</v>
      </c>
      <c r="K1387" s="8" t="s">
        <v>59</v>
      </c>
      <c r="L1387" s="8" t="s">
        <v>33</v>
      </c>
      <c r="M1387" s="8" t="s">
        <v>115</v>
      </c>
    </row>
    <row r="1388" spans="1:13" ht="26.25" x14ac:dyDescent="0.25">
      <c r="A1388" s="6">
        <v>20395</v>
      </c>
      <c r="B1388" s="7">
        <v>45737</v>
      </c>
      <c r="C1388" s="6">
        <v>92514873</v>
      </c>
      <c r="D1388" s="8" t="s">
        <v>1190</v>
      </c>
      <c r="E1388" s="8" t="s">
        <v>349</v>
      </c>
      <c r="F1388" s="9">
        <v>14000000</v>
      </c>
      <c r="G1388" s="6"/>
      <c r="H1388" s="9">
        <v>9906962.8599999994</v>
      </c>
      <c r="I1388" s="9">
        <v>0</v>
      </c>
      <c r="J1388" s="9">
        <f t="shared" si="21"/>
        <v>9906962.8599999994</v>
      </c>
      <c r="K1388" s="8" t="s">
        <v>59</v>
      </c>
      <c r="L1388" s="8" t="s">
        <v>33</v>
      </c>
      <c r="M1388" s="8" t="s">
        <v>20</v>
      </c>
    </row>
    <row r="1389" spans="1:13" ht="26.25" x14ac:dyDescent="0.25">
      <c r="A1389" s="6">
        <v>20396</v>
      </c>
      <c r="B1389" s="7">
        <v>45737</v>
      </c>
      <c r="C1389" s="6">
        <v>40034477</v>
      </c>
      <c r="D1389" s="8" t="s">
        <v>746</v>
      </c>
      <c r="E1389" s="8" t="s">
        <v>349</v>
      </c>
      <c r="F1389" s="9">
        <v>20000000</v>
      </c>
      <c r="G1389" s="6"/>
      <c r="H1389" s="9">
        <v>13822506.18</v>
      </c>
      <c r="I1389" s="9">
        <v>0</v>
      </c>
      <c r="J1389" s="9">
        <f t="shared" si="21"/>
        <v>13822506.18</v>
      </c>
      <c r="K1389" s="8" t="s">
        <v>59</v>
      </c>
      <c r="L1389" s="8" t="s">
        <v>33</v>
      </c>
      <c r="M1389" s="8" t="s">
        <v>154</v>
      </c>
    </row>
    <row r="1390" spans="1:13" ht="26.25" x14ac:dyDescent="0.25">
      <c r="A1390" s="6">
        <v>20400</v>
      </c>
      <c r="B1390" s="7">
        <v>45741</v>
      </c>
      <c r="C1390" s="6">
        <v>1079410631</v>
      </c>
      <c r="D1390" s="8" t="s">
        <v>1191</v>
      </c>
      <c r="E1390" s="8" t="s">
        <v>349</v>
      </c>
      <c r="F1390" s="9">
        <v>24768900</v>
      </c>
      <c r="G1390" s="6"/>
      <c r="H1390" s="9">
        <v>17596266.719999999</v>
      </c>
      <c r="I1390" s="9">
        <v>0</v>
      </c>
      <c r="J1390" s="9">
        <f t="shared" si="21"/>
        <v>17596266.719999999</v>
      </c>
      <c r="K1390" s="8" t="s">
        <v>59</v>
      </c>
      <c r="L1390" s="8" t="s">
        <v>33</v>
      </c>
      <c r="M1390" s="8" t="s">
        <v>84</v>
      </c>
    </row>
    <row r="1391" spans="1:13" ht="26.25" x14ac:dyDescent="0.25">
      <c r="A1391" s="6">
        <v>20401</v>
      </c>
      <c r="B1391" s="7">
        <v>45737</v>
      </c>
      <c r="C1391" s="6">
        <v>39775365</v>
      </c>
      <c r="D1391" s="8" t="s">
        <v>1192</v>
      </c>
      <c r="E1391" s="8" t="s">
        <v>349</v>
      </c>
      <c r="F1391" s="9">
        <v>29893500</v>
      </c>
      <c r="G1391" s="6"/>
      <c r="H1391" s="9">
        <v>17769157.850000001</v>
      </c>
      <c r="I1391" s="9">
        <v>0</v>
      </c>
      <c r="J1391" s="9">
        <f t="shared" si="21"/>
        <v>17769157.850000001</v>
      </c>
      <c r="K1391" s="8" t="s">
        <v>59</v>
      </c>
      <c r="L1391" s="8" t="s">
        <v>33</v>
      </c>
      <c r="M1391" s="8" t="s">
        <v>20</v>
      </c>
    </row>
    <row r="1392" spans="1:13" ht="26.25" x14ac:dyDescent="0.25">
      <c r="A1392" s="6">
        <v>20402</v>
      </c>
      <c r="B1392" s="7">
        <v>45747</v>
      </c>
      <c r="C1392" s="6">
        <v>27091471</v>
      </c>
      <c r="D1392" s="8" t="s">
        <v>1193</v>
      </c>
      <c r="E1392" s="8" t="s">
        <v>349</v>
      </c>
      <c r="F1392" s="9">
        <v>10000000</v>
      </c>
      <c r="G1392" s="6"/>
      <c r="H1392" s="9">
        <v>7104169.5800000001</v>
      </c>
      <c r="I1392" s="9">
        <v>0</v>
      </c>
      <c r="J1392" s="9">
        <f t="shared" si="21"/>
        <v>7104169.5800000001</v>
      </c>
      <c r="K1392" s="8" t="s">
        <v>59</v>
      </c>
      <c r="L1392" s="8" t="s">
        <v>33</v>
      </c>
      <c r="M1392" s="8" t="s">
        <v>77</v>
      </c>
    </row>
    <row r="1393" spans="1:13" ht="26.25" x14ac:dyDescent="0.25">
      <c r="A1393" s="6">
        <v>20403</v>
      </c>
      <c r="B1393" s="7">
        <v>45737</v>
      </c>
      <c r="C1393" s="6">
        <v>20485678</v>
      </c>
      <c r="D1393" s="8" t="s">
        <v>1062</v>
      </c>
      <c r="E1393" s="8" t="s">
        <v>349</v>
      </c>
      <c r="F1393" s="9">
        <v>4200000</v>
      </c>
      <c r="G1393" s="6"/>
      <c r="H1393" s="9">
        <v>1488359.11</v>
      </c>
      <c r="I1393" s="9">
        <v>0</v>
      </c>
      <c r="J1393" s="9">
        <f t="shared" si="21"/>
        <v>1488359.11</v>
      </c>
      <c r="K1393" s="8" t="s">
        <v>281</v>
      </c>
      <c r="L1393" s="8" t="s">
        <v>33</v>
      </c>
      <c r="M1393" s="8" t="s">
        <v>20</v>
      </c>
    </row>
    <row r="1394" spans="1:13" ht="26.25" x14ac:dyDescent="0.25">
      <c r="A1394" s="6">
        <v>20413</v>
      </c>
      <c r="B1394" s="7">
        <v>45744</v>
      </c>
      <c r="C1394" s="6">
        <v>18223723</v>
      </c>
      <c r="D1394" s="8" t="s">
        <v>1194</v>
      </c>
      <c r="E1394" s="8" t="s">
        <v>349</v>
      </c>
      <c r="F1394" s="9">
        <v>15000000</v>
      </c>
      <c r="G1394" s="6"/>
      <c r="H1394" s="9">
        <v>10686232.710000001</v>
      </c>
      <c r="I1394" s="9">
        <v>0</v>
      </c>
      <c r="J1394" s="9">
        <f t="shared" si="21"/>
        <v>10686232.710000001</v>
      </c>
      <c r="K1394" s="8" t="s">
        <v>59</v>
      </c>
      <c r="L1394" s="8" t="s">
        <v>33</v>
      </c>
      <c r="M1394" s="8" t="s">
        <v>20</v>
      </c>
    </row>
    <row r="1395" spans="1:13" ht="26.25" x14ac:dyDescent="0.25">
      <c r="A1395" s="6">
        <v>20414</v>
      </c>
      <c r="B1395" s="7">
        <v>45737</v>
      </c>
      <c r="C1395" s="6">
        <v>25018346</v>
      </c>
      <c r="D1395" s="8" t="s">
        <v>936</v>
      </c>
      <c r="E1395" s="8" t="s">
        <v>349</v>
      </c>
      <c r="F1395" s="9">
        <v>10600000</v>
      </c>
      <c r="G1395" s="6"/>
      <c r="H1395" s="9">
        <v>7570252.4400000004</v>
      </c>
      <c r="I1395" s="9">
        <v>0</v>
      </c>
      <c r="J1395" s="9">
        <f t="shared" si="21"/>
        <v>7570252.4400000004</v>
      </c>
      <c r="K1395" s="8" t="s">
        <v>59</v>
      </c>
      <c r="L1395" s="8" t="s">
        <v>33</v>
      </c>
      <c r="M1395" s="8" t="s">
        <v>60</v>
      </c>
    </row>
    <row r="1396" spans="1:13" ht="26.25" x14ac:dyDescent="0.25">
      <c r="A1396" s="6">
        <v>20415</v>
      </c>
      <c r="B1396" s="7">
        <v>45737</v>
      </c>
      <c r="C1396" s="6">
        <v>25018603</v>
      </c>
      <c r="D1396" s="8" t="s">
        <v>953</v>
      </c>
      <c r="E1396" s="8" t="s">
        <v>349</v>
      </c>
      <c r="F1396" s="9">
        <v>14000000</v>
      </c>
      <c r="G1396" s="6"/>
      <c r="H1396" s="9">
        <v>9733423.5399999991</v>
      </c>
      <c r="I1396" s="9">
        <v>0</v>
      </c>
      <c r="J1396" s="9">
        <f t="shared" si="21"/>
        <v>9733423.5399999991</v>
      </c>
      <c r="K1396" s="8" t="s">
        <v>59</v>
      </c>
      <c r="L1396" s="8" t="s">
        <v>33</v>
      </c>
      <c r="M1396" s="8" t="s">
        <v>165</v>
      </c>
    </row>
    <row r="1397" spans="1:13" ht="26.25" x14ac:dyDescent="0.25">
      <c r="A1397" s="6">
        <v>20417</v>
      </c>
      <c r="B1397" s="7">
        <v>45744</v>
      </c>
      <c r="C1397" s="6">
        <v>1085284859</v>
      </c>
      <c r="D1397" s="8" t="s">
        <v>968</v>
      </c>
      <c r="E1397" s="8" t="s">
        <v>349</v>
      </c>
      <c r="F1397" s="9">
        <v>29893500</v>
      </c>
      <c r="G1397" s="6"/>
      <c r="H1397" s="9">
        <v>21297865.02</v>
      </c>
      <c r="I1397" s="9">
        <v>0</v>
      </c>
      <c r="J1397" s="9">
        <f t="shared" si="21"/>
        <v>21297865.02</v>
      </c>
      <c r="K1397" s="8" t="s">
        <v>59</v>
      </c>
      <c r="L1397" s="8" t="s">
        <v>33</v>
      </c>
      <c r="M1397" s="8" t="s">
        <v>20</v>
      </c>
    </row>
    <row r="1398" spans="1:13" ht="26.25" x14ac:dyDescent="0.25">
      <c r="A1398" s="6">
        <v>20420</v>
      </c>
      <c r="B1398" s="7">
        <v>45737</v>
      </c>
      <c r="C1398" s="6">
        <v>6760054</v>
      </c>
      <c r="D1398" s="8" t="s">
        <v>1195</v>
      </c>
      <c r="E1398" s="8" t="s">
        <v>349</v>
      </c>
      <c r="F1398" s="9">
        <v>24000000</v>
      </c>
      <c r="G1398" s="6"/>
      <c r="H1398" s="9">
        <v>2853815.84</v>
      </c>
      <c r="I1398" s="9">
        <v>0</v>
      </c>
      <c r="J1398" s="9">
        <f t="shared" si="21"/>
        <v>2853815.84</v>
      </c>
      <c r="K1398" s="8" t="s">
        <v>59</v>
      </c>
      <c r="L1398" s="8" t="s">
        <v>33</v>
      </c>
      <c r="M1398" s="8" t="s">
        <v>20</v>
      </c>
    </row>
    <row r="1399" spans="1:13" ht="26.25" x14ac:dyDescent="0.25">
      <c r="A1399" s="6">
        <v>20422</v>
      </c>
      <c r="B1399" s="7">
        <v>45737</v>
      </c>
      <c r="C1399" s="6">
        <v>1065807500</v>
      </c>
      <c r="D1399" s="8" t="s">
        <v>1196</v>
      </c>
      <c r="E1399" s="8" t="s">
        <v>349</v>
      </c>
      <c r="F1399" s="9">
        <v>24199500</v>
      </c>
      <c r="G1399" s="6"/>
      <c r="H1399" s="9">
        <v>16721933.52</v>
      </c>
      <c r="I1399" s="9">
        <v>0</v>
      </c>
      <c r="J1399" s="9">
        <f t="shared" si="21"/>
        <v>16721933.52</v>
      </c>
      <c r="K1399" s="8" t="s">
        <v>59</v>
      </c>
      <c r="L1399" s="8" t="s">
        <v>33</v>
      </c>
      <c r="M1399" s="8" t="s">
        <v>92</v>
      </c>
    </row>
    <row r="1400" spans="1:13" ht="26.25" x14ac:dyDescent="0.25">
      <c r="A1400" s="6">
        <v>20425</v>
      </c>
      <c r="B1400" s="7">
        <v>45741</v>
      </c>
      <c r="C1400" s="6">
        <v>54254193</v>
      </c>
      <c r="D1400" s="8" t="s">
        <v>693</v>
      </c>
      <c r="E1400" s="8" t="s">
        <v>349</v>
      </c>
      <c r="F1400" s="9">
        <v>24768900</v>
      </c>
      <c r="G1400" s="6"/>
      <c r="H1400" s="9">
        <v>17118412.670000002</v>
      </c>
      <c r="I1400" s="9">
        <v>0</v>
      </c>
      <c r="J1400" s="9">
        <f t="shared" si="21"/>
        <v>17118412.670000002</v>
      </c>
      <c r="K1400" s="8" t="s">
        <v>59</v>
      </c>
      <c r="L1400" s="8" t="s">
        <v>33</v>
      </c>
      <c r="M1400" s="8" t="s">
        <v>62</v>
      </c>
    </row>
    <row r="1401" spans="1:13" ht="26.25" x14ac:dyDescent="0.25">
      <c r="A1401" s="6">
        <v>20427</v>
      </c>
      <c r="B1401" s="7">
        <v>45737</v>
      </c>
      <c r="C1401" s="6">
        <v>79660912</v>
      </c>
      <c r="D1401" s="8" t="s">
        <v>1197</v>
      </c>
      <c r="E1401" s="8" t="s">
        <v>349</v>
      </c>
      <c r="F1401" s="9">
        <v>18505500</v>
      </c>
      <c r="G1401" s="6"/>
      <c r="H1401" s="9">
        <v>13094827.130000001</v>
      </c>
      <c r="I1401" s="9">
        <v>0</v>
      </c>
      <c r="J1401" s="9">
        <f t="shared" si="21"/>
        <v>13094827.130000001</v>
      </c>
      <c r="K1401" s="8" t="s">
        <v>281</v>
      </c>
      <c r="L1401" s="8" t="s">
        <v>33</v>
      </c>
      <c r="M1401" s="8" t="s">
        <v>20</v>
      </c>
    </row>
    <row r="1402" spans="1:13" ht="26.25" x14ac:dyDescent="0.25">
      <c r="A1402" s="6">
        <v>20431</v>
      </c>
      <c r="B1402" s="7">
        <v>45758</v>
      </c>
      <c r="C1402" s="6">
        <v>37279372</v>
      </c>
      <c r="D1402" s="8" t="s">
        <v>1024</v>
      </c>
      <c r="E1402" s="8" t="s">
        <v>349</v>
      </c>
      <c r="F1402" s="9">
        <v>15000000</v>
      </c>
      <c r="G1402" s="6"/>
      <c r="H1402" s="9">
        <v>10947226.25</v>
      </c>
      <c r="I1402" s="9">
        <v>0</v>
      </c>
      <c r="J1402" s="9">
        <f t="shared" si="21"/>
        <v>10947226.25</v>
      </c>
      <c r="K1402" s="8" t="s">
        <v>281</v>
      </c>
      <c r="L1402" s="8" t="s">
        <v>33</v>
      </c>
      <c r="M1402" s="8" t="s">
        <v>20</v>
      </c>
    </row>
    <row r="1403" spans="1:13" ht="26.25" x14ac:dyDescent="0.25">
      <c r="A1403" s="6">
        <v>20433</v>
      </c>
      <c r="B1403" s="7">
        <v>45770</v>
      </c>
      <c r="C1403" s="6">
        <v>35416463</v>
      </c>
      <c r="D1403" s="8" t="s">
        <v>1198</v>
      </c>
      <c r="E1403" s="8" t="s">
        <v>349</v>
      </c>
      <c r="F1403" s="9">
        <v>24768900</v>
      </c>
      <c r="G1403" s="6"/>
      <c r="H1403" s="9">
        <v>18074594.350000001</v>
      </c>
      <c r="I1403" s="9">
        <v>0</v>
      </c>
      <c r="J1403" s="9">
        <f t="shared" si="21"/>
        <v>18074594.350000001</v>
      </c>
      <c r="K1403" s="8" t="s">
        <v>59</v>
      </c>
      <c r="L1403" s="8" t="s">
        <v>33</v>
      </c>
      <c r="M1403" s="8" t="s">
        <v>20</v>
      </c>
    </row>
    <row r="1404" spans="1:13" ht="26.25" x14ac:dyDescent="0.25">
      <c r="A1404" s="6">
        <v>20437</v>
      </c>
      <c r="B1404" s="7">
        <v>45758</v>
      </c>
      <c r="C1404" s="6">
        <v>17326470</v>
      </c>
      <c r="D1404" s="8" t="s">
        <v>222</v>
      </c>
      <c r="E1404" s="8" t="s">
        <v>349</v>
      </c>
      <c r="F1404" s="9">
        <v>29893500</v>
      </c>
      <c r="G1404" s="6"/>
      <c r="H1404" s="9">
        <v>21302065.379999999</v>
      </c>
      <c r="I1404" s="9">
        <v>0</v>
      </c>
      <c r="J1404" s="9">
        <f t="shared" si="21"/>
        <v>21302065.379999999</v>
      </c>
      <c r="K1404" s="8" t="s">
        <v>59</v>
      </c>
      <c r="L1404" s="8" t="s">
        <v>33</v>
      </c>
      <c r="M1404" s="8" t="s">
        <v>20</v>
      </c>
    </row>
    <row r="1405" spans="1:13" ht="26.25" x14ac:dyDescent="0.25">
      <c r="A1405" s="6">
        <v>20439</v>
      </c>
      <c r="B1405" s="7">
        <v>45770</v>
      </c>
      <c r="C1405" s="6">
        <v>35416463</v>
      </c>
      <c r="D1405" s="8" t="s">
        <v>1198</v>
      </c>
      <c r="E1405" s="8" t="s">
        <v>349</v>
      </c>
      <c r="F1405" s="9">
        <v>24768900</v>
      </c>
      <c r="G1405" s="6"/>
      <c r="H1405" s="9">
        <v>18074594.350000001</v>
      </c>
      <c r="I1405" s="9">
        <v>0</v>
      </c>
      <c r="J1405" s="9">
        <f t="shared" si="21"/>
        <v>18074594.350000001</v>
      </c>
      <c r="K1405" s="8" t="s">
        <v>59</v>
      </c>
      <c r="L1405" s="8" t="s">
        <v>33</v>
      </c>
      <c r="M1405" s="8" t="s">
        <v>20</v>
      </c>
    </row>
    <row r="1406" spans="1:13" ht="26.25" x14ac:dyDescent="0.25">
      <c r="A1406" s="6">
        <v>20440</v>
      </c>
      <c r="B1406" s="7">
        <v>45770</v>
      </c>
      <c r="C1406" s="6">
        <v>35416463</v>
      </c>
      <c r="D1406" s="8" t="s">
        <v>1198</v>
      </c>
      <c r="E1406" s="8" t="s">
        <v>349</v>
      </c>
      <c r="F1406" s="9">
        <v>19377661</v>
      </c>
      <c r="G1406" s="6"/>
      <c r="H1406" s="9">
        <v>14140454.68</v>
      </c>
      <c r="I1406" s="9">
        <v>0</v>
      </c>
      <c r="J1406" s="9">
        <f t="shared" si="21"/>
        <v>14140454.68</v>
      </c>
      <c r="K1406" s="8" t="s">
        <v>59</v>
      </c>
      <c r="L1406" s="8" t="s">
        <v>33</v>
      </c>
      <c r="M1406" s="8" t="s">
        <v>20</v>
      </c>
    </row>
    <row r="1407" spans="1:13" ht="26.25" x14ac:dyDescent="0.25">
      <c r="A1407" s="6">
        <v>20441</v>
      </c>
      <c r="B1407" s="7">
        <v>45758</v>
      </c>
      <c r="C1407" s="6">
        <v>39550915</v>
      </c>
      <c r="D1407" s="8" t="s">
        <v>588</v>
      </c>
      <c r="E1407" s="8" t="s">
        <v>349</v>
      </c>
      <c r="F1407" s="9">
        <v>14279900</v>
      </c>
      <c r="G1407" s="6"/>
      <c r="H1407" s="9">
        <v>10447883.039999999</v>
      </c>
      <c r="I1407" s="9">
        <v>0</v>
      </c>
      <c r="J1407" s="9">
        <f t="shared" si="21"/>
        <v>10447883.039999999</v>
      </c>
      <c r="K1407" s="8" t="s">
        <v>59</v>
      </c>
      <c r="L1407" s="8" t="s">
        <v>33</v>
      </c>
      <c r="M1407" s="8" t="s">
        <v>20</v>
      </c>
    </row>
    <row r="1408" spans="1:13" ht="26.25" x14ac:dyDescent="0.25">
      <c r="A1408" s="6">
        <v>20442</v>
      </c>
      <c r="B1408" s="7">
        <v>45758</v>
      </c>
      <c r="C1408" s="6">
        <v>1014185106</v>
      </c>
      <c r="D1408" s="8" t="s">
        <v>827</v>
      </c>
      <c r="E1408" s="8" t="s">
        <v>349</v>
      </c>
      <c r="F1408" s="9">
        <v>29000000</v>
      </c>
      <c r="G1408" s="6"/>
      <c r="H1408" s="9">
        <v>21217845.18</v>
      </c>
      <c r="I1408" s="9">
        <v>0</v>
      </c>
      <c r="J1408" s="9">
        <f t="shared" si="21"/>
        <v>21217845.18</v>
      </c>
      <c r="K1408" s="8" t="s">
        <v>59</v>
      </c>
      <c r="L1408" s="8" t="s">
        <v>33</v>
      </c>
      <c r="M1408" s="8" t="s">
        <v>20</v>
      </c>
    </row>
    <row r="1409" spans="1:13" ht="26.25" x14ac:dyDescent="0.25">
      <c r="A1409" s="6">
        <v>20443</v>
      </c>
      <c r="B1409" s="7">
        <v>45789</v>
      </c>
      <c r="C1409" s="6">
        <v>24789242</v>
      </c>
      <c r="D1409" s="8" t="s">
        <v>1199</v>
      </c>
      <c r="E1409" s="8" t="s">
        <v>349</v>
      </c>
      <c r="F1409" s="9">
        <v>30747600</v>
      </c>
      <c r="G1409" s="6"/>
      <c r="H1409" s="9">
        <v>22502226.530000001</v>
      </c>
      <c r="I1409" s="9">
        <v>0</v>
      </c>
      <c r="J1409" s="9">
        <f t="shared" si="21"/>
        <v>22502226.530000001</v>
      </c>
      <c r="K1409" s="8" t="s">
        <v>59</v>
      </c>
      <c r="L1409" s="8" t="s">
        <v>33</v>
      </c>
      <c r="M1409" s="8" t="s">
        <v>22</v>
      </c>
    </row>
    <row r="1410" spans="1:13" ht="26.25" x14ac:dyDescent="0.25">
      <c r="A1410" s="6">
        <v>20444</v>
      </c>
      <c r="B1410" s="7">
        <v>45758</v>
      </c>
      <c r="C1410" s="6">
        <v>53122777</v>
      </c>
      <c r="D1410" s="8" t="s">
        <v>287</v>
      </c>
      <c r="E1410" s="8" t="s">
        <v>349</v>
      </c>
      <c r="F1410" s="9">
        <v>4000000</v>
      </c>
      <c r="G1410" s="6"/>
      <c r="H1410" s="9">
        <v>2926771.87</v>
      </c>
      <c r="I1410" s="9">
        <v>0</v>
      </c>
      <c r="J1410" s="9">
        <f t="shared" si="21"/>
        <v>2926771.87</v>
      </c>
      <c r="K1410" s="8" t="s">
        <v>59</v>
      </c>
      <c r="L1410" s="8" t="s">
        <v>33</v>
      </c>
      <c r="M1410" s="8" t="s">
        <v>57</v>
      </c>
    </row>
    <row r="1411" spans="1:13" ht="26.25" x14ac:dyDescent="0.25">
      <c r="A1411" s="6">
        <v>20445</v>
      </c>
      <c r="B1411" s="7">
        <v>45770</v>
      </c>
      <c r="C1411" s="6">
        <v>52788328</v>
      </c>
      <c r="D1411" s="8" t="s">
        <v>1200</v>
      </c>
      <c r="E1411" s="8" t="s">
        <v>349</v>
      </c>
      <c r="F1411" s="9">
        <v>29893500</v>
      </c>
      <c r="G1411" s="6"/>
      <c r="H1411" s="9">
        <v>21871576.25</v>
      </c>
      <c r="I1411" s="9">
        <v>0</v>
      </c>
      <c r="J1411" s="9">
        <f t="shared" si="21"/>
        <v>21871576.25</v>
      </c>
      <c r="K1411" s="8" t="s">
        <v>59</v>
      </c>
      <c r="L1411" s="8" t="s">
        <v>33</v>
      </c>
      <c r="M1411" s="8" t="s">
        <v>20</v>
      </c>
    </row>
    <row r="1412" spans="1:13" ht="26.25" x14ac:dyDescent="0.25">
      <c r="A1412" s="6">
        <v>20447</v>
      </c>
      <c r="B1412" s="7">
        <v>45789</v>
      </c>
      <c r="C1412" s="6">
        <v>16268652</v>
      </c>
      <c r="D1412" s="8" t="s">
        <v>1201</v>
      </c>
      <c r="E1412" s="8" t="s">
        <v>349</v>
      </c>
      <c r="F1412" s="9">
        <v>17650000</v>
      </c>
      <c r="G1412" s="6"/>
      <c r="H1412" s="9">
        <v>13250165.34</v>
      </c>
      <c r="I1412" s="9">
        <v>0</v>
      </c>
      <c r="J1412" s="9">
        <f t="shared" si="21"/>
        <v>13250165.34</v>
      </c>
      <c r="K1412" s="8" t="s">
        <v>59</v>
      </c>
      <c r="L1412" s="8" t="s">
        <v>33</v>
      </c>
      <c r="M1412" s="8" t="s">
        <v>302</v>
      </c>
    </row>
    <row r="1413" spans="1:13" ht="26.25" x14ac:dyDescent="0.25">
      <c r="A1413" s="6">
        <v>20448</v>
      </c>
      <c r="B1413" s="7">
        <v>45758</v>
      </c>
      <c r="C1413" s="6">
        <v>53165896</v>
      </c>
      <c r="D1413" s="8" t="s">
        <v>1096</v>
      </c>
      <c r="E1413" s="8" t="s">
        <v>349</v>
      </c>
      <c r="F1413" s="9">
        <v>30320550</v>
      </c>
      <c r="G1413" s="6"/>
      <c r="H1413" s="9">
        <v>22186683.859999999</v>
      </c>
      <c r="I1413" s="9">
        <v>0</v>
      </c>
      <c r="J1413" s="9">
        <f t="shared" si="21"/>
        <v>22186683.859999999</v>
      </c>
      <c r="K1413" s="8" t="s">
        <v>281</v>
      </c>
      <c r="L1413" s="8" t="s">
        <v>33</v>
      </c>
      <c r="M1413" s="8" t="s">
        <v>20</v>
      </c>
    </row>
    <row r="1414" spans="1:13" ht="26.25" x14ac:dyDescent="0.25">
      <c r="A1414" s="6">
        <v>20449</v>
      </c>
      <c r="B1414" s="7">
        <v>45770</v>
      </c>
      <c r="C1414" s="6">
        <v>2954899</v>
      </c>
      <c r="D1414" s="8" t="s">
        <v>672</v>
      </c>
      <c r="E1414" s="8" t="s">
        <v>349</v>
      </c>
      <c r="F1414" s="9">
        <v>15199700</v>
      </c>
      <c r="G1414" s="6"/>
      <c r="H1414" s="9">
        <v>10821706.67</v>
      </c>
      <c r="I1414" s="9">
        <v>0</v>
      </c>
      <c r="J1414" s="9">
        <f t="shared" si="21"/>
        <v>10821706.67</v>
      </c>
      <c r="K1414" s="8" t="s">
        <v>59</v>
      </c>
      <c r="L1414" s="8" t="s">
        <v>33</v>
      </c>
      <c r="M1414" s="8" t="s">
        <v>20</v>
      </c>
    </row>
    <row r="1415" spans="1:13" ht="26.25" x14ac:dyDescent="0.25">
      <c r="A1415" s="6">
        <v>20450</v>
      </c>
      <c r="B1415" s="7">
        <v>45770</v>
      </c>
      <c r="C1415" s="6">
        <v>2954899</v>
      </c>
      <c r="D1415" s="8" t="s">
        <v>672</v>
      </c>
      <c r="E1415" s="8" t="s">
        <v>349</v>
      </c>
      <c r="F1415" s="9">
        <v>15342717</v>
      </c>
      <c r="G1415" s="6"/>
      <c r="H1415" s="9">
        <v>10923532.08</v>
      </c>
      <c r="I1415" s="9">
        <v>0</v>
      </c>
      <c r="J1415" s="9">
        <f t="shared" ref="J1415:J1478" si="22">SUM(H1415:I1415)</f>
        <v>10923532.08</v>
      </c>
      <c r="K1415" s="8" t="s">
        <v>59</v>
      </c>
      <c r="L1415" s="8" t="s">
        <v>33</v>
      </c>
      <c r="M1415" s="8" t="s">
        <v>20</v>
      </c>
    </row>
    <row r="1416" spans="1:13" ht="26.25" x14ac:dyDescent="0.25">
      <c r="A1416" s="6">
        <v>20451</v>
      </c>
      <c r="B1416" s="7">
        <v>45770</v>
      </c>
      <c r="C1416" s="6">
        <v>72158801</v>
      </c>
      <c r="D1416" s="8" t="s">
        <v>1202</v>
      </c>
      <c r="E1416" s="8" t="s">
        <v>349</v>
      </c>
      <c r="F1416" s="9">
        <v>9730500</v>
      </c>
      <c r="G1416" s="6"/>
      <c r="H1416" s="9">
        <v>7100629.5599999996</v>
      </c>
      <c r="I1416" s="9">
        <v>0</v>
      </c>
      <c r="J1416" s="9">
        <f t="shared" si="22"/>
        <v>7100629.5599999996</v>
      </c>
      <c r="K1416" s="8" t="s">
        <v>59</v>
      </c>
      <c r="L1416" s="8" t="s">
        <v>33</v>
      </c>
      <c r="M1416" s="8" t="s">
        <v>20</v>
      </c>
    </row>
    <row r="1417" spans="1:13" ht="26.25" x14ac:dyDescent="0.25">
      <c r="A1417" s="6">
        <v>20452</v>
      </c>
      <c r="B1417" s="7">
        <v>45770</v>
      </c>
      <c r="C1417" s="6">
        <v>39791635</v>
      </c>
      <c r="D1417" s="8" t="s">
        <v>715</v>
      </c>
      <c r="E1417" s="8" t="s">
        <v>349</v>
      </c>
      <c r="F1417" s="9">
        <v>24000000</v>
      </c>
      <c r="G1417" s="6"/>
      <c r="H1417" s="9">
        <v>17513507.66</v>
      </c>
      <c r="I1417" s="9">
        <v>0</v>
      </c>
      <c r="J1417" s="9">
        <f t="shared" si="22"/>
        <v>17513507.66</v>
      </c>
      <c r="K1417" s="8" t="s">
        <v>59</v>
      </c>
      <c r="L1417" s="8" t="s">
        <v>33</v>
      </c>
      <c r="M1417" s="8" t="s">
        <v>20</v>
      </c>
    </row>
    <row r="1418" spans="1:13" ht="26.25" x14ac:dyDescent="0.25">
      <c r="A1418" s="6">
        <v>20453</v>
      </c>
      <c r="B1418" s="7">
        <v>45770</v>
      </c>
      <c r="C1418" s="6">
        <v>51875973</v>
      </c>
      <c r="D1418" s="8" t="s">
        <v>1203</v>
      </c>
      <c r="E1418" s="8" t="s">
        <v>349</v>
      </c>
      <c r="F1418" s="9">
        <v>29893500</v>
      </c>
      <c r="G1418" s="6"/>
      <c r="H1418" s="9">
        <v>21871576.25</v>
      </c>
      <c r="I1418" s="9">
        <v>0</v>
      </c>
      <c r="J1418" s="9">
        <f t="shared" si="22"/>
        <v>21871576.25</v>
      </c>
      <c r="K1418" s="8" t="s">
        <v>59</v>
      </c>
      <c r="L1418" s="8" t="s">
        <v>33</v>
      </c>
      <c r="M1418" s="8" t="s">
        <v>20</v>
      </c>
    </row>
    <row r="1419" spans="1:13" ht="26.25" x14ac:dyDescent="0.25">
      <c r="A1419" s="6">
        <v>20454</v>
      </c>
      <c r="B1419" s="7">
        <v>45777</v>
      </c>
      <c r="C1419" s="6">
        <v>79421034</v>
      </c>
      <c r="D1419" s="8" t="s">
        <v>1204</v>
      </c>
      <c r="E1419" s="8" t="s">
        <v>349</v>
      </c>
      <c r="F1419" s="9">
        <v>18128337</v>
      </c>
      <c r="G1419" s="6"/>
      <c r="H1419" s="9">
        <v>9636269.7599999998</v>
      </c>
      <c r="I1419" s="9">
        <v>0</v>
      </c>
      <c r="J1419" s="9">
        <f t="shared" si="22"/>
        <v>9636269.7599999998</v>
      </c>
      <c r="K1419" s="8" t="s">
        <v>59</v>
      </c>
      <c r="L1419" s="8" t="s">
        <v>33</v>
      </c>
      <c r="M1419" s="8" t="s">
        <v>20</v>
      </c>
    </row>
    <row r="1420" spans="1:13" ht="26.25" x14ac:dyDescent="0.25">
      <c r="A1420" s="6">
        <v>20455</v>
      </c>
      <c r="B1420" s="7">
        <v>45770</v>
      </c>
      <c r="C1420" s="6">
        <v>41953852</v>
      </c>
      <c r="D1420" s="8" t="s">
        <v>1205</v>
      </c>
      <c r="E1420" s="8" t="s">
        <v>349</v>
      </c>
      <c r="F1420" s="9">
        <v>20505700</v>
      </c>
      <c r="G1420" s="6"/>
      <c r="H1420" s="9">
        <v>14963610.859999999</v>
      </c>
      <c r="I1420" s="9">
        <v>0</v>
      </c>
      <c r="J1420" s="9">
        <f t="shared" si="22"/>
        <v>14963610.859999999</v>
      </c>
      <c r="K1420" s="8" t="s">
        <v>59</v>
      </c>
      <c r="L1420" s="8" t="s">
        <v>33</v>
      </c>
      <c r="M1420" s="8" t="s">
        <v>60</v>
      </c>
    </row>
    <row r="1421" spans="1:13" ht="26.25" x14ac:dyDescent="0.25">
      <c r="A1421" s="6">
        <v>20456</v>
      </c>
      <c r="B1421" s="7">
        <v>45758</v>
      </c>
      <c r="C1421" s="6">
        <v>46374723</v>
      </c>
      <c r="D1421" s="8" t="s">
        <v>906</v>
      </c>
      <c r="E1421" s="8" t="s">
        <v>349</v>
      </c>
      <c r="F1421" s="9">
        <v>7480000</v>
      </c>
      <c r="G1421" s="6"/>
      <c r="H1421" s="9">
        <v>5285830.38</v>
      </c>
      <c r="I1421" s="9">
        <v>0</v>
      </c>
      <c r="J1421" s="9">
        <f t="shared" si="22"/>
        <v>5285830.38</v>
      </c>
      <c r="K1421" s="8" t="s">
        <v>59</v>
      </c>
      <c r="L1421" s="8" t="s">
        <v>33</v>
      </c>
      <c r="M1421" s="8" t="s">
        <v>160</v>
      </c>
    </row>
    <row r="1422" spans="1:13" ht="26.25" x14ac:dyDescent="0.25">
      <c r="A1422" s="6">
        <v>20461</v>
      </c>
      <c r="B1422" s="7">
        <v>45758</v>
      </c>
      <c r="C1422" s="6">
        <v>24576153</v>
      </c>
      <c r="D1422" s="8" t="s">
        <v>1206</v>
      </c>
      <c r="E1422" s="8" t="s">
        <v>349</v>
      </c>
      <c r="F1422" s="9">
        <v>13000000</v>
      </c>
      <c r="G1422" s="6"/>
      <c r="H1422" s="9">
        <v>9404284.6999999993</v>
      </c>
      <c r="I1422" s="9">
        <v>0</v>
      </c>
      <c r="J1422" s="9">
        <f t="shared" si="22"/>
        <v>9404284.6999999993</v>
      </c>
      <c r="K1422" s="8" t="s">
        <v>1207</v>
      </c>
      <c r="L1422" s="8" t="s">
        <v>33</v>
      </c>
      <c r="M1422" s="8" t="s">
        <v>318</v>
      </c>
    </row>
    <row r="1423" spans="1:13" ht="26.25" x14ac:dyDescent="0.25">
      <c r="A1423" s="6">
        <v>20464</v>
      </c>
      <c r="B1423" s="7">
        <v>45770</v>
      </c>
      <c r="C1423" s="6">
        <v>22197300</v>
      </c>
      <c r="D1423" s="8" t="s">
        <v>1208</v>
      </c>
      <c r="E1423" s="8" t="s">
        <v>349</v>
      </c>
      <c r="F1423" s="9">
        <v>20000000</v>
      </c>
      <c r="G1423" s="6"/>
      <c r="H1423" s="9">
        <v>12431095.09</v>
      </c>
      <c r="I1423" s="9">
        <v>0</v>
      </c>
      <c r="J1423" s="9">
        <f t="shared" si="22"/>
        <v>12431095.09</v>
      </c>
      <c r="K1423" s="8" t="s">
        <v>59</v>
      </c>
      <c r="L1423" s="8" t="s">
        <v>33</v>
      </c>
      <c r="M1423" s="8" t="s">
        <v>54</v>
      </c>
    </row>
    <row r="1424" spans="1:13" ht="26.25" x14ac:dyDescent="0.25">
      <c r="A1424" s="6">
        <v>20465</v>
      </c>
      <c r="B1424" s="7">
        <v>45770</v>
      </c>
      <c r="C1424" s="6">
        <v>55151523</v>
      </c>
      <c r="D1424" s="8" t="s">
        <v>804</v>
      </c>
      <c r="E1424" s="8" t="s">
        <v>349</v>
      </c>
      <c r="F1424" s="9">
        <v>29800000</v>
      </c>
      <c r="G1424" s="6"/>
      <c r="H1424" s="9">
        <v>21803165.030000001</v>
      </c>
      <c r="I1424" s="9">
        <v>0</v>
      </c>
      <c r="J1424" s="9">
        <f t="shared" si="22"/>
        <v>21803165.030000001</v>
      </c>
      <c r="K1424" s="8" t="s">
        <v>59</v>
      </c>
      <c r="L1424" s="8" t="s">
        <v>33</v>
      </c>
      <c r="M1424" s="8" t="s">
        <v>20</v>
      </c>
    </row>
    <row r="1425" spans="1:13" ht="26.25" x14ac:dyDescent="0.25">
      <c r="A1425" s="6">
        <v>20466</v>
      </c>
      <c r="B1425" s="7">
        <v>45770</v>
      </c>
      <c r="C1425" s="6">
        <v>55151523</v>
      </c>
      <c r="D1425" s="8" t="s">
        <v>804</v>
      </c>
      <c r="E1425" s="8" t="s">
        <v>349</v>
      </c>
      <c r="F1425" s="9">
        <v>11295962</v>
      </c>
      <c r="G1425" s="6"/>
      <c r="H1425" s="9">
        <v>8264688.7199999997</v>
      </c>
      <c r="I1425" s="9">
        <v>0</v>
      </c>
      <c r="J1425" s="9">
        <f t="shared" si="22"/>
        <v>8264688.7199999997</v>
      </c>
      <c r="K1425" s="8" t="s">
        <v>59</v>
      </c>
      <c r="L1425" s="8" t="s">
        <v>33</v>
      </c>
      <c r="M1425" s="8" t="s">
        <v>20</v>
      </c>
    </row>
    <row r="1426" spans="1:13" ht="26.25" x14ac:dyDescent="0.25">
      <c r="A1426" s="6">
        <v>20467</v>
      </c>
      <c r="B1426" s="7">
        <v>45770</v>
      </c>
      <c r="C1426" s="6">
        <v>55151523</v>
      </c>
      <c r="D1426" s="8" t="s">
        <v>804</v>
      </c>
      <c r="E1426" s="8" t="s">
        <v>349</v>
      </c>
      <c r="F1426" s="9">
        <v>5000000</v>
      </c>
      <c r="G1426" s="6"/>
      <c r="H1426" s="9">
        <v>3658245.19</v>
      </c>
      <c r="I1426" s="9">
        <v>0</v>
      </c>
      <c r="J1426" s="9">
        <f t="shared" si="22"/>
        <v>3658245.19</v>
      </c>
      <c r="K1426" s="8" t="s">
        <v>59</v>
      </c>
      <c r="L1426" s="8" t="s">
        <v>33</v>
      </c>
      <c r="M1426" s="8" t="s">
        <v>20</v>
      </c>
    </row>
    <row r="1427" spans="1:13" ht="26.25" x14ac:dyDescent="0.25">
      <c r="A1427" s="6">
        <v>20468</v>
      </c>
      <c r="B1427" s="7">
        <v>45758</v>
      </c>
      <c r="C1427" s="6">
        <v>37933999</v>
      </c>
      <c r="D1427" s="8" t="s">
        <v>613</v>
      </c>
      <c r="E1427" s="8" t="s">
        <v>349</v>
      </c>
      <c r="F1427" s="9">
        <v>29800000</v>
      </c>
      <c r="G1427" s="6"/>
      <c r="H1427" s="9">
        <v>21762062.210000001</v>
      </c>
      <c r="I1427" s="9">
        <v>0</v>
      </c>
      <c r="J1427" s="9">
        <f t="shared" si="22"/>
        <v>21762062.210000001</v>
      </c>
      <c r="K1427" s="8" t="s">
        <v>18</v>
      </c>
      <c r="L1427" s="8" t="s">
        <v>33</v>
      </c>
      <c r="M1427" s="8" t="s">
        <v>20</v>
      </c>
    </row>
    <row r="1428" spans="1:13" ht="26.25" x14ac:dyDescent="0.25">
      <c r="A1428" s="6">
        <v>20469</v>
      </c>
      <c r="B1428" s="7">
        <v>45758</v>
      </c>
      <c r="C1428" s="6">
        <v>24576153</v>
      </c>
      <c r="D1428" s="8" t="s">
        <v>1206</v>
      </c>
      <c r="E1428" s="8" t="s">
        <v>349</v>
      </c>
      <c r="F1428" s="9">
        <v>9798000</v>
      </c>
      <c r="G1428" s="6"/>
      <c r="H1428" s="9">
        <v>7070090.5</v>
      </c>
      <c r="I1428" s="9">
        <v>0</v>
      </c>
      <c r="J1428" s="9">
        <f t="shared" si="22"/>
        <v>7070090.5</v>
      </c>
      <c r="K1428" s="8" t="s">
        <v>1207</v>
      </c>
      <c r="L1428" s="8" t="s">
        <v>33</v>
      </c>
      <c r="M1428" s="8" t="s">
        <v>318</v>
      </c>
    </row>
    <row r="1429" spans="1:13" ht="26.25" x14ac:dyDescent="0.25">
      <c r="A1429" s="6">
        <v>20470</v>
      </c>
      <c r="B1429" s="7">
        <v>45777</v>
      </c>
      <c r="C1429" s="6">
        <v>9134491</v>
      </c>
      <c r="D1429" s="8" t="s">
        <v>1209</v>
      </c>
      <c r="E1429" s="8" t="s">
        <v>349</v>
      </c>
      <c r="F1429" s="9">
        <v>29793300</v>
      </c>
      <c r="G1429" s="6"/>
      <c r="H1429" s="9">
        <v>21798263.260000002</v>
      </c>
      <c r="I1429" s="9">
        <v>0</v>
      </c>
      <c r="J1429" s="9">
        <f t="shared" si="22"/>
        <v>21798263.260000002</v>
      </c>
      <c r="K1429" s="8" t="s">
        <v>59</v>
      </c>
      <c r="L1429" s="8" t="s">
        <v>33</v>
      </c>
      <c r="M1429" s="8" t="s">
        <v>20</v>
      </c>
    </row>
    <row r="1430" spans="1:13" ht="26.25" x14ac:dyDescent="0.25">
      <c r="A1430" s="6">
        <v>20471</v>
      </c>
      <c r="B1430" s="7">
        <v>45758</v>
      </c>
      <c r="C1430" s="6">
        <v>52928267</v>
      </c>
      <c r="D1430" s="8" t="s">
        <v>1210</v>
      </c>
      <c r="E1430" s="8" t="s">
        <v>349</v>
      </c>
      <c r="F1430" s="9">
        <v>9800000</v>
      </c>
      <c r="G1430" s="6"/>
      <c r="H1430" s="9">
        <v>7124713.0800000001</v>
      </c>
      <c r="I1430" s="9">
        <v>0</v>
      </c>
      <c r="J1430" s="9">
        <f t="shared" si="22"/>
        <v>7124713.0800000001</v>
      </c>
      <c r="K1430" s="8" t="s">
        <v>281</v>
      </c>
      <c r="L1430" s="8" t="s">
        <v>33</v>
      </c>
      <c r="M1430" s="8" t="s">
        <v>20</v>
      </c>
    </row>
    <row r="1431" spans="1:13" ht="26.25" x14ac:dyDescent="0.25">
      <c r="A1431" s="6">
        <v>20473</v>
      </c>
      <c r="B1431" s="7">
        <v>45758</v>
      </c>
      <c r="C1431" s="6">
        <v>12133420</v>
      </c>
      <c r="D1431" s="8" t="s">
        <v>632</v>
      </c>
      <c r="E1431" s="8" t="s">
        <v>349</v>
      </c>
      <c r="F1431" s="9">
        <v>15000000</v>
      </c>
      <c r="G1431" s="6"/>
      <c r="H1431" s="9">
        <v>10688976.58</v>
      </c>
      <c r="I1431" s="9">
        <v>0</v>
      </c>
      <c r="J1431" s="9">
        <f t="shared" si="22"/>
        <v>10688976.58</v>
      </c>
      <c r="K1431" s="8" t="s">
        <v>59</v>
      </c>
      <c r="L1431" s="8" t="s">
        <v>33</v>
      </c>
      <c r="M1431" s="8" t="s">
        <v>20</v>
      </c>
    </row>
    <row r="1432" spans="1:13" ht="26.25" x14ac:dyDescent="0.25">
      <c r="A1432" s="6">
        <v>20475</v>
      </c>
      <c r="B1432" s="7">
        <v>45798</v>
      </c>
      <c r="C1432" s="6">
        <v>93421600</v>
      </c>
      <c r="D1432" s="8" t="s">
        <v>330</v>
      </c>
      <c r="E1432" s="8" t="s">
        <v>349</v>
      </c>
      <c r="F1432" s="9">
        <v>20000000</v>
      </c>
      <c r="G1432" s="6"/>
      <c r="H1432" s="9">
        <v>14506649.789999999</v>
      </c>
      <c r="I1432" s="9">
        <v>0</v>
      </c>
      <c r="J1432" s="9">
        <f t="shared" si="22"/>
        <v>14506649.789999999</v>
      </c>
      <c r="K1432" s="8" t="s">
        <v>59</v>
      </c>
      <c r="L1432" s="8" t="s">
        <v>33</v>
      </c>
      <c r="M1432" s="8" t="s">
        <v>45</v>
      </c>
    </row>
    <row r="1433" spans="1:13" ht="26.25" x14ac:dyDescent="0.25">
      <c r="A1433" s="6">
        <v>20476</v>
      </c>
      <c r="B1433" s="7">
        <v>45798</v>
      </c>
      <c r="C1433" s="6">
        <v>52081454</v>
      </c>
      <c r="D1433" s="8" t="s">
        <v>1211</v>
      </c>
      <c r="E1433" s="8" t="s">
        <v>349</v>
      </c>
      <c r="F1433" s="9">
        <v>21799800</v>
      </c>
      <c r="G1433" s="6"/>
      <c r="H1433" s="9">
        <v>16365496.529999999</v>
      </c>
      <c r="I1433" s="9">
        <v>0</v>
      </c>
      <c r="J1433" s="9">
        <f t="shared" si="22"/>
        <v>16365496.529999999</v>
      </c>
      <c r="K1433" s="8" t="s">
        <v>59</v>
      </c>
      <c r="L1433" s="8" t="s">
        <v>33</v>
      </c>
      <c r="M1433" s="8" t="s">
        <v>57</v>
      </c>
    </row>
    <row r="1434" spans="1:13" ht="26.25" x14ac:dyDescent="0.25">
      <c r="A1434" s="6">
        <v>20478</v>
      </c>
      <c r="B1434" s="7">
        <v>45798</v>
      </c>
      <c r="C1434" s="6">
        <v>51577295</v>
      </c>
      <c r="D1434" s="8" t="s">
        <v>1212</v>
      </c>
      <c r="E1434" s="8" t="s">
        <v>349</v>
      </c>
      <c r="F1434" s="9">
        <v>12000000</v>
      </c>
      <c r="G1434" s="6"/>
      <c r="H1434" s="9">
        <v>7760838.9400000004</v>
      </c>
      <c r="I1434" s="9">
        <v>0</v>
      </c>
      <c r="J1434" s="9">
        <f t="shared" si="22"/>
        <v>7760838.9400000004</v>
      </c>
      <c r="K1434" s="8" t="s">
        <v>59</v>
      </c>
      <c r="L1434" s="8" t="s">
        <v>33</v>
      </c>
      <c r="M1434" s="8" t="s">
        <v>20</v>
      </c>
    </row>
    <row r="1435" spans="1:13" ht="26.25" x14ac:dyDescent="0.25">
      <c r="A1435" s="6">
        <v>20479</v>
      </c>
      <c r="B1435" s="7">
        <v>45798</v>
      </c>
      <c r="C1435" s="6">
        <v>8646920</v>
      </c>
      <c r="D1435" s="8" t="s">
        <v>1125</v>
      </c>
      <c r="E1435" s="8" t="s">
        <v>349</v>
      </c>
      <c r="F1435" s="9">
        <v>15000000</v>
      </c>
      <c r="G1435" s="6"/>
      <c r="H1435" s="9">
        <v>11761317.66</v>
      </c>
      <c r="I1435" s="9">
        <v>768262.86</v>
      </c>
      <c r="J1435" s="9">
        <f t="shared" si="22"/>
        <v>12529580.52</v>
      </c>
      <c r="K1435" s="8" t="s">
        <v>59</v>
      </c>
      <c r="L1435" s="8" t="s">
        <v>112</v>
      </c>
      <c r="M1435" s="8" t="s">
        <v>20</v>
      </c>
    </row>
    <row r="1436" spans="1:13" ht="26.25" x14ac:dyDescent="0.25">
      <c r="A1436" s="6">
        <v>20481</v>
      </c>
      <c r="B1436" s="7">
        <v>45804</v>
      </c>
      <c r="C1436" s="6">
        <v>10301408</v>
      </c>
      <c r="D1436" s="8" t="s">
        <v>1213</v>
      </c>
      <c r="E1436" s="8" t="s">
        <v>349</v>
      </c>
      <c r="F1436" s="9">
        <v>12000000</v>
      </c>
      <c r="G1436" s="6"/>
      <c r="H1436" s="9">
        <v>9008610.6899999995</v>
      </c>
      <c r="I1436" s="9">
        <v>0</v>
      </c>
      <c r="J1436" s="9">
        <f t="shared" si="22"/>
        <v>9008610.6899999995</v>
      </c>
      <c r="K1436" s="8" t="s">
        <v>59</v>
      </c>
      <c r="L1436" s="8" t="s">
        <v>33</v>
      </c>
      <c r="M1436" s="8" t="s">
        <v>20</v>
      </c>
    </row>
    <row r="1437" spans="1:13" ht="26.25" x14ac:dyDescent="0.25">
      <c r="A1437" s="6">
        <v>20484</v>
      </c>
      <c r="B1437" s="7">
        <v>45804</v>
      </c>
      <c r="C1437" s="6">
        <v>78030841</v>
      </c>
      <c r="D1437" s="8" t="s">
        <v>1214</v>
      </c>
      <c r="E1437" s="8" t="s">
        <v>349</v>
      </c>
      <c r="F1437" s="9">
        <v>25000000</v>
      </c>
      <c r="G1437" s="6"/>
      <c r="H1437" s="9">
        <v>18767938.5</v>
      </c>
      <c r="I1437" s="9">
        <v>0</v>
      </c>
      <c r="J1437" s="9">
        <f t="shared" si="22"/>
        <v>18767938.5</v>
      </c>
      <c r="K1437" s="8" t="s">
        <v>59</v>
      </c>
      <c r="L1437" s="8" t="s">
        <v>33</v>
      </c>
      <c r="M1437" s="8" t="s">
        <v>407</v>
      </c>
    </row>
    <row r="1438" spans="1:13" ht="26.25" x14ac:dyDescent="0.25">
      <c r="A1438" s="6">
        <v>20485</v>
      </c>
      <c r="B1438" s="7">
        <v>45798</v>
      </c>
      <c r="C1438" s="6">
        <v>21529596</v>
      </c>
      <c r="D1438" s="8" t="s">
        <v>1022</v>
      </c>
      <c r="E1438" s="8" t="s">
        <v>349</v>
      </c>
      <c r="F1438" s="9">
        <v>8907900</v>
      </c>
      <c r="G1438" s="6"/>
      <c r="H1438" s="9">
        <v>6670964.8700000001</v>
      </c>
      <c r="I1438" s="9">
        <v>0</v>
      </c>
      <c r="J1438" s="9">
        <f t="shared" si="22"/>
        <v>6670964.8700000001</v>
      </c>
      <c r="K1438" s="8" t="s">
        <v>59</v>
      </c>
      <c r="L1438" s="8" t="s">
        <v>33</v>
      </c>
      <c r="M1438" s="8" t="s">
        <v>54</v>
      </c>
    </row>
    <row r="1439" spans="1:13" ht="26.25" x14ac:dyDescent="0.25">
      <c r="A1439" s="6">
        <v>20486</v>
      </c>
      <c r="B1439" s="7">
        <v>45804</v>
      </c>
      <c r="C1439" s="6">
        <v>11795604</v>
      </c>
      <c r="D1439" s="8" t="s">
        <v>1149</v>
      </c>
      <c r="E1439" s="8" t="s">
        <v>349</v>
      </c>
      <c r="F1439" s="9">
        <v>25007000</v>
      </c>
      <c r="G1439" s="6"/>
      <c r="H1439" s="9">
        <v>18773197.190000001</v>
      </c>
      <c r="I1439" s="9">
        <v>0</v>
      </c>
      <c r="J1439" s="9">
        <f t="shared" si="22"/>
        <v>18773197.190000001</v>
      </c>
      <c r="K1439" s="8" t="s">
        <v>59</v>
      </c>
      <c r="L1439" s="8" t="s">
        <v>33</v>
      </c>
      <c r="M1439" s="8" t="s">
        <v>62</v>
      </c>
    </row>
    <row r="1440" spans="1:13" ht="26.25" x14ac:dyDescent="0.25">
      <c r="A1440" s="6">
        <v>20487</v>
      </c>
      <c r="B1440" s="7">
        <v>45798</v>
      </c>
      <c r="C1440" s="6">
        <v>41918348</v>
      </c>
      <c r="D1440" s="8" t="s">
        <v>572</v>
      </c>
      <c r="E1440" s="8" t="s">
        <v>349</v>
      </c>
      <c r="F1440" s="9">
        <v>12924800</v>
      </c>
      <c r="G1440" s="6"/>
      <c r="H1440" s="9">
        <v>9702873.3699999992</v>
      </c>
      <c r="I1440" s="9">
        <v>0</v>
      </c>
      <c r="J1440" s="9">
        <f t="shared" si="22"/>
        <v>9702873.3699999992</v>
      </c>
      <c r="K1440" s="8" t="s">
        <v>59</v>
      </c>
      <c r="L1440" s="8" t="s">
        <v>33</v>
      </c>
      <c r="M1440" s="8" t="s">
        <v>22</v>
      </c>
    </row>
    <row r="1441" spans="1:13" ht="26.25" x14ac:dyDescent="0.25">
      <c r="A1441" s="6">
        <v>20488</v>
      </c>
      <c r="B1441" s="7">
        <v>45798</v>
      </c>
      <c r="C1441" s="6">
        <v>79657947</v>
      </c>
      <c r="D1441" s="8" t="s">
        <v>1215</v>
      </c>
      <c r="E1441" s="8" t="s">
        <v>349</v>
      </c>
      <c r="F1441" s="9">
        <v>32028750</v>
      </c>
      <c r="G1441" s="6"/>
      <c r="H1441" s="9">
        <v>24044543.48</v>
      </c>
      <c r="I1441" s="9">
        <v>0</v>
      </c>
      <c r="J1441" s="9">
        <f t="shared" si="22"/>
        <v>24044543.48</v>
      </c>
      <c r="K1441" s="8" t="s">
        <v>59</v>
      </c>
      <c r="L1441" s="8" t="s">
        <v>33</v>
      </c>
      <c r="M1441" s="8" t="s">
        <v>20</v>
      </c>
    </row>
    <row r="1442" spans="1:13" ht="26.25" x14ac:dyDescent="0.25">
      <c r="A1442" s="6">
        <v>20489</v>
      </c>
      <c r="B1442" s="7">
        <v>45804</v>
      </c>
      <c r="C1442" s="6">
        <v>9732511</v>
      </c>
      <c r="D1442" s="8" t="s">
        <v>1216</v>
      </c>
      <c r="E1442" s="8" t="s">
        <v>349</v>
      </c>
      <c r="F1442" s="9">
        <v>28450000</v>
      </c>
      <c r="G1442" s="6"/>
      <c r="H1442" s="9">
        <v>5657115.7999999998</v>
      </c>
      <c r="I1442" s="9">
        <v>0</v>
      </c>
      <c r="J1442" s="9">
        <f t="shared" si="22"/>
        <v>5657115.7999999998</v>
      </c>
      <c r="K1442" s="8" t="s">
        <v>59</v>
      </c>
      <c r="L1442" s="8" t="s">
        <v>33</v>
      </c>
      <c r="M1442" s="8" t="s">
        <v>60</v>
      </c>
    </row>
    <row r="1443" spans="1:13" ht="26.25" x14ac:dyDescent="0.25">
      <c r="A1443" s="6">
        <v>20490</v>
      </c>
      <c r="B1443" s="7">
        <v>45804</v>
      </c>
      <c r="C1443" s="6">
        <v>65631884</v>
      </c>
      <c r="D1443" s="8" t="s">
        <v>1183</v>
      </c>
      <c r="E1443" s="8" t="s">
        <v>349</v>
      </c>
      <c r="F1443" s="9">
        <v>9899900</v>
      </c>
      <c r="G1443" s="6"/>
      <c r="H1443" s="9">
        <v>7432020.6100000003</v>
      </c>
      <c r="I1443" s="9">
        <v>0</v>
      </c>
      <c r="J1443" s="9">
        <f t="shared" si="22"/>
        <v>7432020.6100000003</v>
      </c>
      <c r="K1443" s="8" t="s">
        <v>59</v>
      </c>
      <c r="L1443" s="8" t="s">
        <v>33</v>
      </c>
      <c r="M1443" s="8" t="s">
        <v>45</v>
      </c>
    </row>
    <row r="1444" spans="1:13" ht="26.25" x14ac:dyDescent="0.25">
      <c r="A1444" s="6">
        <v>20491</v>
      </c>
      <c r="B1444" s="7">
        <v>45798</v>
      </c>
      <c r="C1444" s="6">
        <v>1121842816</v>
      </c>
      <c r="D1444" s="8" t="s">
        <v>626</v>
      </c>
      <c r="E1444" s="8" t="s">
        <v>349</v>
      </c>
      <c r="F1444" s="9">
        <v>16300000</v>
      </c>
      <c r="G1444" s="6"/>
      <c r="H1444" s="9">
        <v>12206781.93</v>
      </c>
      <c r="I1444" s="9">
        <v>0</v>
      </c>
      <c r="J1444" s="9">
        <f t="shared" si="22"/>
        <v>12206781.93</v>
      </c>
      <c r="K1444" s="8" t="s">
        <v>59</v>
      </c>
      <c r="L1444" s="8" t="s">
        <v>33</v>
      </c>
      <c r="M1444" s="8" t="s">
        <v>38</v>
      </c>
    </row>
    <row r="1445" spans="1:13" ht="26.25" x14ac:dyDescent="0.25">
      <c r="A1445" s="6">
        <v>20492</v>
      </c>
      <c r="B1445" s="7">
        <v>45798</v>
      </c>
      <c r="C1445" s="6">
        <v>79564145</v>
      </c>
      <c r="D1445" s="8" t="s">
        <v>192</v>
      </c>
      <c r="E1445" s="8" t="s">
        <v>349</v>
      </c>
      <c r="F1445" s="9">
        <v>30747600</v>
      </c>
      <c r="G1445" s="6"/>
      <c r="H1445" s="9">
        <v>23082770.57</v>
      </c>
      <c r="I1445" s="9">
        <v>0</v>
      </c>
      <c r="J1445" s="9">
        <f t="shared" si="22"/>
        <v>23082770.57</v>
      </c>
      <c r="K1445" s="8" t="s">
        <v>59</v>
      </c>
      <c r="L1445" s="8" t="s">
        <v>33</v>
      </c>
      <c r="M1445" s="8" t="s">
        <v>20</v>
      </c>
    </row>
    <row r="1446" spans="1:13" ht="26.25" x14ac:dyDescent="0.25">
      <c r="A1446" s="6">
        <v>20493</v>
      </c>
      <c r="B1446" s="7">
        <v>45804</v>
      </c>
      <c r="C1446" s="6">
        <v>71596556</v>
      </c>
      <c r="D1446" s="8" t="s">
        <v>1217</v>
      </c>
      <c r="E1446" s="8" t="s">
        <v>349</v>
      </c>
      <c r="F1446" s="9">
        <v>6900000</v>
      </c>
      <c r="G1446" s="6"/>
      <c r="H1446" s="9">
        <v>7150.48</v>
      </c>
      <c r="I1446" s="9">
        <v>7665.21</v>
      </c>
      <c r="J1446" s="9">
        <f t="shared" si="22"/>
        <v>14815.689999999999</v>
      </c>
      <c r="K1446" s="8" t="s">
        <v>26</v>
      </c>
      <c r="L1446" s="8" t="s">
        <v>112</v>
      </c>
      <c r="M1446" s="8" t="s">
        <v>54</v>
      </c>
    </row>
    <row r="1447" spans="1:13" ht="26.25" x14ac:dyDescent="0.25">
      <c r="A1447" s="6">
        <v>20495</v>
      </c>
      <c r="B1447" s="7">
        <v>45798</v>
      </c>
      <c r="C1447" s="6">
        <v>86047076</v>
      </c>
      <c r="D1447" s="8" t="s">
        <v>648</v>
      </c>
      <c r="E1447" s="8" t="s">
        <v>349</v>
      </c>
      <c r="F1447" s="9">
        <v>26345000</v>
      </c>
      <c r="G1447" s="6"/>
      <c r="H1447" s="9">
        <v>19777654.57</v>
      </c>
      <c r="I1447" s="9">
        <v>0</v>
      </c>
      <c r="J1447" s="9">
        <f t="shared" si="22"/>
        <v>19777654.57</v>
      </c>
      <c r="K1447" s="8" t="s">
        <v>59</v>
      </c>
      <c r="L1447" s="8" t="s">
        <v>33</v>
      </c>
      <c r="M1447" s="8" t="s">
        <v>587</v>
      </c>
    </row>
    <row r="1448" spans="1:13" ht="26.25" x14ac:dyDescent="0.25">
      <c r="A1448" s="6">
        <v>20496</v>
      </c>
      <c r="B1448" s="7">
        <v>45798</v>
      </c>
      <c r="C1448" s="6">
        <v>17343539</v>
      </c>
      <c r="D1448" s="8" t="s">
        <v>704</v>
      </c>
      <c r="E1448" s="8" t="s">
        <v>349</v>
      </c>
      <c r="F1448" s="9">
        <v>30700000</v>
      </c>
      <c r="G1448" s="6"/>
      <c r="H1448" s="9">
        <v>22805668.260000002</v>
      </c>
      <c r="I1448" s="9">
        <v>793262.11</v>
      </c>
      <c r="J1448" s="9">
        <f t="shared" si="22"/>
        <v>23598930.370000001</v>
      </c>
      <c r="K1448" s="8" t="s">
        <v>59</v>
      </c>
      <c r="L1448" s="8" t="s">
        <v>44</v>
      </c>
      <c r="M1448" s="8" t="s">
        <v>38</v>
      </c>
    </row>
    <row r="1449" spans="1:13" ht="26.25" x14ac:dyDescent="0.25">
      <c r="A1449" s="6">
        <v>20497</v>
      </c>
      <c r="B1449" s="7">
        <v>45798</v>
      </c>
      <c r="C1449" s="6">
        <v>71779887</v>
      </c>
      <c r="D1449" s="8" t="s">
        <v>841</v>
      </c>
      <c r="E1449" s="8" t="s">
        <v>349</v>
      </c>
      <c r="F1449" s="9">
        <v>24199500</v>
      </c>
      <c r="G1449" s="6"/>
      <c r="H1449" s="9">
        <v>18122579.09</v>
      </c>
      <c r="I1449" s="9">
        <v>0</v>
      </c>
      <c r="J1449" s="9">
        <f t="shared" si="22"/>
        <v>18122579.09</v>
      </c>
      <c r="K1449" s="8" t="s">
        <v>59</v>
      </c>
      <c r="L1449" s="8" t="s">
        <v>33</v>
      </c>
      <c r="M1449" s="8" t="s">
        <v>20</v>
      </c>
    </row>
    <row r="1450" spans="1:13" ht="26.25" x14ac:dyDescent="0.25">
      <c r="A1450" s="6">
        <v>20498</v>
      </c>
      <c r="B1450" s="7">
        <v>45798</v>
      </c>
      <c r="C1450" s="6">
        <v>46374723</v>
      </c>
      <c r="D1450" s="8" t="s">
        <v>906</v>
      </c>
      <c r="E1450" s="8" t="s">
        <v>349</v>
      </c>
      <c r="F1450" s="9">
        <v>9065000</v>
      </c>
      <c r="G1450" s="6"/>
      <c r="H1450" s="9">
        <v>6805245.7599999998</v>
      </c>
      <c r="I1450" s="9">
        <v>0</v>
      </c>
      <c r="J1450" s="9">
        <f t="shared" si="22"/>
        <v>6805245.7599999998</v>
      </c>
      <c r="K1450" s="8" t="s">
        <v>59</v>
      </c>
      <c r="L1450" s="8" t="s">
        <v>33</v>
      </c>
      <c r="M1450" s="8" t="s">
        <v>160</v>
      </c>
    </row>
    <row r="1451" spans="1:13" ht="26.25" x14ac:dyDescent="0.25">
      <c r="A1451" s="6">
        <v>20499</v>
      </c>
      <c r="B1451" s="7">
        <v>45798</v>
      </c>
      <c r="C1451" s="6">
        <v>79306071</v>
      </c>
      <c r="D1451" s="8" t="s">
        <v>1218</v>
      </c>
      <c r="E1451" s="8" t="s">
        <v>349</v>
      </c>
      <c r="F1451" s="9">
        <v>33313800</v>
      </c>
      <c r="G1451" s="6"/>
      <c r="H1451" s="9">
        <v>24443652.609999999</v>
      </c>
      <c r="I1451" s="9">
        <v>0</v>
      </c>
      <c r="J1451" s="9">
        <f t="shared" si="22"/>
        <v>24443652.609999999</v>
      </c>
      <c r="K1451" s="8" t="s">
        <v>59</v>
      </c>
      <c r="L1451" s="8" t="s">
        <v>33</v>
      </c>
      <c r="M1451" s="8" t="s">
        <v>240</v>
      </c>
    </row>
    <row r="1452" spans="1:13" ht="26.25" x14ac:dyDescent="0.25">
      <c r="A1452" s="6">
        <v>20502</v>
      </c>
      <c r="B1452" s="7">
        <v>45798</v>
      </c>
      <c r="C1452" s="6">
        <v>34977050</v>
      </c>
      <c r="D1452" s="8" t="s">
        <v>103</v>
      </c>
      <c r="E1452" s="8" t="s">
        <v>349</v>
      </c>
      <c r="F1452" s="9">
        <v>15000000</v>
      </c>
      <c r="G1452" s="6"/>
      <c r="H1452" s="9">
        <v>9725740.6899999995</v>
      </c>
      <c r="I1452" s="9">
        <v>0</v>
      </c>
      <c r="J1452" s="9">
        <f t="shared" si="22"/>
        <v>9725740.6899999995</v>
      </c>
      <c r="K1452" s="8" t="s">
        <v>59</v>
      </c>
      <c r="L1452" s="8" t="s">
        <v>33</v>
      </c>
      <c r="M1452" s="8" t="s">
        <v>20</v>
      </c>
    </row>
    <row r="1453" spans="1:13" ht="26.25" x14ac:dyDescent="0.25">
      <c r="A1453" s="6">
        <v>20503</v>
      </c>
      <c r="B1453" s="7">
        <v>45826</v>
      </c>
      <c r="C1453" s="6">
        <v>1061688770</v>
      </c>
      <c r="D1453" s="8" t="s">
        <v>806</v>
      </c>
      <c r="E1453" s="8" t="s">
        <v>349</v>
      </c>
      <c r="F1453" s="9">
        <v>13366320</v>
      </c>
      <c r="G1453" s="6"/>
      <c r="H1453" s="9">
        <v>10287414.359999999</v>
      </c>
      <c r="I1453" s="9">
        <v>0</v>
      </c>
      <c r="J1453" s="9">
        <f t="shared" si="22"/>
        <v>10287414.359999999</v>
      </c>
      <c r="K1453" s="8" t="s">
        <v>281</v>
      </c>
      <c r="L1453" s="8" t="s">
        <v>33</v>
      </c>
      <c r="M1453" s="8" t="s">
        <v>20</v>
      </c>
    </row>
    <row r="1454" spans="1:13" ht="26.25" x14ac:dyDescent="0.25">
      <c r="A1454" s="6">
        <v>20504</v>
      </c>
      <c r="B1454" s="7">
        <v>45826</v>
      </c>
      <c r="C1454" s="6">
        <v>1061688770</v>
      </c>
      <c r="D1454" s="8" t="s">
        <v>806</v>
      </c>
      <c r="E1454" s="8" t="s">
        <v>349</v>
      </c>
      <c r="F1454" s="9">
        <v>13366320</v>
      </c>
      <c r="G1454" s="6"/>
      <c r="H1454" s="9">
        <v>10287420.720000001</v>
      </c>
      <c r="I1454" s="9">
        <v>0</v>
      </c>
      <c r="J1454" s="9">
        <f t="shared" si="22"/>
        <v>10287420.720000001</v>
      </c>
      <c r="K1454" s="8" t="s">
        <v>281</v>
      </c>
      <c r="L1454" s="8" t="s">
        <v>33</v>
      </c>
      <c r="M1454" s="8" t="s">
        <v>20</v>
      </c>
    </row>
    <row r="1455" spans="1:13" ht="26.25" x14ac:dyDescent="0.25">
      <c r="A1455" s="6">
        <v>20506</v>
      </c>
      <c r="B1455" s="7">
        <v>45804</v>
      </c>
      <c r="C1455" s="6">
        <v>8732974</v>
      </c>
      <c r="D1455" s="8" t="s">
        <v>1219</v>
      </c>
      <c r="E1455" s="8" t="s">
        <v>349</v>
      </c>
      <c r="F1455" s="9">
        <v>24768900</v>
      </c>
      <c r="G1455" s="6"/>
      <c r="H1455" s="9">
        <v>19014705.649999999</v>
      </c>
      <c r="I1455" s="9">
        <v>634675.41</v>
      </c>
      <c r="J1455" s="9">
        <f t="shared" si="22"/>
        <v>19649381.059999999</v>
      </c>
      <c r="K1455" s="8" t="s">
        <v>59</v>
      </c>
      <c r="L1455" s="8" t="s">
        <v>44</v>
      </c>
      <c r="M1455" s="8" t="s">
        <v>97</v>
      </c>
    </row>
    <row r="1456" spans="1:13" ht="26.25" x14ac:dyDescent="0.25">
      <c r="A1456" s="6">
        <v>20507</v>
      </c>
      <c r="B1456" s="7">
        <v>45798</v>
      </c>
      <c r="C1456" s="6">
        <v>79416361</v>
      </c>
      <c r="D1456" s="8" t="s">
        <v>629</v>
      </c>
      <c r="E1456" s="8" t="s">
        <v>349</v>
      </c>
      <c r="F1456" s="9">
        <v>5534377</v>
      </c>
      <c r="G1456" s="6"/>
      <c r="H1456" s="9">
        <v>4023888.55</v>
      </c>
      <c r="I1456" s="9">
        <v>0</v>
      </c>
      <c r="J1456" s="9">
        <f t="shared" si="22"/>
        <v>4023888.55</v>
      </c>
      <c r="K1456" s="8" t="s">
        <v>281</v>
      </c>
      <c r="L1456" s="8" t="s">
        <v>33</v>
      </c>
      <c r="M1456" s="8" t="s">
        <v>20</v>
      </c>
    </row>
    <row r="1457" spans="1:13" ht="26.25" x14ac:dyDescent="0.25">
      <c r="A1457" s="6">
        <v>20509</v>
      </c>
      <c r="B1457" s="7">
        <v>45826</v>
      </c>
      <c r="C1457" s="6">
        <v>1000689424</v>
      </c>
      <c r="D1457" s="8" t="s">
        <v>656</v>
      </c>
      <c r="E1457" s="8" t="s">
        <v>349</v>
      </c>
      <c r="F1457" s="9">
        <v>17500000</v>
      </c>
      <c r="G1457" s="6"/>
      <c r="H1457" s="9">
        <v>13393537.17</v>
      </c>
      <c r="I1457" s="9">
        <v>0</v>
      </c>
      <c r="J1457" s="9">
        <f t="shared" si="22"/>
        <v>13393537.17</v>
      </c>
      <c r="K1457" s="8" t="s">
        <v>281</v>
      </c>
      <c r="L1457" s="8" t="s">
        <v>33</v>
      </c>
      <c r="M1457" s="8" t="s">
        <v>20</v>
      </c>
    </row>
    <row r="1458" spans="1:13" ht="26.25" x14ac:dyDescent="0.25">
      <c r="A1458" s="6">
        <v>20510</v>
      </c>
      <c r="B1458" s="7">
        <v>45826</v>
      </c>
      <c r="C1458" s="6">
        <v>88239946</v>
      </c>
      <c r="D1458" s="8" t="s">
        <v>797</v>
      </c>
      <c r="E1458" s="8" t="s">
        <v>349</v>
      </c>
      <c r="F1458" s="9">
        <v>18505500</v>
      </c>
      <c r="G1458" s="6"/>
      <c r="H1458" s="9">
        <v>14163096.27</v>
      </c>
      <c r="I1458" s="9">
        <v>0</v>
      </c>
      <c r="J1458" s="9">
        <f t="shared" si="22"/>
        <v>14163096.27</v>
      </c>
      <c r="K1458" s="8" t="s">
        <v>281</v>
      </c>
      <c r="L1458" s="8" t="s">
        <v>33</v>
      </c>
      <c r="M1458" s="8" t="s">
        <v>20</v>
      </c>
    </row>
    <row r="1459" spans="1:13" ht="26.25" x14ac:dyDescent="0.25">
      <c r="A1459" s="6">
        <v>20511</v>
      </c>
      <c r="B1459" s="7">
        <v>45804</v>
      </c>
      <c r="C1459" s="6">
        <v>80177386</v>
      </c>
      <c r="D1459" s="8" t="s">
        <v>1220</v>
      </c>
      <c r="E1459" s="8" t="s">
        <v>349</v>
      </c>
      <c r="F1459" s="9">
        <v>15000000</v>
      </c>
      <c r="G1459" s="6"/>
      <c r="H1459" s="9">
        <v>11260759.630000001</v>
      </c>
      <c r="I1459" s="9">
        <v>0</v>
      </c>
      <c r="J1459" s="9">
        <f t="shared" si="22"/>
        <v>11260759.630000001</v>
      </c>
      <c r="K1459" s="8" t="s">
        <v>59</v>
      </c>
      <c r="L1459" s="8" t="s">
        <v>33</v>
      </c>
      <c r="M1459" s="8" t="s">
        <v>20</v>
      </c>
    </row>
    <row r="1460" spans="1:13" ht="26.25" x14ac:dyDescent="0.25">
      <c r="A1460" s="6">
        <v>20512</v>
      </c>
      <c r="B1460" s="7">
        <v>45833</v>
      </c>
      <c r="C1460" s="6">
        <v>64518765</v>
      </c>
      <c r="D1460" s="8" t="s">
        <v>1221</v>
      </c>
      <c r="E1460" s="8" t="s">
        <v>349</v>
      </c>
      <c r="F1460" s="9">
        <v>23630100</v>
      </c>
      <c r="G1460" s="6"/>
      <c r="H1460" s="9">
        <v>18146079.539999999</v>
      </c>
      <c r="I1460" s="9">
        <v>0</v>
      </c>
      <c r="J1460" s="9">
        <f t="shared" si="22"/>
        <v>18146079.539999999</v>
      </c>
      <c r="K1460" s="8" t="s">
        <v>281</v>
      </c>
      <c r="L1460" s="8" t="s">
        <v>33</v>
      </c>
      <c r="M1460" s="8" t="s">
        <v>20</v>
      </c>
    </row>
    <row r="1461" spans="1:13" ht="26.25" x14ac:dyDescent="0.25">
      <c r="A1461" s="6">
        <v>20515</v>
      </c>
      <c r="B1461" s="7">
        <v>45826</v>
      </c>
      <c r="C1461" s="6">
        <v>80112318</v>
      </c>
      <c r="D1461" s="8" t="s">
        <v>305</v>
      </c>
      <c r="E1461" s="8" t="s">
        <v>349</v>
      </c>
      <c r="F1461" s="9">
        <v>20000000</v>
      </c>
      <c r="G1461" s="6"/>
      <c r="H1461" s="9">
        <v>11981055.539999999</v>
      </c>
      <c r="I1461" s="9">
        <v>0</v>
      </c>
      <c r="J1461" s="9">
        <f t="shared" si="22"/>
        <v>11981055.539999999</v>
      </c>
      <c r="K1461" s="8" t="s">
        <v>59</v>
      </c>
      <c r="L1461" s="8" t="s">
        <v>33</v>
      </c>
      <c r="M1461" s="8" t="s">
        <v>20</v>
      </c>
    </row>
    <row r="1462" spans="1:13" ht="26.25" x14ac:dyDescent="0.25">
      <c r="A1462" s="6">
        <v>20518</v>
      </c>
      <c r="B1462" s="7">
        <v>45833</v>
      </c>
      <c r="C1462" s="6">
        <v>63322442</v>
      </c>
      <c r="D1462" s="8" t="s">
        <v>1134</v>
      </c>
      <c r="E1462" s="8" t="s">
        <v>349</v>
      </c>
      <c r="F1462" s="9">
        <v>9812897</v>
      </c>
      <c r="G1462" s="6"/>
      <c r="H1462" s="9">
        <v>7550337.6500000004</v>
      </c>
      <c r="I1462" s="9">
        <v>0</v>
      </c>
      <c r="J1462" s="9">
        <f t="shared" si="22"/>
        <v>7550337.6500000004</v>
      </c>
      <c r="K1462" s="8" t="s">
        <v>59</v>
      </c>
      <c r="L1462" s="8" t="s">
        <v>33</v>
      </c>
      <c r="M1462" s="8" t="s">
        <v>36</v>
      </c>
    </row>
    <row r="1463" spans="1:13" ht="26.25" x14ac:dyDescent="0.25">
      <c r="A1463" s="6">
        <v>20519</v>
      </c>
      <c r="B1463" s="7">
        <v>45833</v>
      </c>
      <c r="C1463" s="6">
        <v>9397709</v>
      </c>
      <c r="D1463" s="8" t="s">
        <v>1110</v>
      </c>
      <c r="E1463" s="8" t="s">
        <v>349</v>
      </c>
      <c r="F1463" s="9">
        <v>29893500</v>
      </c>
      <c r="G1463" s="6"/>
      <c r="H1463" s="9">
        <v>23006233.129999999</v>
      </c>
      <c r="I1463" s="9">
        <v>0</v>
      </c>
      <c r="J1463" s="9">
        <f t="shared" si="22"/>
        <v>23006233.129999999</v>
      </c>
      <c r="K1463" s="8" t="s">
        <v>59</v>
      </c>
      <c r="L1463" s="8" t="s">
        <v>33</v>
      </c>
      <c r="M1463" s="8" t="s">
        <v>154</v>
      </c>
    </row>
    <row r="1464" spans="1:13" ht="26.25" x14ac:dyDescent="0.25">
      <c r="A1464" s="6">
        <v>20522</v>
      </c>
      <c r="B1464" s="7">
        <v>45833</v>
      </c>
      <c r="C1464" s="6">
        <v>24197575</v>
      </c>
      <c r="D1464" s="8" t="s">
        <v>1222</v>
      </c>
      <c r="E1464" s="8" t="s">
        <v>349</v>
      </c>
      <c r="F1464" s="9">
        <v>20000000</v>
      </c>
      <c r="G1464" s="6"/>
      <c r="H1464" s="9">
        <v>15356642.1</v>
      </c>
      <c r="I1464" s="9">
        <v>0</v>
      </c>
      <c r="J1464" s="9">
        <f t="shared" si="22"/>
        <v>15356642.1</v>
      </c>
      <c r="K1464" s="8" t="s">
        <v>281</v>
      </c>
      <c r="L1464" s="8" t="s">
        <v>33</v>
      </c>
      <c r="M1464" s="8" t="s">
        <v>20</v>
      </c>
    </row>
    <row r="1465" spans="1:13" ht="26.25" x14ac:dyDescent="0.25">
      <c r="A1465" s="6">
        <v>20523</v>
      </c>
      <c r="B1465" s="7">
        <v>45834</v>
      </c>
      <c r="C1465" s="6">
        <v>93380608</v>
      </c>
      <c r="D1465" s="8" t="s">
        <v>1223</v>
      </c>
      <c r="E1465" s="8" t="s">
        <v>349</v>
      </c>
      <c r="F1465" s="9">
        <v>24199500</v>
      </c>
      <c r="G1465" s="6"/>
      <c r="H1465" s="9">
        <v>18583339.48</v>
      </c>
      <c r="I1465" s="9">
        <v>0</v>
      </c>
      <c r="J1465" s="9">
        <f t="shared" si="22"/>
        <v>18583339.48</v>
      </c>
      <c r="K1465" s="8" t="s">
        <v>59</v>
      </c>
      <c r="L1465" s="8" t="s">
        <v>33</v>
      </c>
      <c r="M1465" s="8" t="s">
        <v>60</v>
      </c>
    </row>
    <row r="1466" spans="1:13" ht="26.25" x14ac:dyDescent="0.25">
      <c r="A1466" s="6">
        <v>20525</v>
      </c>
      <c r="B1466" s="7">
        <v>45833</v>
      </c>
      <c r="C1466" s="6">
        <v>41911478</v>
      </c>
      <c r="D1466" s="8" t="s">
        <v>1224</v>
      </c>
      <c r="E1466" s="8" t="s">
        <v>349</v>
      </c>
      <c r="F1466" s="9">
        <v>5000000</v>
      </c>
      <c r="G1466" s="6"/>
      <c r="H1466" s="9">
        <v>2417433.69</v>
      </c>
      <c r="I1466" s="9">
        <v>0</v>
      </c>
      <c r="J1466" s="9">
        <f t="shared" si="22"/>
        <v>2417433.69</v>
      </c>
      <c r="K1466" s="8" t="s">
        <v>59</v>
      </c>
      <c r="L1466" s="8" t="s">
        <v>33</v>
      </c>
      <c r="M1466" s="8" t="s">
        <v>60</v>
      </c>
    </row>
    <row r="1467" spans="1:13" ht="26.25" x14ac:dyDescent="0.25">
      <c r="A1467" s="6">
        <v>20526</v>
      </c>
      <c r="B1467" s="7">
        <v>45826</v>
      </c>
      <c r="C1467" s="6">
        <v>51581160</v>
      </c>
      <c r="D1467" s="8" t="s">
        <v>756</v>
      </c>
      <c r="E1467" s="8" t="s">
        <v>349</v>
      </c>
      <c r="F1467" s="9">
        <v>12100000</v>
      </c>
      <c r="G1467" s="6"/>
      <c r="H1467" s="9">
        <v>9306647.6300000008</v>
      </c>
      <c r="I1467" s="9">
        <v>0</v>
      </c>
      <c r="J1467" s="9">
        <f t="shared" si="22"/>
        <v>9306647.6300000008</v>
      </c>
      <c r="K1467" s="8" t="s">
        <v>59</v>
      </c>
      <c r="L1467" s="8" t="s">
        <v>33</v>
      </c>
      <c r="M1467" s="8" t="s">
        <v>20</v>
      </c>
    </row>
    <row r="1468" spans="1:13" ht="26.25" x14ac:dyDescent="0.25">
      <c r="A1468" s="6">
        <v>20528</v>
      </c>
      <c r="B1468" s="7">
        <v>45833</v>
      </c>
      <c r="C1468" s="6">
        <v>78323075</v>
      </c>
      <c r="D1468" s="8" t="s">
        <v>1225</v>
      </c>
      <c r="E1468" s="8" t="s">
        <v>349</v>
      </c>
      <c r="F1468" s="9">
        <v>24000000</v>
      </c>
      <c r="G1468" s="6"/>
      <c r="H1468" s="9">
        <v>17860448.18</v>
      </c>
      <c r="I1468" s="9">
        <v>0</v>
      </c>
      <c r="J1468" s="9">
        <f t="shared" si="22"/>
        <v>17860448.18</v>
      </c>
      <c r="K1468" s="8" t="s">
        <v>59</v>
      </c>
      <c r="L1468" s="8" t="s">
        <v>33</v>
      </c>
      <c r="M1468" s="8" t="s">
        <v>230</v>
      </c>
    </row>
    <row r="1469" spans="1:13" ht="26.25" x14ac:dyDescent="0.25">
      <c r="A1469" s="6">
        <v>20530</v>
      </c>
      <c r="B1469" s="7">
        <v>45826</v>
      </c>
      <c r="C1469" s="6">
        <v>52009679</v>
      </c>
      <c r="D1469" s="8" t="s">
        <v>958</v>
      </c>
      <c r="E1469" s="8" t="s">
        <v>349</v>
      </c>
      <c r="F1469" s="9">
        <v>19061683</v>
      </c>
      <c r="G1469" s="6"/>
      <c r="H1469" s="9">
        <v>12858548.890000001</v>
      </c>
      <c r="I1469" s="9">
        <v>0</v>
      </c>
      <c r="J1469" s="9">
        <f t="shared" si="22"/>
        <v>12858548.890000001</v>
      </c>
      <c r="K1469" s="8" t="s">
        <v>59</v>
      </c>
      <c r="L1469" s="8" t="s">
        <v>33</v>
      </c>
      <c r="M1469" s="8" t="s">
        <v>20</v>
      </c>
    </row>
    <row r="1470" spans="1:13" ht="26.25" x14ac:dyDescent="0.25">
      <c r="A1470" s="6">
        <v>20533</v>
      </c>
      <c r="B1470" s="7">
        <v>45833</v>
      </c>
      <c r="C1470" s="6">
        <v>77007360</v>
      </c>
      <c r="D1470" s="8" t="s">
        <v>1226</v>
      </c>
      <c r="E1470" s="8" t="s">
        <v>349</v>
      </c>
      <c r="F1470" s="9">
        <v>29893500</v>
      </c>
      <c r="G1470" s="6"/>
      <c r="H1470" s="9">
        <v>14491622.460000001</v>
      </c>
      <c r="I1470" s="9">
        <v>0</v>
      </c>
      <c r="J1470" s="9">
        <f t="shared" si="22"/>
        <v>14491622.460000001</v>
      </c>
      <c r="K1470" s="8" t="s">
        <v>59</v>
      </c>
      <c r="L1470" s="8" t="s">
        <v>33</v>
      </c>
      <c r="M1470" s="8" t="s">
        <v>20</v>
      </c>
    </row>
    <row r="1471" spans="1:13" ht="26.25" x14ac:dyDescent="0.25">
      <c r="A1471" s="6">
        <v>20534</v>
      </c>
      <c r="B1471" s="7">
        <v>45833</v>
      </c>
      <c r="C1471" s="6">
        <v>12115231</v>
      </c>
      <c r="D1471" s="8" t="s">
        <v>1102</v>
      </c>
      <c r="E1471" s="8" t="s">
        <v>349</v>
      </c>
      <c r="F1471" s="9">
        <v>21356548</v>
      </c>
      <c r="G1471" s="6"/>
      <c r="H1471" s="9">
        <v>16437405.02</v>
      </c>
      <c r="I1471" s="9">
        <v>0</v>
      </c>
      <c r="J1471" s="9">
        <f t="shared" si="22"/>
        <v>16437405.02</v>
      </c>
      <c r="K1471" s="8" t="s">
        <v>59</v>
      </c>
      <c r="L1471" s="8" t="s">
        <v>33</v>
      </c>
      <c r="M1471" s="8" t="s">
        <v>84</v>
      </c>
    </row>
    <row r="1472" spans="1:13" ht="26.25" x14ac:dyDescent="0.25">
      <c r="A1472" s="6">
        <v>20536</v>
      </c>
      <c r="B1472" s="7">
        <v>45835</v>
      </c>
      <c r="C1472" s="6">
        <v>92511315</v>
      </c>
      <c r="D1472" s="8" t="s">
        <v>1227</v>
      </c>
      <c r="E1472" s="8" t="s">
        <v>349</v>
      </c>
      <c r="F1472" s="9">
        <v>15000000</v>
      </c>
      <c r="G1472" s="6"/>
      <c r="H1472" s="9">
        <v>11544983.49</v>
      </c>
      <c r="I1472" s="9">
        <v>0</v>
      </c>
      <c r="J1472" s="9">
        <f t="shared" si="22"/>
        <v>11544983.49</v>
      </c>
      <c r="K1472" s="8" t="s">
        <v>59</v>
      </c>
      <c r="L1472" s="8" t="s">
        <v>33</v>
      </c>
      <c r="M1472" s="8" t="s">
        <v>40</v>
      </c>
    </row>
    <row r="1473" spans="1:13" ht="26.25" x14ac:dyDescent="0.25">
      <c r="A1473" s="6">
        <v>20538</v>
      </c>
      <c r="B1473" s="7">
        <v>45826</v>
      </c>
      <c r="C1473" s="6">
        <v>52065034</v>
      </c>
      <c r="D1473" s="8" t="s">
        <v>768</v>
      </c>
      <c r="E1473" s="8" t="s">
        <v>349</v>
      </c>
      <c r="F1473" s="9">
        <v>5400000</v>
      </c>
      <c r="G1473" s="6"/>
      <c r="H1473" s="9">
        <v>4132858.28</v>
      </c>
      <c r="I1473" s="9">
        <v>0</v>
      </c>
      <c r="J1473" s="9">
        <f t="shared" si="22"/>
        <v>4132858.28</v>
      </c>
      <c r="K1473" s="8" t="s">
        <v>281</v>
      </c>
      <c r="L1473" s="8" t="s">
        <v>33</v>
      </c>
      <c r="M1473" s="8" t="s">
        <v>240</v>
      </c>
    </row>
    <row r="1474" spans="1:13" ht="26.25" x14ac:dyDescent="0.25">
      <c r="A1474" s="6">
        <v>20539</v>
      </c>
      <c r="B1474" s="7">
        <v>45833</v>
      </c>
      <c r="C1474" s="6">
        <v>3002420</v>
      </c>
      <c r="D1474" s="8" t="s">
        <v>1228</v>
      </c>
      <c r="E1474" s="8" t="s">
        <v>349</v>
      </c>
      <c r="F1474" s="9">
        <v>22988600</v>
      </c>
      <c r="G1474" s="6"/>
      <c r="H1474" s="9">
        <v>17653458.960000001</v>
      </c>
      <c r="I1474" s="9">
        <v>0</v>
      </c>
      <c r="J1474" s="9">
        <f t="shared" si="22"/>
        <v>17653458.960000001</v>
      </c>
      <c r="K1474" s="8" t="s">
        <v>59</v>
      </c>
      <c r="L1474" s="8" t="s">
        <v>33</v>
      </c>
      <c r="M1474" s="8" t="s">
        <v>20</v>
      </c>
    </row>
    <row r="1475" spans="1:13" ht="26.25" x14ac:dyDescent="0.25">
      <c r="A1475" s="6">
        <v>20542</v>
      </c>
      <c r="B1475" s="7">
        <v>45833</v>
      </c>
      <c r="C1475" s="6">
        <v>1143242220</v>
      </c>
      <c r="D1475" s="8" t="s">
        <v>1229</v>
      </c>
      <c r="E1475" s="8" t="s">
        <v>349</v>
      </c>
      <c r="F1475" s="9">
        <v>15000000</v>
      </c>
      <c r="G1475" s="6"/>
      <c r="H1475" s="9">
        <v>11544327.550000001</v>
      </c>
      <c r="I1475" s="9">
        <v>0</v>
      </c>
      <c r="J1475" s="9">
        <f t="shared" si="22"/>
        <v>11544327.550000001</v>
      </c>
      <c r="K1475" s="8" t="s">
        <v>59</v>
      </c>
      <c r="L1475" s="8" t="s">
        <v>33</v>
      </c>
      <c r="M1475" s="8" t="s">
        <v>97</v>
      </c>
    </row>
    <row r="1476" spans="1:13" ht="26.25" x14ac:dyDescent="0.25">
      <c r="A1476" s="6">
        <v>20543</v>
      </c>
      <c r="B1476" s="7">
        <v>45833</v>
      </c>
      <c r="C1476" s="6">
        <v>52284458</v>
      </c>
      <c r="D1476" s="8" t="s">
        <v>417</v>
      </c>
      <c r="E1476" s="8" t="s">
        <v>349</v>
      </c>
      <c r="F1476" s="9">
        <v>24199500</v>
      </c>
      <c r="G1476" s="6"/>
      <c r="H1476" s="9">
        <v>18583339.48</v>
      </c>
      <c r="I1476" s="9">
        <v>0</v>
      </c>
      <c r="J1476" s="9">
        <f t="shared" si="22"/>
        <v>18583339.48</v>
      </c>
      <c r="K1476" s="8" t="s">
        <v>59</v>
      </c>
      <c r="L1476" s="8" t="s">
        <v>33</v>
      </c>
      <c r="M1476" s="8" t="s">
        <v>318</v>
      </c>
    </row>
    <row r="1477" spans="1:13" ht="26.25" x14ac:dyDescent="0.25">
      <c r="A1477" s="6">
        <v>20544</v>
      </c>
      <c r="B1477" s="7">
        <v>45833</v>
      </c>
      <c r="C1477" s="6">
        <v>79427421</v>
      </c>
      <c r="D1477" s="8" t="s">
        <v>1230</v>
      </c>
      <c r="E1477" s="8" t="s">
        <v>349</v>
      </c>
      <c r="F1477" s="9">
        <v>23520822</v>
      </c>
      <c r="G1477" s="6"/>
      <c r="H1477" s="9">
        <v>11402308.189999999</v>
      </c>
      <c r="I1477" s="9">
        <v>0</v>
      </c>
      <c r="J1477" s="9">
        <f t="shared" si="22"/>
        <v>11402308.189999999</v>
      </c>
      <c r="K1477" s="8" t="s">
        <v>59</v>
      </c>
      <c r="L1477" s="8" t="s">
        <v>33</v>
      </c>
      <c r="M1477" s="8" t="s">
        <v>20</v>
      </c>
    </row>
    <row r="1478" spans="1:13" ht="26.25" x14ac:dyDescent="0.25">
      <c r="A1478" s="6">
        <v>20548</v>
      </c>
      <c r="B1478" s="7">
        <v>45833</v>
      </c>
      <c r="C1478" s="6">
        <v>79567611</v>
      </c>
      <c r="D1478" s="8" t="s">
        <v>1231</v>
      </c>
      <c r="E1478" s="8" t="s">
        <v>349</v>
      </c>
      <c r="F1478" s="9">
        <v>29893500</v>
      </c>
      <c r="G1478" s="6"/>
      <c r="H1478" s="9">
        <v>23001082.620000001</v>
      </c>
      <c r="I1478" s="9">
        <v>0</v>
      </c>
      <c r="J1478" s="9">
        <f t="shared" si="22"/>
        <v>23001082.620000001</v>
      </c>
      <c r="K1478" s="8" t="s">
        <v>59</v>
      </c>
      <c r="L1478" s="8" t="s">
        <v>33</v>
      </c>
      <c r="M1478" s="8" t="s">
        <v>20</v>
      </c>
    </row>
    <row r="1479" spans="1:13" ht="26.25" x14ac:dyDescent="0.25">
      <c r="A1479" s="6">
        <v>20550</v>
      </c>
      <c r="B1479" s="7">
        <v>45826</v>
      </c>
      <c r="C1479" s="6">
        <v>39536530</v>
      </c>
      <c r="D1479" s="8" t="s">
        <v>1232</v>
      </c>
      <c r="E1479" s="8" t="s">
        <v>349</v>
      </c>
      <c r="F1479" s="9">
        <v>30189600</v>
      </c>
      <c r="G1479" s="6"/>
      <c r="H1479" s="9">
        <v>14630754.98</v>
      </c>
      <c r="I1479" s="9">
        <v>0</v>
      </c>
      <c r="J1479" s="9">
        <f t="shared" ref="J1479:J1542" si="23">SUM(H1479:I1479)</f>
        <v>14630754.98</v>
      </c>
      <c r="K1479" s="8" t="s">
        <v>59</v>
      </c>
      <c r="L1479" s="8" t="s">
        <v>33</v>
      </c>
      <c r="M1479" s="8" t="s">
        <v>20</v>
      </c>
    </row>
    <row r="1480" spans="1:13" ht="26.25" x14ac:dyDescent="0.25">
      <c r="A1480" s="6">
        <v>20552</v>
      </c>
      <c r="B1480" s="7">
        <v>45849</v>
      </c>
      <c r="C1480" s="6">
        <v>85436256</v>
      </c>
      <c r="D1480" s="8" t="s">
        <v>1233</v>
      </c>
      <c r="E1480" s="8" t="s">
        <v>349</v>
      </c>
      <c r="F1480" s="9">
        <v>15000000</v>
      </c>
      <c r="G1480" s="6"/>
      <c r="H1480" s="9">
        <v>11826787.84</v>
      </c>
      <c r="I1480" s="9">
        <v>0</v>
      </c>
      <c r="J1480" s="9">
        <f t="shared" si="23"/>
        <v>11826787.84</v>
      </c>
      <c r="K1480" s="8" t="s">
        <v>59</v>
      </c>
      <c r="L1480" s="8" t="s">
        <v>33</v>
      </c>
      <c r="M1480" s="8" t="s">
        <v>92</v>
      </c>
    </row>
    <row r="1481" spans="1:13" ht="26.25" x14ac:dyDescent="0.25">
      <c r="A1481" s="6">
        <v>20553</v>
      </c>
      <c r="B1481" s="7">
        <v>45826</v>
      </c>
      <c r="C1481" s="6">
        <v>39536530</v>
      </c>
      <c r="D1481" s="8" t="s">
        <v>1232</v>
      </c>
      <c r="E1481" s="8" t="s">
        <v>349</v>
      </c>
      <c r="F1481" s="9">
        <v>30747600</v>
      </c>
      <c r="G1481" s="6"/>
      <c r="H1481" s="9">
        <v>14901177.57</v>
      </c>
      <c r="I1481" s="9">
        <v>0</v>
      </c>
      <c r="J1481" s="9">
        <f t="shared" si="23"/>
        <v>14901177.57</v>
      </c>
      <c r="K1481" s="8" t="s">
        <v>59</v>
      </c>
      <c r="L1481" s="8" t="s">
        <v>33</v>
      </c>
      <c r="M1481" s="8" t="s">
        <v>20</v>
      </c>
    </row>
    <row r="1482" spans="1:13" ht="26.25" x14ac:dyDescent="0.25">
      <c r="A1482" s="6">
        <v>20554</v>
      </c>
      <c r="B1482" s="7">
        <v>45826</v>
      </c>
      <c r="C1482" s="6">
        <v>14218882</v>
      </c>
      <c r="D1482" s="8" t="s">
        <v>683</v>
      </c>
      <c r="E1482" s="8" t="s">
        <v>349</v>
      </c>
      <c r="F1482" s="9">
        <v>26811000</v>
      </c>
      <c r="G1482" s="6"/>
      <c r="H1482" s="9">
        <v>20171418.460000001</v>
      </c>
      <c r="I1482" s="9">
        <v>0</v>
      </c>
      <c r="J1482" s="9">
        <f t="shared" si="23"/>
        <v>20171418.460000001</v>
      </c>
      <c r="K1482" s="8" t="s">
        <v>18</v>
      </c>
      <c r="L1482" s="8" t="s">
        <v>33</v>
      </c>
      <c r="M1482" s="8" t="s">
        <v>20</v>
      </c>
    </row>
    <row r="1483" spans="1:13" ht="26.25" x14ac:dyDescent="0.25">
      <c r="A1483" s="6">
        <v>20555</v>
      </c>
      <c r="B1483" s="7">
        <v>45833</v>
      </c>
      <c r="C1483" s="6">
        <v>1010164356</v>
      </c>
      <c r="D1483" s="8" t="s">
        <v>1234</v>
      </c>
      <c r="E1483" s="8" t="s">
        <v>349</v>
      </c>
      <c r="F1483" s="9">
        <v>9000000</v>
      </c>
      <c r="G1483" s="6"/>
      <c r="H1483" s="9">
        <v>6888105.7699999996</v>
      </c>
      <c r="I1483" s="9">
        <v>0</v>
      </c>
      <c r="J1483" s="9">
        <f t="shared" si="23"/>
        <v>6888105.7699999996</v>
      </c>
      <c r="K1483" s="8" t="s">
        <v>281</v>
      </c>
      <c r="L1483" s="8" t="s">
        <v>33</v>
      </c>
      <c r="M1483" s="8" t="s">
        <v>20</v>
      </c>
    </row>
    <row r="1484" spans="1:13" ht="26.25" x14ac:dyDescent="0.25">
      <c r="A1484" s="6">
        <v>20557</v>
      </c>
      <c r="B1484" s="7">
        <v>45826</v>
      </c>
      <c r="C1484" s="6">
        <v>19350130</v>
      </c>
      <c r="D1484" s="8" t="s">
        <v>725</v>
      </c>
      <c r="E1484" s="8" t="s">
        <v>349</v>
      </c>
      <c r="F1484" s="9">
        <v>7000000</v>
      </c>
      <c r="G1484" s="6"/>
      <c r="H1484" s="9">
        <v>5357411.2</v>
      </c>
      <c r="I1484" s="9">
        <v>0</v>
      </c>
      <c r="J1484" s="9">
        <f t="shared" si="23"/>
        <v>5357411.2</v>
      </c>
      <c r="K1484" s="8" t="s">
        <v>59</v>
      </c>
      <c r="L1484" s="8" t="s">
        <v>33</v>
      </c>
      <c r="M1484" s="8" t="s">
        <v>20</v>
      </c>
    </row>
    <row r="1485" spans="1:13" ht="26.25" x14ac:dyDescent="0.25">
      <c r="A1485" s="6">
        <v>20558</v>
      </c>
      <c r="B1485" s="7">
        <v>45833</v>
      </c>
      <c r="C1485" s="6">
        <v>1085251026</v>
      </c>
      <c r="D1485" s="8" t="s">
        <v>1235</v>
      </c>
      <c r="E1485" s="8" t="s">
        <v>349</v>
      </c>
      <c r="F1485" s="9">
        <v>14338000</v>
      </c>
      <c r="G1485" s="6"/>
      <c r="H1485" s="9">
        <v>11035463.119999999</v>
      </c>
      <c r="I1485" s="9">
        <v>0</v>
      </c>
      <c r="J1485" s="9">
        <f t="shared" si="23"/>
        <v>11035463.119999999</v>
      </c>
      <c r="K1485" s="8" t="s">
        <v>59</v>
      </c>
      <c r="L1485" s="8" t="s">
        <v>33</v>
      </c>
      <c r="M1485" s="8" t="s">
        <v>158</v>
      </c>
    </row>
    <row r="1486" spans="1:13" ht="26.25" x14ac:dyDescent="0.25">
      <c r="A1486" s="6">
        <v>20559</v>
      </c>
      <c r="B1486" s="7">
        <v>45854</v>
      </c>
      <c r="C1486" s="6">
        <v>93392648</v>
      </c>
      <c r="D1486" s="8" t="s">
        <v>448</v>
      </c>
      <c r="E1486" s="8" t="s">
        <v>349</v>
      </c>
      <c r="F1486" s="9">
        <v>17366700</v>
      </c>
      <c r="G1486" s="6"/>
      <c r="H1486" s="9">
        <v>13620914.039999999</v>
      </c>
      <c r="I1486" s="9">
        <v>0</v>
      </c>
      <c r="J1486" s="9">
        <f t="shared" si="23"/>
        <v>13620914.039999999</v>
      </c>
      <c r="K1486" s="8" t="s">
        <v>59</v>
      </c>
      <c r="L1486" s="8" t="s">
        <v>33</v>
      </c>
      <c r="M1486" s="8" t="s">
        <v>45</v>
      </c>
    </row>
    <row r="1487" spans="1:13" ht="26.25" x14ac:dyDescent="0.25">
      <c r="A1487" s="6">
        <v>20562</v>
      </c>
      <c r="B1487" s="7">
        <v>45854</v>
      </c>
      <c r="C1487" s="6">
        <v>1047366029</v>
      </c>
      <c r="D1487" s="8" t="s">
        <v>537</v>
      </c>
      <c r="E1487" s="8" t="s">
        <v>349</v>
      </c>
      <c r="F1487" s="9">
        <v>6000000</v>
      </c>
      <c r="G1487" s="6"/>
      <c r="H1487" s="9">
        <v>4577636.6100000003</v>
      </c>
      <c r="I1487" s="9">
        <v>0</v>
      </c>
      <c r="J1487" s="9">
        <f t="shared" si="23"/>
        <v>4577636.6100000003</v>
      </c>
      <c r="K1487" s="8" t="s">
        <v>59</v>
      </c>
      <c r="L1487" s="8" t="s">
        <v>33</v>
      </c>
      <c r="M1487" s="8" t="s">
        <v>115</v>
      </c>
    </row>
    <row r="1488" spans="1:13" ht="26.25" x14ac:dyDescent="0.25">
      <c r="A1488" s="6">
        <v>20563</v>
      </c>
      <c r="B1488" s="7">
        <v>45860</v>
      </c>
      <c r="C1488" s="6">
        <v>80099291</v>
      </c>
      <c r="D1488" s="8" t="s">
        <v>299</v>
      </c>
      <c r="E1488" s="8" t="s">
        <v>349</v>
      </c>
      <c r="F1488" s="9">
        <v>34164000</v>
      </c>
      <c r="G1488" s="6"/>
      <c r="H1488" s="9">
        <v>26992391.789999999</v>
      </c>
      <c r="I1488" s="9">
        <v>0</v>
      </c>
      <c r="J1488" s="9">
        <f t="shared" si="23"/>
        <v>26992391.789999999</v>
      </c>
      <c r="K1488" s="8" t="s">
        <v>59</v>
      </c>
      <c r="L1488" s="8" t="s">
        <v>33</v>
      </c>
      <c r="M1488" s="8" t="s">
        <v>154</v>
      </c>
    </row>
    <row r="1489" spans="1:13" ht="26.25" x14ac:dyDescent="0.25">
      <c r="A1489" s="6">
        <v>20565</v>
      </c>
      <c r="B1489" s="7">
        <v>45854</v>
      </c>
      <c r="C1489" s="6">
        <v>79708845</v>
      </c>
      <c r="D1489" s="8" t="s">
        <v>1236</v>
      </c>
      <c r="E1489" s="8" t="s">
        <v>349</v>
      </c>
      <c r="F1489" s="9">
        <v>19074900</v>
      </c>
      <c r="G1489" s="6"/>
      <c r="H1489" s="9">
        <v>14960680.880000001</v>
      </c>
      <c r="I1489" s="9">
        <v>0</v>
      </c>
      <c r="J1489" s="9">
        <f t="shared" si="23"/>
        <v>14960680.880000001</v>
      </c>
      <c r="K1489" s="8" t="s">
        <v>59</v>
      </c>
      <c r="L1489" s="8" t="s">
        <v>33</v>
      </c>
      <c r="M1489" s="8" t="s">
        <v>20</v>
      </c>
    </row>
    <row r="1490" spans="1:13" ht="26.25" x14ac:dyDescent="0.25">
      <c r="A1490" s="6">
        <v>20566</v>
      </c>
      <c r="B1490" s="7">
        <v>45863</v>
      </c>
      <c r="C1490" s="6">
        <v>30307618</v>
      </c>
      <c r="D1490" s="8" t="s">
        <v>1237</v>
      </c>
      <c r="E1490" s="8" t="s">
        <v>349</v>
      </c>
      <c r="F1490" s="9">
        <v>18100000</v>
      </c>
      <c r="G1490" s="6"/>
      <c r="H1490" s="9">
        <v>14270990.18</v>
      </c>
      <c r="I1490" s="9">
        <v>0</v>
      </c>
      <c r="J1490" s="9">
        <f t="shared" si="23"/>
        <v>14270990.18</v>
      </c>
      <c r="K1490" s="8" t="s">
        <v>59</v>
      </c>
      <c r="L1490" s="8" t="s">
        <v>33</v>
      </c>
      <c r="M1490" s="8" t="s">
        <v>152</v>
      </c>
    </row>
    <row r="1491" spans="1:13" ht="26.25" x14ac:dyDescent="0.25">
      <c r="A1491" s="6">
        <v>20569</v>
      </c>
      <c r="B1491" s="7">
        <v>45860</v>
      </c>
      <c r="C1491" s="6">
        <v>11938034</v>
      </c>
      <c r="D1491" s="8" t="s">
        <v>1238</v>
      </c>
      <c r="E1491" s="8" t="s">
        <v>349</v>
      </c>
      <c r="F1491" s="9">
        <v>29236810</v>
      </c>
      <c r="G1491" s="6"/>
      <c r="H1491" s="9">
        <v>23051845.16</v>
      </c>
      <c r="I1491" s="9">
        <v>0</v>
      </c>
      <c r="J1491" s="9">
        <f t="shared" si="23"/>
        <v>23051845.16</v>
      </c>
      <c r="K1491" s="8" t="s">
        <v>59</v>
      </c>
      <c r="L1491" s="8" t="s">
        <v>33</v>
      </c>
      <c r="M1491" s="8" t="s">
        <v>62</v>
      </c>
    </row>
    <row r="1492" spans="1:13" ht="26.25" x14ac:dyDescent="0.25">
      <c r="A1492" s="6">
        <v>20570</v>
      </c>
      <c r="B1492" s="7">
        <v>45860</v>
      </c>
      <c r="C1492" s="6">
        <v>52706049</v>
      </c>
      <c r="D1492" s="8" t="s">
        <v>1239</v>
      </c>
      <c r="E1492" s="8" t="s">
        <v>349</v>
      </c>
      <c r="F1492" s="9">
        <v>29893500</v>
      </c>
      <c r="G1492" s="6"/>
      <c r="H1492" s="9">
        <v>23569607.390000001</v>
      </c>
      <c r="I1492" s="9">
        <v>0</v>
      </c>
      <c r="J1492" s="9">
        <f t="shared" si="23"/>
        <v>23569607.390000001</v>
      </c>
      <c r="K1492" s="8" t="s">
        <v>59</v>
      </c>
      <c r="L1492" s="8" t="s">
        <v>33</v>
      </c>
      <c r="M1492" s="8" t="s">
        <v>20</v>
      </c>
    </row>
    <row r="1493" spans="1:13" ht="26.25" x14ac:dyDescent="0.25">
      <c r="A1493" s="6">
        <v>20571</v>
      </c>
      <c r="B1493" s="7">
        <v>45860</v>
      </c>
      <c r="C1493" s="6">
        <v>52173089</v>
      </c>
      <c r="D1493" s="8" t="s">
        <v>502</v>
      </c>
      <c r="E1493" s="8" t="s">
        <v>349</v>
      </c>
      <c r="F1493" s="9">
        <v>29893500</v>
      </c>
      <c r="G1493" s="6"/>
      <c r="H1493" s="9">
        <v>20970535.370000001</v>
      </c>
      <c r="I1493" s="9">
        <v>0</v>
      </c>
      <c r="J1493" s="9">
        <f t="shared" si="23"/>
        <v>20970535.370000001</v>
      </c>
      <c r="K1493" s="8" t="s">
        <v>59</v>
      </c>
      <c r="L1493" s="8" t="s">
        <v>33</v>
      </c>
      <c r="M1493" s="8" t="s">
        <v>20</v>
      </c>
    </row>
    <row r="1494" spans="1:13" ht="26.25" x14ac:dyDescent="0.25">
      <c r="A1494" s="6">
        <v>20572</v>
      </c>
      <c r="B1494" s="7">
        <v>45860</v>
      </c>
      <c r="C1494" s="6">
        <v>10303975</v>
      </c>
      <c r="D1494" s="8" t="s">
        <v>1240</v>
      </c>
      <c r="E1494" s="8" t="s">
        <v>349</v>
      </c>
      <c r="F1494" s="9">
        <v>17300000</v>
      </c>
      <c r="G1494" s="6"/>
      <c r="H1494" s="9">
        <v>13568604.57</v>
      </c>
      <c r="I1494" s="9">
        <v>0</v>
      </c>
      <c r="J1494" s="9">
        <f t="shared" si="23"/>
        <v>13568604.57</v>
      </c>
      <c r="K1494" s="8" t="s">
        <v>59</v>
      </c>
      <c r="L1494" s="8" t="s">
        <v>33</v>
      </c>
      <c r="M1494" s="8" t="s">
        <v>337</v>
      </c>
    </row>
    <row r="1495" spans="1:13" ht="26.25" x14ac:dyDescent="0.25">
      <c r="A1495" s="6">
        <v>20573</v>
      </c>
      <c r="B1495" s="7">
        <v>45860</v>
      </c>
      <c r="C1495" s="6">
        <v>4211379</v>
      </c>
      <c r="D1495" s="8" t="s">
        <v>1241</v>
      </c>
      <c r="E1495" s="8" t="s">
        <v>349</v>
      </c>
      <c r="F1495" s="9">
        <v>21815500</v>
      </c>
      <c r="G1495" s="6"/>
      <c r="H1495" s="9">
        <v>17200487.989999998</v>
      </c>
      <c r="I1495" s="9">
        <v>0</v>
      </c>
      <c r="J1495" s="9">
        <f t="shared" si="23"/>
        <v>17200487.989999998</v>
      </c>
      <c r="K1495" s="8" t="s">
        <v>59</v>
      </c>
      <c r="L1495" s="8" t="s">
        <v>33</v>
      </c>
      <c r="M1495" s="8" t="s">
        <v>20</v>
      </c>
    </row>
    <row r="1496" spans="1:13" ht="26.25" x14ac:dyDescent="0.25">
      <c r="A1496" s="6">
        <v>20574</v>
      </c>
      <c r="B1496" s="7">
        <v>45854</v>
      </c>
      <c r="C1496" s="6">
        <v>57435024</v>
      </c>
      <c r="D1496" s="8" t="s">
        <v>1092</v>
      </c>
      <c r="E1496" s="8" t="s">
        <v>349</v>
      </c>
      <c r="F1496" s="9">
        <v>15103409</v>
      </c>
      <c r="G1496" s="6"/>
      <c r="H1496" s="9">
        <v>11883482.810000001</v>
      </c>
      <c r="I1496" s="9">
        <v>0</v>
      </c>
      <c r="J1496" s="9">
        <f t="shared" si="23"/>
        <v>11883482.810000001</v>
      </c>
      <c r="K1496" s="8" t="s">
        <v>59</v>
      </c>
      <c r="L1496" s="8" t="s">
        <v>33</v>
      </c>
      <c r="M1496" s="8" t="s">
        <v>335</v>
      </c>
    </row>
    <row r="1497" spans="1:13" ht="26.25" x14ac:dyDescent="0.25">
      <c r="A1497" s="6">
        <v>20575</v>
      </c>
      <c r="B1497" s="7">
        <v>45854</v>
      </c>
      <c r="C1497" s="6">
        <v>52534544</v>
      </c>
      <c r="D1497" s="8" t="s">
        <v>1242</v>
      </c>
      <c r="E1497" s="8" t="s">
        <v>349</v>
      </c>
      <c r="F1497" s="9">
        <v>30747600</v>
      </c>
      <c r="G1497" s="6"/>
      <c r="H1497" s="9">
        <v>24243029.300000001</v>
      </c>
      <c r="I1497" s="9">
        <v>0</v>
      </c>
      <c r="J1497" s="9">
        <f t="shared" si="23"/>
        <v>24243029.300000001</v>
      </c>
      <c r="K1497" s="8" t="s">
        <v>59</v>
      </c>
      <c r="L1497" s="8" t="s">
        <v>33</v>
      </c>
      <c r="M1497" s="8" t="s">
        <v>20</v>
      </c>
    </row>
    <row r="1498" spans="1:13" ht="26.25" x14ac:dyDescent="0.25">
      <c r="A1498" s="6">
        <v>20578</v>
      </c>
      <c r="B1498" s="7">
        <v>45860</v>
      </c>
      <c r="C1498" s="6">
        <v>1121200930</v>
      </c>
      <c r="D1498" s="8" t="s">
        <v>1243</v>
      </c>
      <c r="E1498" s="8" t="s">
        <v>349</v>
      </c>
      <c r="F1498" s="9">
        <v>19056000</v>
      </c>
      <c r="G1498" s="6"/>
      <c r="H1498" s="9">
        <v>14945855.199999999</v>
      </c>
      <c r="I1498" s="9">
        <v>0</v>
      </c>
      <c r="J1498" s="9">
        <f t="shared" si="23"/>
        <v>14945855.199999999</v>
      </c>
      <c r="K1498" s="8" t="s">
        <v>59</v>
      </c>
      <c r="L1498" s="8" t="s">
        <v>33</v>
      </c>
      <c r="M1498" s="8" t="s">
        <v>314</v>
      </c>
    </row>
    <row r="1499" spans="1:13" ht="26.25" x14ac:dyDescent="0.25">
      <c r="A1499" s="6">
        <v>20579</v>
      </c>
      <c r="B1499" s="7">
        <v>45860</v>
      </c>
      <c r="C1499" s="6">
        <v>15875732</v>
      </c>
      <c r="D1499" s="8" t="s">
        <v>1244</v>
      </c>
      <c r="E1499" s="8" t="s">
        <v>349</v>
      </c>
      <c r="F1499" s="9">
        <v>10550000</v>
      </c>
      <c r="G1499" s="6"/>
      <c r="H1499" s="9">
        <v>7040765.71</v>
      </c>
      <c r="I1499" s="9">
        <v>0</v>
      </c>
      <c r="J1499" s="9">
        <f t="shared" si="23"/>
        <v>7040765.71</v>
      </c>
      <c r="K1499" s="8" t="s">
        <v>59</v>
      </c>
      <c r="L1499" s="8" t="s">
        <v>33</v>
      </c>
      <c r="M1499" s="8" t="s">
        <v>314</v>
      </c>
    </row>
    <row r="1500" spans="1:13" ht="26.25" x14ac:dyDescent="0.25">
      <c r="A1500" s="6">
        <v>20580</v>
      </c>
      <c r="B1500" s="7">
        <v>45854</v>
      </c>
      <c r="C1500" s="6">
        <v>79058610</v>
      </c>
      <c r="D1500" s="8" t="s">
        <v>661</v>
      </c>
      <c r="E1500" s="8" t="s">
        <v>349</v>
      </c>
      <c r="F1500" s="9">
        <v>9800000</v>
      </c>
      <c r="G1500" s="6"/>
      <c r="H1500" s="9">
        <v>7686254.4800000004</v>
      </c>
      <c r="I1500" s="9">
        <v>0</v>
      </c>
      <c r="J1500" s="9">
        <f t="shared" si="23"/>
        <v>7686254.4800000004</v>
      </c>
      <c r="K1500" s="8" t="s">
        <v>59</v>
      </c>
      <c r="L1500" s="8" t="s">
        <v>33</v>
      </c>
      <c r="M1500" s="8" t="s">
        <v>20</v>
      </c>
    </row>
    <row r="1501" spans="1:13" ht="26.25" x14ac:dyDescent="0.25">
      <c r="A1501" s="6">
        <v>20581</v>
      </c>
      <c r="B1501" s="7">
        <v>45854</v>
      </c>
      <c r="C1501" s="6">
        <v>73209435</v>
      </c>
      <c r="D1501" s="8" t="s">
        <v>1044</v>
      </c>
      <c r="E1501" s="8" t="s">
        <v>349</v>
      </c>
      <c r="F1501" s="9">
        <v>10000000</v>
      </c>
      <c r="G1501" s="6"/>
      <c r="H1501" s="9">
        <v>8052869.8899999997</v>
      </c>
      <c r="I1501" s="9">
        <v>256321.82</v>
      </c>
      <c r="J1501" s="9">
        <f t="shared" si="23"/>
        <v>8309191.71</v>
      </c>
      <c r="K1501" s="8" t="s">
        <v>59</v>
      </c>
      <c r="L1501" s="8" t="s">
        <v>44</v>
      </c>
      <c r="M1501" s="8" t="s">
        <v>20</v>
      </c>
    </row>
    <row r="1502" spans="1:13" ht="26.25" x14ac:dyDescent="0.25">
      <c r="A1502" s="6">
        <v>20582</v>
      </c>
      <c r="B1502" s="7">
        <v>45860</v>
      </c>
      <c r="C1502" s="6">
        <v>79649524</v>
      </c>
      <c r="D1502" s="8" t="s">
        <v>747</v>
      </c>
      <c r="E1502" s="8" t="s">
        <v>349</v>
      </c>
      <c r="F1502" s="9">
        <v>19074900</v>
      </c>
      <c r="G1502" s="6"/>
      <c r="H1502" s="9">
        <v>14960680.890000001</v>
      </c>
      <c r="I1502" s="9">
        <v>0</v>
      </c>
      <c r="J1502" s="9">
        <f t="shared" si="23"/>
        <v>14960680.890000001</v>
      </c>
      <c r="K1502" s="8" t="s">
        <v>59</v>
      </c>
      <c r="L1502" s="8" t="s">
        <v>33</v>
      </c>
      <c r="M1502" s="8" t="s">
        <v>206</v>
      </c>
    </row>
    <row r="1503" spans="1:13" ht="26.25" x14ac:dyDescent="0.25">
      <c r="A1503" s="6">
        <v>20583</v>
      </c>
      <c r="B1503" s="7">
        <v>45860</v>
      </c>
      <c r="C1503" s="6">
        <v>72164650</v>
      </c>
      <c r="D1503" s="8" t="s">
        <v>1245</v>
      </c>
      <c r="E1503" s="8" t="s">
        <v>349</v>
      </c>
      <c r="F1503" s="9">
        <v>30000000</v>
      </c>
      <c r="G1503" s="6"/>
      <c r="H1503" s="9">
        <v>25542274.170000002</v>
      </c>
      <c r="I1503" s="9">
        <v>2573916.63</v>
      </c>
      <c r="J1503" s="9">
        <f t="shared" si="23"/>
        <v>28116190.800000001</v>
      </c>
      <c r="K1503" s="8" t="s">
        <v>18</v>
      </c>
      <c r="L1503" s="8" t="s">
        <v>47</v>
      </c>
      <c r="M1503" s="8" t="s">
        <v>314</v>
      </c>
    </row>
    <row r="1504" spans="1:13" ht="26.25" x14ac:dyDescent="0.25">
      <c r="A1504" s="6">
        <v>20584</v>
      </c>
      <c r="B1504" s="7">
        <v>45863</v>
      </c>
      <c r="C1504" s="6">
        <v>13007404</v>
      </c>
      <c r="D1504" s="8" t="s">
        <v>1246</v>
      </c>
      <c r="E1504" s="8" t="s">
        <v>349</v>
      </c>
      <c r="F1504" s="9">
        <v>9500000</v>
      </c>
      <c r="G1504" s="6"/>
      <c r="H1504" s="9">
        <v>7474672.2800000003</v>
      </c>
      <c r="I1504" s="9">
        <v>0</v>
      </c>
      <c r="J1504" s="9">
        <f t="shared" si="23"/>
        <v>7474672.2800000003</v>
      </c>
      <c r="K1504" s="8" t="s">
        <v>59</v>
      </c>
      <c r="L1504" s="8" t="s">
        <v>33</v>
      </c>
      <c r="M1504" s="8" t="s">
        <v>158</v>
      </c>
    </row>
    <row r="1505" spans="1:13" ht="26.25" x14ac:dyDescent="0.25">
      <c r="A1505" s="6">
        <v>20585</v>
      </c>
      <c r="B1505" s="7">
        <v>45854</v>
      </c>
      <c r="C1505" s="6">
        <v>17592208</v>
      </c>
      <c r="D1505" s="8" t="s">
        <v>1247</v>
      </c>
      <c r="E1505" s="8" t="s">
        <v>349</v>
      </c>
      <c r="F1505" s="9">
        <v>26000000</v>
      </c>
      <c r="G1505" s="6"/>
      <c r="H1505" s="9">
        <v>19821130.170000002</v>
      </c>
      <c r="I1505" s="9">
        <v>0</v>
      </c>
      <c r="J1505" s="9">
        <f t="shared" si="23"/>
        <v>19821130.170000002</v>
      </c>
      <c r="K1505" s="8" t="s">
        <v>59</v>
      </c>
      <c r="L1505" s="8" t="s">
        <v>33</v>
      </c>
      <c r="M1505" s="8" t="s">
        <v>276</v>
      </c>
    </row>
    <row r="1506" spans="1:13" ht="26.25" x14ac:dyDescent="0.25">
      <c r="A1506" s="6">
        <v>20586</v>
      </c>
      <c r="B1506" s="7">
        <v>45866</v>
      </c>
      <c r="C1506" s="6">
        <v>1006739347</v>
      </c>
      <c r="D1506" s="8" t="s">
        <v>1248</v>
      </c>
      <c r="E1506" s="8" t="s">
        <v>349</v>
      </c>
      <c r="F1506" s="9">
        <v>15000000</v>
      </c>
      <c r="G1506" s="6"/>
      <c r="H1506" s="9">
        <v>11479644.76</v>
      </c>
      <c r="I1506" s="9">
        <v>0</v>
      </c>
      <c r="J1506" s="9">
        <f t="shared" si="23"/>
        <v>11479644.76</v>
      </c>
      <c r="K1506" s="8" t="s">
        <v>59</v>
      </c>
      <c r="L1506" s="8" t="s">
        <v>33</v>
      </c>
      <c r="M1506" s="8" t="s">
        <v>314</v>
      </c>
    </row>
    <row r="1507" spans="1:13" ht="26.25" x14ac:dyDescent="0.25">
      <c r="A1507" s="6">
        <v>20589</v>
      </c>
      <c r="B1507" s="7">
        <v>45863</v>
      </c>
      <c r="C1507" s="6">
        <v>1023865146</v>
      </c>
      <c r="D1507" s="8" t="s">
        <v>646</v>
      </c>
      <c r="E1507" s="8" t="s">
        <v>349</v>
      </c>
      <c r="F1507" s="9">
        <v>18505500</v>
      </c>
      <c r="G1507" s="6"/>
      <c r="H1507" s="9">
        <v>14514094.039999999</v>
      </c>
      <c r="I1507" s="9">
        <v>0</v>
      </c>
      <c r="J1507" s="9">
        <f t="shared" si="23"/>
        <v>14514094.039999999</v>
      </c>
      <c r="K1507" s="8" t="s">
        <v>281</v>
      </c>
      <c r="L1507" s="8" t="s">
        <v>33</v>
      </c>
      <c r="M1507" s="8" t="s">
        <v>20</v>
      </c>
    </row>
    <row r="1508" spans="1:13" ht="26.25" x14ac:dyDescent="0.25">
      <c r="A1508" s="6">
        <v>20590</v>
      </c>
      <c r="B1508" s="7">
        <v>45868</v>
      </c>
      <c r="C1508" s="6">
        <v>1121896333</v>
      </c>
      <c r="D1508" s="8" t="s">
        <v>1249</v>
      </c>
      <c r="E1508" s="8" t="s">
        <v>349</v>
      </c>
      <c r="F1508" s="9">
        <v>29893500</v>
      </c>
      <c r="G1508" s="6"/>
      <c r="H1508" s="9">
        <v>22806947.23</v>
      </c>
      <c r="I1508" s="9">
        <v>0</v>
      </c>
      <c r="J1508" s="9">
        <f t="shared" si="23"/>
        <v>22806947.23</v>
      </c>
      <c r="K1508" s="8" t="s">
        <v>59</v>
      </c>
      <c r="L1508" s="8" t="s">
        <v>33</v>
      </c>
      <c r="M1508" s="8" t="s">
        <v>38</v>
      </c>
    </row>
    <row r="1509" spans="1:13" ht="26.25" x14ac:dyDescent="0.25">
      <c r="A1509" s="6">
        <v>20591</v>
      </c>
      <c r="B1509" s="7">
        <v>45854</v>
      </c>
      <c r="C1509" s="6">
        <v>52265523</v>
      </c>
      <c r="D1509" s="8" t="s">
        <v>1250</v>
      </c>
      <c r="E1509" s="8" t="s">
        <v>349</v>
      </c>
      <c r="F1509" s="9">
        <v>30747600</v>
      </c>
      <c r="G1509" s="6"/>
      <c r="H1509" s="9">
        <v>24243029.300000001</v>
      </c>
      <c r="I1509" s="9">
        <v>0</v>
      </c>
      <c r="J1509" s="9">
        <f t="shared" si="23"/>
        <v>24243029.300000001</v>
      </c>
      <c r="K1509" s="8" t="s">
        <v>59</v>
      </c>
      <c r="L1509" s="8" t="s">
        <v>33</v>
      </c>
      <c r="M1509" s="8" t="s">
        <v>38</v>
      </c>
    </row>
    <row r="1510" spans="1:13" ht="26.25" x14ac:dyDescent="0.25">
      <c r="A1510" s="6">
        <v>20592</v>
      </c>
      <c r="B1510" s="7">
        <v>45860</v>
      </c>
      <c r="C1510" s="6">
        <v>1121844493</v>
      </c>
      <c r="D1510" s="8" t="s">
        <v>1251</v>
      </c>
      <c r="E1510" s="8" t="s">
        <v>349</v>
      </c>
      <c r="F1510" s="9">
        <v>29893500</v>
      </c>
      <c r="G1510" s="6"/>
      <c r="H1510" s="9">
        <v>23569607.399999999</v>
      </c>
      <c r="I1510" s="9">
        <v>0</v>
      </c>
      <c r="J1510" s="9">
        <f t="shared" si="23"/>
        <v>23569607.399999999</v>
      </c>
      <c r="K1510" s="8" t="s">
        <v>59</v>
      </c>
      <c r="L1510" s="8" t="s">
        <v>33</v>
      </c>
      <c r="M1510" s="8" t="s">
        <v>38</v>
      </c>
    </row>
    <row r="1511" spans="1:13" ht="26.25" x14ac:dyDescent="0.25">
      <c r="A1511" s="6">
        <v>20594</v>
      </c>
      <c r="B1511" s="7">
        <v>45854</v>
      </c>
      <c r="C1511" s="6">
        <v>12117120</v>
      </c>
      <c r="D1511" s="8" t="s">
        <v>789</v>
      </c>
      <c r="E1511" s="8" t="s">
        <v>349</v>
      </c>
      <c r="F1511" s="9">
        <v>15208208</v>
      </c>
      <c r="G1511" s="6"/>
      <c r="H1511" s="9">
        <v>11927983.23</v>
      </c>
      <c r="I1511" s="9">
        <v>0</v>
      </c>
      <c r="J1511" s="9">
        <f t="shared" si="23"/>
        <v>11927983.23</v>
      </c>
      <c r="K1511" s="8" t="s">
        <v>59</v>
      </c>
      <c r="L1511" s="8" t="s">
        <v>33</v>
      </c>
      <c r="M1511" s="8" t="s">
        <v>20</v>
      </c>
    </row>
    <row r="1512" spans="1:13" ht="26.25" x14ac:dyDescent="0.25">
      <c r="A1512" s="6">
        <v>20595</v>
      </c>
      <c r="B1512" s="7">
        <v>45854</v>
      </c>
      <c r="C1512" s="6">
        <v>31163020</v>
      </c>
      <c r="D1512" s="8" t="s">
        <v>731</v>
      </c>
      <c r="E1512" s="8" t="s">
        <v>349</v>
      </c>
      <c r="F1512" s="9">
        <v>22000000</v>
      </c>
      <c r="G1512" s="6"/>
      <c r="H1512" s="9">
        <v>17345961.920000002</v>
      </c>
      <c r="I1512" s="9">
        <v>0</v>
      </c>
      <c r="J1512" s="9">
        <f t="shared" si="23"/>
        <v>17345961.920000002</v>
      </c>
      <c r="K1512" s="8" t="s">
        <v>59</v>
      </c>
      <c r="L1512" s="8" t="s">
        <v>33</v>
      </c>
      <c r="M1512" s="8" t="s">
        <v>50</v>
      </c>
    </row>
    <row r="1513" spans="1:13" ht="26.25" x14ac:dyDescent="0.25">
      <c r="A1513" s="6">
        <v>20604</v>
      </c>
      <c r="B1513" s="7">
        <v>45854</v>
      </c>
      <c r="C1513" s="6">
        <v>79458976</v>
      </c>
      <c r="D1513" s="8" t="s">
        <v>1252</v>
      </c>
      <c r="E1513" s="8" t="s">
        <v>349</v>
      </c>
      <c r="F1513" s="9">
        <v>8000000</v>
      </c>
      <c r="G1513" s="6"/>
      <c r="H1513" s="9">
        <v>6294457.9299999997</v>
      </c>
      <c r="I1513" s="9">
        <v>0</v>
      </c>
      <c r="J1513" s="9">
        <f t="shared" si="23"/>
        <v>6294457.9299999997</v>
      </c>
      <c r="K1513" s="8" t="s">
        <v>281</v>
      </c>
      <c r="L1513" s="8" t="s">
        <v>33</v>
      </c>
      <c r="M1513" s="8" t="s">
        <v>20</v>
      </c>
    </row>
    <row r="1514" spans="1:13" ht="26.25" x14ac:dyDescent="0.25">
      <c r="A1514" s="6">
        <v>20605</v>
      </c>
      <c r="B1514" s="7">
        <v>45869</v>
      </c>
      <c r="C1514" s="6">
        <v>12188389</v>
      </c>
      <c r="D1514" s="8" t="s">
        <v>1253</v>
      </c>
      <c r="E1514" s="8" t="s">
        <v>349</v>
      </c>
      <c r="F1514" s="9">
        <v>21440060</v>
      </c>
      <c r="G1514" s="6"/>
      <c r="H1514" s="9">
        <v>15040376.85</v>
      </c>
      <c r="I1514" s="9">
        <v>0</v>
      </c>
      <c r="J1514" s="9">
        <f t="shared" si="23"/>
        <v>15040376.85</v>
      </c>
      <c r="K1514" s="8" t="s">
        <v>59</v>
      </c>
      <c r="L1514" s="8" t="s">
        <v>33</v>
      </c>
      <c r="M1514" s="8" t="s">
        <v>688</v>
      </c>
    </row>
    <row r="1515" spans="1:13" ht="26.25" x14ac:dyDescent="0.25">
      <c r="A1515" s="6">
        <v>20606</v>
      </c>
      <c r="B1515" s="7">
        <v>45854</v>
      </c>
      <c r="C1515" s="6">
        <v>25018346</v>
      </c>
      <c r="D1515" s="8" t="s">
        <v>936</v>
      </c>
      <c r="E1515" s="8" t="s">
        <v>349</v>
      </c>
      <c r="F1515" s="9">
        <v>6300000</v>
      </c>
      <c r="G1515" s="6"/>
      <c r="H1515" s="9">
        <v>4975986.4000000004</v>
      </c>
      <c r="I1515" s="9">
        <v>0</v>
      </c>
      <c r="J1515" s="9">
        <f t="shared" si="23"/>
        <v>4975986.4000000004</v>
      </c>
      <c r="K1515" s="8" t="s">
        <v>59</v>
      </c>
      <c r="L1515" s="8" t="s">
        <v>33</v>
      </c>
      <c r="M1515" s="8" t="s">
        <v>60</v>
      </c>
    </row>
    <row r="1516" spans="1:13" ht="26.25" x14ac:dyDescent="0.25">
      <c r="A1516" s="6">
        <v>20607</v>
      </c>
      <c r="B1516" s="7">
        <v>45869</v>
      </c>
      <c r="C1516" s="6">
        <v>10138006</v>
      </c>
      <c r="D1516" s="8" t="s">
        <v>556</v>
      </c>
      <c r="E1516" s="8" t="s">
        <v>349</v>
      </c>
      <c r="F1516" s="9">
        <v>28000000</v>
      </c>
      <c r="G1516" s="6"/>
      <c r="H1516" s="9">
        <v>22076670.760000002</v>
      </c>
      <c r="I1516" s="9">
        <v>0</v>
      </c>
      <c r="J1516" s="9">
        <f t="shared" si="23"/>
        <v>22076670.760000002</v>
      </c>
      <c r="K1516" s="8" t="s">
        <v>59</v>
      </c>
      <c r="L1516" s="8" t="s">
        <v>33</v>
      </c>
      <c r="M1516" s="8" t="s">
        <v>206</v>
      </c>
    </row>
    <row r="1517" spans="1:13" ht="26.25" x14ac:dyDescent="0.25">
      <c r="A1517" s="6">
        <v>20612</v>
      </c>
      <c r="B1517" s="7">
        <v>45863</v>
      </c>
      <c r="C1517" s="6">
        <v>1140854908</v>
      </c>
      <c r="D1517" s="8" t="s">
        <v>1163</v>
      </c>
      <c r="E1517" s="8" t="s">
        <v>349</v>
      </c>
      <c r="F1517" s="9">
        <v>19000000</v>
      </c>
      <c r="G1517" s="6"/>
      <c r="H1517" s="9">
        <v>13328654.49</v>
      </c>
      <c r="I1517" s="9">
        <v>0</v>
      </c>
      <c r="J1517" s="9">
        <f t="shared" si="23"/>
        <v>13328654.49</v>
      </c>
      <c r="K1517" s="8" t="s">
        <v>59</v>
      </c>
      <c r="L1517" s="8" t="s">
        <v>33</v>
      </c>
      <c r="M1517" s="8" t="s">
        <v>20</v>
      </c>
    </row>
    <row r="1518" spans="1:13" ht="26.25" x14ac:dyDescent="0.25">
      <c r="A1518" s="6">
        <v>20613</v>
      </c>
      <c r="B1518" s="7">
        <v>45863</v>
      </c>
      <c r="C1518" s="6">
        <v>79651445</v>
      </c>
      <c r="D1518" s="8" t="s">
        <v>1254</v>
      </c>
      <c r="E1518" s="8" t="s">
        <v>349</v>
      </c>
      <c r="F1518" s="9">
        <v>15000000</v>
      </c>
      <c r="G1518" s="6"/>
      <c r="H1518" s="9">
        <v>11764681.48</v>
      </c>
      <c r="I1518" s="9">
        <v>0</v>
      </c>
      <c r="J1518" s="9">
        <f t="shared" si="23"/>
        <v>11764681.48</v>
      </c>
      <c r="K1518" s="8" t="s">
        <v>59</v>
      </c>
      <c r="L1518" s="8" t="s">
        <v>33</v>
      </c>
      <c r="M1518" s="8" t="s">
        <v>20</v>
      </c>
    </row>
    <row r="1519" spans="1:13" ht="26.25" x14ac:dyDescent="0.25">
      <c r="A1519" s="6">
        <v>20614</v>
      </c>
      <c r="B1519" s="7">
        <v>45854</v>
      </c>
      <c r="C1519" s="6">
        <v>28057054</v>
      </c>
      <c r="D1519" s="8" t="s">
        <v>1255</v>
      </c>
      <c r="E1519" s="8" t="s">
        <v>349</v>
      </c>
      <c r="F1519" s="9">
        <v>20000000</v>
      </c>
      <c r="G1519" s="6"/>
      <c r="H1519" s="9">
        <v>10508885.23</v>
      </c>
      <c r="I1519" s="9">
        <v>0</v>
      </c>
      <c r="J1519" s="9">
        <f t="shared" si="23"/>
        <v>10508885.23</v>
      </c>
      <c r="K1519" s="8" t="s">
        <v>59</v>
      </c>
      <c r="L1519" s="8" t="s">
        <v>33</v>
      </c>
      <c r="M1519" s="8" t="s">
        <v>20</v>
      </c>
    </row>
    <row r="1520" spans="1:13" ht="26.25" x14ac:dyDescent="0.25">
      <c r="A1520" s="6">
        <v>20616</v>
      </c>
      <c r="B1520" s="7">
        <v>45854</v>
      </c>
      <c r="C1520" s="6">
        <v>72011615</v>
      </c>
      <c r="D1520" s="8" t="s">
        <v>696</v>
      </c>
      <c r="E1520" s="8" t="s">
        <v>349</v>
      </c>
      <c r="F1520" s="9">
        <v>16000000</v>
      </c>
      <c r="G1520" s="6"/>
      <c r="H1520" s="9">
        <v>12615240.449999999</v>
      </c>
      <c r="I1520" s="9">
        <v>0</v>
      </c>
      <c r="J1520" s="9">
        <f t="shared" si="23"/>
        <v>12615240.449999999</v>
      </c>
      <c r="K1520" s="8" t="s">
        <v>59</v>
      </c>
      <c r="L1520" s="8" t="s">
        <v>33</v>
      </c>
      <c r="M1520" s="8" t="s">
        <v>697</v>
      </c>
    </row>
    <row r="1521" spans="1:13" ht="26.25" x14ac:dyDescent="0.25">
      <c r="A1521" s="6">
        <v>20617</v>
      </c>
      <c r="B1521" s="7">
        <v>45860</v>
      </c>
      <c r="C1521" s="6">
        <v>12205173</v>
      </c>
      <c r="D1521" s="8" t="s">
        <v>980</v>
      </c>
      <c r="E1521" s="8" t="s">
        <v>349</v>
      </c>
      <c r="F1521" s="9">
        <v>5200000</v>
      </c>
      <c r="G1521" s="6"/>
      <c r="H1521" s="9">
        <v>4099557.28</v>
      </c>
      <c r="I1521" s="9">
        <v>0</v>
      </c>
      <c r="J1521" s="9">
        <f t="shared" si="23"/>
        <v>4099557.28</v>
      </c>
      <c r="K1521" s="8" t="s">
        <v>59</v>
      </c>
      <c r="L1521" s="8" t="s">
        <v>33</v>
      </c>
      <c r="M1521" s="8" t="s">
        <v>84</v>
      </c>
    </row>
    <row r="1522" spans="1:13" ht="26.25" x14ac:dyDescent="0.25">
      <c r="A1522" s="6">
        <v>20618</v>
      </c>
      <c r="B1522" s="7">
        <v>45860</v>
      </c>
      <c r="C1522" s="6">
        <v>1026252913</v>
      </c>
      <c r="D1522" s="8" t="s">
        <v>1256</v>
      </c>
      <c r="E1522" s="8" t="s">
        <v>349</v>
      </c>
      <c r="F1522" s="9">
        <v>15000000</v>
      </c>
      <c r="G1522" s="6"/>
      <c r="H1522" s="9">
        <v>7899434.3600000003</v>
      </c>
      <c r="I1522" s="9">
        <v>0</v>
      </c>
      <c r="J1522" s="9">
        <f t="shared" si="23"/>
        <v>7899434.3600000003</v>
      </c>
      <c r="K1522" s="8" t="s">
        <v>59</v>
      </c>
      <c r="L1522" s="8" t="s">
        <v>33</v>
      </c>
      <c r="M1522" s="8" t="s">
        <v>20</v>
      </c>
    </row>
    <row r="1523" spans="1:13" ht="26.25" x14ac:dyDescent="0.25">
      <c r="A1523" s="6">
        <v>20620</v>
      </c>
      <c r="B1523" s="7">
        <v>45863</v>
      </c>
      <c r="C1523" s="6">
        <v>30721339</v>
      </c>
      <c r="D1523" s="8" t="s">
        <v>1257</v>
      </c>
      <c r="E1523" s="8" t="s">
        <v>349</v>
      </c>
      <c r="F1523" s="9">
        <v>29893500</v>
      </c>
      <c r="G1523" s="6"/>
      <c r="H1523" s="9">
        <v>23569607.390000001</v>
      </c>
      <c r="I1523" s="9">
        <v>0</v>
      </c>
      <c r="J1523" s="9">
        <f t="shared" si="23"/>
        <v>23569607.390000001</v>
      </c>
      <c r="K1523" s="8" t="s">
        <v>59</v>
      </c>
      <c r="L1523" s="8" t="s">
        <v>33</v>
      </c>
      <c r="M1523" s="8" t="s">
        <v>158</v>
      </c>
    </row>
    <row r="1524" spans="1:13" ht="26.25" x14ac:dyDescent="0.25">
      <c r="A1524" s="6">
        <v>20622</v>
      </c>
      <c r="B1524" s="7">
        <v>45854</v>
      </c>
      <c r="C1524" s="6">
        <v>17334683</v>
      </c>
      <c r="D1524" s="8" t="s">
        <v>1258</v>
      </c>
      <c r="E1524" s="8" t="s">
        <v>349</v>
      </c>
      <c r="F1524" s="9">
        <v>21500000</v>
      </c>
      <c r="G1524" s="6"/>
      <c r="H1524" s="9">
        <v>16951732.390000001</v>
      </c>
      <c r="I1524" s="9">
        <v>0</v>
      </c>
      <c r="J1524" s="9">
        <f t="shared" si="23"/>
        <v>16951732.390000001</v>
      </c>
      <c r="K1524" s="8" t="s">
        <v>59</v>
      </c>
      <c r="L1524" s="8" t="s">
        <v>33</v>
      </c>
      <c r="M1524" s="8" t="s">
        <v>38</v>
      </c>
    </row>
    <row r="1525" spans="1:13" ht="26.25" x14ac:dyDescent="0.25">
      <c r="A1525" s="6">
        <v>20623</v>
      </c>
      <c r="B1525" s="7">
        <v>45863</v>
      </c>
      <c r="C1525" s="6">
        <v>30721339</v>
      </c>
      <c r="D1525" s="8" t="s">
        <v>1257</v>
      </c>
      <c r="E1525" s="8" t="s">
        <v>349</v>
      </c>
      <c r="F1525" s="9">
        <v>29690980</v>
      </c>
      <c r="G1525" s="6"/>
      <c r="H1525" s="9">
        <v>23409928.489999998</v>
      </c>
      <c r="I1525" s="9">
        <v>0</v>
      </c>
      <c r="J1525" s="9">
        <f t="shared" si="23"/>
        <v>23409928.489999998</v>
      </c>
      <c r="K1525" s="8" t="s">
        <v>59</v>
      </c>
      <c r="L1525" s="8" t="s">
        <v>33</v>
      </c>
      <c r="M1525" s="8" t="s">
        <v>158</v>
      </c>
    </row>
    <row r="1526" spans="1:13" ht="26.25" x14ac:dyDescent="0.25">
      <c r="A1526" s="6">
        <v>20625</v>
      </c>
      <c r="B1526" s="7">
        <v>45854</v>
      </c>
      <c r="C1526" s="6">
        <v>63392412</v>
      </c>
      <c r="D1526" s="8" t="s">
        <v>544</v>
      </c>
      <c r="E1526" s="8" t="s">
        <v>349</v>
      </c>
      <c r="F1526" s="9">
        <v>11799469</v>
      </c>
      <c r="G1526" s="6"/>
      <c r="H1526" s="9">
        <v>9254463.4100000001</v>
      </c>
      <c r="I1526" s="9">
        <v>0</v>
      </c>
      <c r="J1526" s="9">
        <f t="shared" si="23"/>
        <v>9254463.4100000001</v>
      </c>
      <c r="K1526" s="8" t="s">
        <v>281</v>
      </c>
      <c r="L1526" s="8" t="s">
        <v>33</v>
      </c>
      <c r="M1526" s="8" t="s">
        <v>20</v>
      </c>
    </row>
    <row r="1527" spans="1:13" ht="26.25" x14ac:dyDescent="0.25">
      <c r="A1527" s="6">
        <v>20626</v>
      </c>
      <c r="B1527" s="7">
        <v>45854</v>
      </c>
      <c r="C1527" s="6">
        <v>46374723</v>
      </c>
      <c r="D1527" s="8" t="s">
        <v>906</v>
      </c>
      <c r="E1527" s="8" t="s">
        <v>349</v>
      </c>
      <c r="F1527" s="9">
        <v>10612354</v>
      </c>
      <c r="G1527" s="6"/>
      <c r="H1527" s="9">
        <v>8367336.5800000001</v>
      </c>
      <c r="I1527" s="9">
        <v>0</v>
      </c>
      <c r="J1527" s="9">
        <f t="shared" si="23"/>
        <v>8367336.5800000001</v>
      </c>
      <c r="K1527" s="8" t="s">
        <v>59</v>
      </c>
      <c r="L1527" s="8" t="s">
        <v>33</v>
      </c>
      <c r="M1527" s="8" t="s">
        <v>160</v>
      </c>
    </row>
    <row r="1528" spans="1:13" ht="26.25" x14ac:dyDescent="0.25">
      <c r="A1528" s="6">
        <v>20628</v>
      </c>
      <c r="B1528" s="7">
        <v>45860</v>
      </c>
      <c r="C1528" s="6">
        <v>1032400159</v>
      </c>
      <c r="D1528" s="8" t="s">
        <v>901</v>
      </c>
      <c r="E1528" s="8" t="s">
        <v>349</v>
      </c>
      <c r="F1528" s="9">
        <v>8000000</v>
      </c>
      <c r="G1528" s="6"/>
      <c r="H1528" s="9">
        <v>6596455.3600000003</v>
      </c>
      <c r="I1528" s="9">
        <v>420058.86</v>
      </c>
      <c r="J1528" s="9">
        <f t="shared" si="23"/>
        <v>7016514.2200000007</v>
      </c>
      <c r="K1528" s="8" t="s">
        <v>59</v>
      </c>
      <c r="L1528" s="8" t="s">
        <v>112</v>
      </c>
      <c r="M1528" s="8" t="s">
        <v>314</v>
      </c>
    </row>
    <row r="1529" spans="1:13" ht="26.25" x14ac:dyDescent="0.25">
      <c r="A1529" s="6">
        <v>20630</v>
      </c>
      <c r="B1529" s="7">
        <v>45855</v>
      </c>
      <c r="C1529" s="6">
        <v>93392648</v>
      </c>
      <c r="D1529" s="8" t="s">
        <v>448</v>
      </c>
      <c r="E1529" s="8" t="s">
        <v>349</v>
      </c>
      <c r="F1529" s="9">
        <v>17366700</v>
      </c>
      <c r="G1529" s="6"/>
      <c r="H1529" s="9">
        <v>13620914.039999999</v>
      </c>
      <c r="I1529" s="9">
        <v>0</v>
      </c>
      <c r="J1529" s="9">
        <f t="shared" si="23"/>
        <v>13620914.039999999</v>
      </c>
      <c r="K1529" s="8" t="s">
        <v>59</v>
      </c>
      <c r="L1529" s="8" t="s">
        <v>33</v>
      </c>
      <c r="M1529" s="8" t="s">
        <v>45</v>
      </c>
    </row>
    <row r="1530" spans="1:13" ht="26.25" x14ac:dyDescent="0.25">
      <c r="A1530" s="6">
        <v>20632</v>
      </c>
      <c r="B1530" s="7">
        <v>45854</v>
      </c>
      <c r="C1530" s="6">
        <v>19456818</v>
      </c>
      <c r="D1530" s="8" t="s">
        <v>1259</v>
      </c>
      <c r="E1530" s="8" t="s">
        <v>349</v>
      </c>
      <c r="F1530" s="9">
        <v>16500000</v>
      </c>
      <c r="G1530" s="6"/>
      <c r="H1530" s="9">
        <v>12982306.32</v>
      </c>
      <c r="I1530" s="9">
        <v>0</v>
      </c>
      <c r="J1530" s="9">
        <f t="shared" si="23"/>
        <v>12982306.32</v>
      </c>
      <c r="K1530" s="8" t="s">
        <v>59</v>
      </c>
      <c r="L1530" s="8" t="s">
        <v>33</v>
      </c>
      <c r="M1530" s="8" t="s">
        <v>20</v>
      </c>
    </row>
    <row r="1531" spans="1:13" ht="26.25" x14ac:dyDescent="0.25">
      <c r="A1531" s="6">
        <v>20635</v>
      </c>
      <c r="B1531" s="7">
        <v>45894</v>
      </c>
      <c r="C1531" s="6">
        <v>52955467</v>
      </c>
      <c r="D1531" s="8" t="s">
        <v>563</v>
      </c>
      <c r="E1531" s="8" t="s">
        <v>349</v>
      </c>
      <c r="F1531" s="9">
        <v>17096400</v>
      </c>
      <c r="G1531" s="6"/>
      <c r="H1531" s="9">
        <v>13798160.25</v>
      </c>
      <c r="I1531" s="9">
        <v>0</v>
      </c>
      <c r="J1531" s="9">
        <f t="shared" si="23"/>
        <v>13798160.25</v>
      </c>
      <c r="K1531" s="8" t="s">
        <v>59</v>
      </c>
      <c r="L1531" s="8" t="s">
        <v>33</v>
      </c>
      <c r="M1531" s="8" t="s">
        <v>20</v>
      </c>
    </row>
    <row r="1532" spans="1:13" ht="26.25" x14ac:dyDescent="0.25">
      <c r="A1532" s="6">
        <v>20637</v>
      </c>
      <c r="B1532" s="7">
        <v>45883</v>
      </c>
      <c r="C1532" s="6">
        <v>52515402</v>
      </c>
      <c r="D1532" s="8" t="s">
        <v>676</v>
      </c>
      <c r="E1532" s="8" t="s">
        <v>349</v>
      </c>
      <c r="F1532" s="9">
        <v>12000000</v>
      </c>
      <c r="G1532" s="6"/>
      <c r="H1532" s="9">
        <v>9684953.2300000004</v>
      </c>
      <c r="I1532" s="9">
        <v>0</v>
      </c>
      <c r="J1532" s="9">
        <f t="shared" si="23"/>
        <v>9684953.2300000004</v>
      </c>
      <c r="K1532" s="8" t="s">
        <v>59</v>
      </c>
      <c r="L1532" s="8" t="s">
        <v>33</v>
      </c>
      <c r="M1532" s="8" t="s">
        <v>20</v>
      </c>
    </row>
    <row r="1533" spans="1:13" ht="26.25" x14ac:dyDescent="0.25">
      <c r="A1533" s="6">
        <v>20639</v>
      </c>
      <c r="B1533" s="7">
        <v>45890</v>
      </c>
      <c r="C1533" s="6">
        <v>73151760</v>
      </c>
      <c r="D1533" s="8" t="s">
        <v>709</v>
      </c>
      <c r="E1533" s="8" t="s">
        <v>349</v>
      </c>
      <c r="F1533" s="9">
        <v>7000000</v>
      </c>
      <c r="G1533" s="6"/>
      <c r="H1533" s="9">
        <v>5638779.0300000003</v>
      </c>
      <c r="I1533" s="9">
        <v>0</v>
      </c>
      <c r="J1533" s="9">
        <f t="shared" si="23"/>
        <v>5638779.0300000003</v>
      </c>
      <c r="K1533" s="8" t="s">
        <v>59</v>
      </c>
      <c r="L1533" s="8" t="s">
        <v>33</v>
      </c>
      <c r="M1533" s="8" t="s">
        <v>115</v>
      </c>
    </row>
    <row r="1534" spans="1:13" ht="26.25" x14ac:dyDescent="0.25">
      <c r="A1534" s="6">
        <v>20640</v>
      </c>
      <c r="B1534" s="7">
        <v>45883</v>
      </c>
      <c r="C1534" s="6">
        <v>52065452</v>
      </c>
      <c r="D1534" s="8" t="s">
        <v>627</v>
      </c>
      <c r="E1534" s="8" t="s">
        <v>349</v>
      </c>
      <c r="F1534" s="9">
        <v>25907700</v>
      </c>
      <c r="G1534" s="6"/>
      <c r="H1534" s="9">
        <v>20869699.190000001</v>
      </c>
      <c r="I1534" s="9">
        <v>0</v>
      </c>
      <c r="J1534" s="9">
        <f t="shared" si="23"/>
        <v>20869699.190000001</v>
      </c>
      <c r="K1534" s="8" t="s">
        <v>59</v>
      </c>
      <c r="L1534" s="8" t="s">
        <v>33</v>
      </c>
      <c r="M1534" s="8" t="s">
        <v>20</v>
      </c>
    </row>
    <row r="1535" spans="1:13" ht="26.25" x14ac:dyDescent="0.25">
      <c r="A1535" s="6">
        <v>20641</v>
      </c>
      <c r="B1535" s="7">
        <v>45888</v>
      </c>
      <c r="C1535" s="6">
        <v>40176980</v>
      </c>
      <c r="D1535" s="8" t="s">
        <v>1260</v>
      </c>
      <c r="E1535" s="8" t="s">
        <v>349</v>
      </c>
      <c r="F1535" s="9">
        <v>6000000</v>
      </c>
      <c r="G1535" s="6"/>
      <c r="H1535" s="9">
        <v>4344232.08</v>
      </c>
      <c r="I1535" s="9">
        <v>0</v>
      </c>
      <c r="J1535" s="9">
        <f t="shared" si="23"/>
        <v>4344232.08</v>
      </c>
      <c r="K1535" s="8" t="s">
        <v>59</v>
      </c>
      <c r="L1535" s="8" t="s">
        <v>33</v>
      </c>
      <c r="M1535" s="8" t="s">
        <v>314</v>
      </c>
    </row>
    <row r="1536" spans="1:13" ht="26.25" x14ac:dyDescent="0.25">
      <c r="A1536" s="6">
        <v>20643</v>
      </c>
      <c r="B1536" s="7">
        <v>45898</v>
      </c>
      <c r="C1536" s="6">
        <v>1098644497</v>
      </c>
      <c r="D1536" s="8" t="s">
        <v>1261</v>
      </c>
      <c r="E1536" s="8" t="s">
        <v>349</v>
      </c>
      <c r="F1536" s="9">
        <v>20000000</v>
      </c>
      <c r="G1536" s="6"/>
      <c r="H1536" s="9">
        <v>15806511.109999999</v>
      </c>
      <c r="I1536" s="9">
        <v>0</v>
      </c>
      <c r="J1536" s="9">
        <f t="shared" si="23"/>
        <v>15806511.109999999</v>
      </c>
      <c r="K1536" s="8" t="s">
        <v>59</v>
      </c>
      <c r="L1536" s="8" t="s">
        <v>33</v>
      </c>
      <c r="M1536" s="8" t="s">
        <v>92</v>
      </c>
    </row>
    <row r="1537" spans="1:13" ht="26.25" x14ac:dyDescent="0.25">
      <c r="A1537" s="6">
        <v>20644</v>
      </c>
      <c r="B1537" s="7">
        <v>45922</v>
      </c>
      <c r="C1537" s="6">
        <v>79275176</v>
      </c>
      <c r="D1537" s="8" t="s">
        <v>1262</v>
      </c>
      <c r="E1537" s="8" t="s">
        <v>349</v>
      </c>
      <c r="F1537" s="9">
        <v>16000000</v>
      </c>
      <c r="G1537" s="6"/>
      <c r="H1537" s="9">
        <v>11647470.57</v>
      </c>
      <c r="I1537" s="9">
        <v>0</v>
      </c>
      <c r="J1537" s="9">
        <f t="shared" si="23"/>
        <v>11647470.57</v>
      </c>
      <c r="K1537" s="8" t="s">
        <v>59</v>
      </c>
      <c r="L1537" s="8" t="s">
        <v>33</v>
      </c>
      <c r="M1537" s="8" t="s">
        <v>20</v>
      </c>
    </row>
    <row r="1538" spans="1:13" ht="26.25" x14ac:dyDescent="0.25">
      <c r="A1538" s="6">
        <v>20645</v>
      </c>
      <c r="B1538" s="7">
        <v>45890</v>
      </c>
      <c r="C1538" s="6">
        <v>45473331</v>
      </c>
      <c r="D1538" s="8" t="s">
        <v>1263</v>
      </c>
      <c r="E1538" s="8" t="s">
        <v>349</v>
      </c>
      <c r="F1538" s="9">
        <v>27000000</v>
      </c>
      <c r="G1538" s="6"/>
      <c r="H1538" s="9">
        <v>21791157.989999998</v>
      </c>
      <c r="I1538" s="9">
        <v>0</v>
      </c>
      <c r="J1538" s="9">
        <f t="shared" si="23"/>
        <v>21791157.989999998</v>
      </c>
      <c r="K1538" s="8" t="s">
        <v>59</v>
      </c>
      <c r="L1538" s="8" t="s">
        <v>33</v>
      </c>
      <c r="M1538" s="8" t="s">
        <v>40</v>
      </c>
    </row>
    <row r="1539" spans="1:13" ht="26.25" x14ac:dyDescent="0.25">
      <c r="A1539" s="6">
        <v>20647</v>
      </c>
      <c r="B1539" s="7">
        <v>45890</v>
      </c>
      <c r="C1539" s="6">
        <v>85450201</v>
      </c>
      <c r="D1539" s="8" t="s">
        <v>1264</v>
      </c>
      <c r="E1539" s="8" t="s">
        <v>349</v>
      </c>
      <c r="F1539" s="9">
        <v>15000288</v>
      </c>
      <c r="G1539" s="6"/>
      <c r="H1539" s="9">
        <v>12650492.189999999</v>
      </c>
      <c r="I1539" s="9">
        <v>788231.42</v>
      </c>
      <c r="J1539" s="9">
        <f t="shared" si="23"/>
        <v>13438723.609999999</v>
      </c>
      <c r="K1539" s="8" t="s">
        <v>59</v>
      </c>
      <c r="L1539" s="8" t="s">
        <v>112</v>
      </c>
      <c r="M1539" s="8" t="s">
        <v>335</v>
      </c>
    </row>
    <row r="1540" spans="1:13" ht="26.25" x14ac:dyDescent="0.25">
      <c r="A1540" s="6">
        <v>20648</v>
      </c>
      <c r="B1540" s="7">
        <v>45894</v>
      </c>
      <c r="C1540" s="6">
        <v>80310722</v>
      </c>
      <c r="D1540" s="8" t="s">
        <v>1161</v>
      </c>
      <c r="E1540" s="8" t="s">
        <v>349</v>
      </c>
      <c r="F1540" s="9">
        <v>29893500</v>
      </c>
      <c r="G1540" s="6"/>
      <c r="H1540" s="9">
        <v>24126440.629999999</v>
      </c>
      <c r="I1540" s="9">
        <v>0</v>
      </c>
      <c r="J1540" s="9">
        <f t="shared" si="23"/>
        <v>24126440.629999999</v>
      </c>
      <c r="K1540" s="8" t="s">
        <v>59</v>
      </c>
      <c r="L1540" s="8" t="s">
        <v>33</v>
      </c>
      <c r="M1540" s="8" t="s">
        <v>20</v>
      </c>
    </row>
    <row r="1541" spans="1:13" ht="26.25" x14ac:dyDescent="0.25">
      <c r="A1541" s="6">
        <v>20649</v>
      </c>
      <c r="B1541" s="7">
        <v>45895</v>
      </c>
      <c r="C1541" s="6">
        <v>45531678</v>
      </c>
      <c r="D1541" s="8" t="s">
        <v>1265</v>
      </c>
      <c r="E1541" s="8" t="s">
        <v>349</v>
      </c>
      <c r="F1541" s="9">
        <v>17100000</v>
      </c>
      <c r="G1541" s="6"/>
      <c r="H1541" s="9">
        <v>13801059.310000001</v>
      </c>
      <c r="I1541" s="9">
        <v>0</v>
      </c>
      <c r="J1541" s="9">
        <f t="shared" si="23"/>
        <v>13801059.310000001</v>
      </c>
      <c r="K1541" s="8" t="s">
        <v>59</v>
      </c>
      <c r="L1541" s="8" t="s">
        <v>33</v>
      </c>
      <c r="M1541" s="8" t="s">
        <v>62</v>
      </c>
    </row>
    <row r="1542" spans="1:13" ht="26.25" x14ac:dyDescent="0.25">
      <c r="A1542" s="6">
        <v>20650</v>
      </c>
      <c r="B1542" s="7">
        <v>45894</v>
      </c>
      <c r="C1542" s="6">
        <v>22807634</v>
      </c>
      <c r="D1542" s="8" t="s">
        <v>769</v>
      </c>
      <c r="E1542" s="8" t="s">
        <v>349</v>
      </c>
      <c r="F1542" s="9">
        <v>7000000</v>
      </c>
      <c r="G1542" s="6"/>
      <c r="H1542" s="9">
        <v>5649553.6600000001</v>
      </c>
      <c r="I1542" s="9">
        <v>0</v>
      </c>
      <c r="J1542" s="9">
        <f t="shared" si="23"/>
        <v>5649553.6600000001</v>
      </c>
      <c r="K1542" s="8" t="s">
        <v>59</v>
      </c>
      <c r="L1542" s="8" t="s">
        <v>33</v>
      </c>
      <c r="M1542" s="8" t="s">
        <v>115</v>
      </c>
    </row>
    <row r="1543" spans="1:13" ht="26.25" x14ac:dyDescent="0.25">
      <c r="A1543" s="6">
        <v>20651</v>
      </c>
      <c r="B1543" s="7">
        <v>45890</v>
      </c>
      <c r="C1543" s="6">
        <v>51883396</v>
      </c>
      <c r="D1543" s="8" t="s">
        <v>372</v>
      </c>
      <c r="E1543" s="8" t="s">
        <v>349</v>
      </c>
      <c r="F1543" s="9">
        <v>31000000</v>
      </c>
      <c r="G1543" s="6"/>
      <c r="H1543" s="9">
        <v>22559704.399999999</v>
      </c>
      <c r="I1543" s="9">
        <v>0</v>
      </c>
      <c r="J1543" s="9">
        <f t="shared" ref="J1543:J1606" si="24">SUM(H1543:I1543)</f>
        <v>22559704.399999999</v>
      </c>
      <c r="K1543" s="8" t="s">
        <v>281</v>
      </c>
      <c r="L1543" s="8" t="s">
        <v>33</v>
      </c>
      <c r="M1543" s="8" t="s">
        <v>20</v>
      </c>
    </row>
    <row r="1544" spans="1:13" ht="26.25" x14ac:dyDescent="0.25">
      <c r="A1544" s="6">
        <v>20653</v>
      </c>
      <c r="B1544" s="7">
        <v>45894</v>
      </c>
      <c r="C1544" s="6">
        <v>52365624</v>
      </c>
      <c r="D1544" s="8" t="s">
        <v>774</v>
      </c>
      <c r="E1544" s="8" t="s">
        <v>349</v>
      </c>
      <c r="F1544" s="9">
        <v>8000000</v>
      </c>
      <c r="G1544" s="6"/>
      <c r="H1544" s="9">
        <v>6456633.4500000002</v>
      </c>
      <c r="I1544" s="9">
        <v>0</v>
      </c>
      <c r="J1544" s="9">
        <f t="shared" si="24"/>
        <v>6456633.4500000002</v>
      </c>
      <c r="K1544" s="8" t="s">
        <v>59</v>
      </c>
      <c r="L1544" s="8" t="s">
        <v>33</v>
      </c>
      <c r="M1544" s="8" t="s">
        <v>187</v>
      </c>
    </row>
    <row r="1545" spans="1:13" ht="26.25" x14ac:dyDescent="0.25">
      <c r="A1545" s="6">
        <v>20654</v>
      </c>
      <c r="B1545" s="7">
        <v>45883</v>
      </c>
      <c r="C1545" s="6">
        <v>8646920</v>
      </c>
      <c r="D1545" s="8" t="s">
        <v>1125</v>
      </c>
      <c r="E1545" s="8" t="s">
        <v>349</v>
      </c>
      <c r="F1545" s="9">
        <v>19074900</v>
      </c>
      <c r="G1545" s="6"/>
      <c r="H1545" s="9">
        <v>15319683.869999999</v>
      </c>
      <c r="I1545" s="9">
        <v>0</v>
      </c>
      <c r="J1545" s="9">
        <f t="shared" si="24"/>
        <v>15319683.869999999</v>
      </c>
      <c r="K1545" s="8" t="s">
        <v>59</v>
      </c>
      <c r="L1545" s="8" t="s">
        <v>33</v>
      </c>
      <c r="M1545" s="8" t="s">
        <v>20</v>
      </c>
    </row>
    <row r="1546" spans="1:13" ht="26.25" x14ac:dyDescent="0.25">
      <c r="A1546" s="6">
        <v>20655</v>
      </c>
      <c r="B1546" s="7">
        <v>45890</v>
      </c>
      <c r="C1546" s="6">
        <v>40985565</v>
      </c>
      <c r="D1546" s="8" t="s">
        <v>971</v>
      </c>
      <c r="E1546" s="8" t="s">
        <v>349</v>
      </c>
      <c r="F1546" s="9">
        <v>6000000</v>
      </c>
      <c r="G1546" s="6"/>
      <c r="H1546" s="9">
        <v>4833059.28</v>
      </c>
      <c r="I1546" s="9">
        <v>0</v>
      </c>
      <c r="J1546" s="9">
        <f t="shared" si="24"/>
        <v>4833059.28</v>
      </c>
      <c r="K1546" s="8" t="s">
        <v>59</v>
      </c>
      <c r="L1546" s="8" t="s">
        <v>33</v>
      </c>
      <c r="M1546" s="8" t="s">
        <v>40</v>
      </c>
    </row>
    <row r="1547" spans="1:13" ht="26.25" x14ac:dyDescent="0.25">
      <c r="A1547" s="6">
        <v>20656</v>
      </c>
      <c r="B1547" s="7">
        <v>45894</v>
      </c>
      <c r="C1547" s="6">
        <v>51651889</v>
      </c>
      <c r="D1547" s="8" t="s">
        <v>1266</v>
      </c>
      <c r="E1547" s="8" t="s">
        <v>349</v>
      </c>
      <c r="F1547" s="9">
        <v>21872400</v>
      </c>
      <c r="G1547" s="6"/>
      <c r="H1547" s="9">
        <v>17619106.710000001</v>
      </c>
      <c r="I1547" s="9">
        <v>0</v>
      </c>
      <c r="J1547" s="9">
        <f t="shared" si="24"/>
        <v>17619106.710000001</v>
      </c>
      <c r="K1547" s="8" t="s">
        <v>59</v>
      </c>
      <c r="L1547" s="8" t="s">
        <v>33</v>
      </c>
      <c r="M1547" s="8" t="s">
        <v>20</v>
      </c>
    </row>
    <row r="1548" spans="1:13" ht="26.25" x14ac:dyDescent="0.25">
      <c r="A1548" s="6">
        <v>20657</v>
      </c>
      <c r="B1548" s="7">
        <v>45895</v>
      </c>
      <c r="C1548" s="6">
        <v>52149253</v>
      </c>
      <c r="D1548" s="8" t="s">
        <v>692</v>
      </c>
      <c r="E1548" s="8" t="s">
        <v>349</v>
      </c>
      <c r="F1548" s="9">
        <v>16837000</v>
      </c>
      <c r="G1548" s="6"/>
      <c r="H1548" s="9">
        <v>12867201.57</v>
      </c>
      <c r="I1548" s="9">
        <v>0</v>
      </c>
      <c r="J1548" s="9">
        <f t="shared" si="24"/>
        <v>12867201.57</v>
      </c>
      <c r="K1548" s="8" t="s">
        <v>59</v>
      </c>
      <c r="L1548" s="8" t="s">
        <v>33</v>
      </c>
      <c r="M1548" s="8" t="s">
        <v>20</v>
      </c>
    </row>
    <row r="1549" spans="1:13" ht="26.25" x14ac:dyDescent="0.25">
      <c r="A1549" s="6">
        <v>20658</v>
      </c>
      <c r="B1549" s="7">
        <v>45888</v>
      </c>
      <c r="C1549" s="6">
        <v>79320879</v>
      </c>
      <c r="D1549" s="8" t="s">
        <v>1267</v>
      </c>
      <c r="E1549" s="8" t="s">
        <v>349</v>
      </c>
      <c r="F1549" s="9">
        <v>32000000</v>
      </c>
      <c r="G1549" s="6"/>
      <c r="H1549" s="9">
        <v>23287439.350000001</v>
      </c>
      <c r="I1549" s="9">
        <v>0</v>
      </c>
      <c r="J1549" s="9">
        <f t="shared" si="24"/>
        <v>23287439.350000001</v>
      </c>
      <c r="K1549" s="8" t="s">
        <v>59</v>
      </c>
      <c r="L1549" s="8" t="s">
        <v>33</v>
      </c>
      <c r="M1549" s="8" t="s">
        <v>20</v>
      </c>
    </row>
    <row r="1550" spans="1:13" ht="26.25" x14ac:dyDescent="0.25">
      <c r="A1550" s="6">
        <v>20659</v>
      </c>
      <c r="B1550" s="7">
        <v>45888</v>
      </c>
      <c r="C1550" s="6">
        <v>51637554</v>
      </c>
      <c r="D1550" s="8" t="s">
        <v>1188</v>
      </c>
      <c r="E1550" s="8" t="s">
        <v>349</v>
      </c>
      <c r="F1550" s="9">
        <v>11000000</v>
      </c>
      <c r="G1550" s="6"/>
      <c r="H1550" s="9">
        <v>8877873.4800000004</v>
      </c>
      <c r="I1550" s="9">
        <v>0</v>
      </c>
      <c r="J1550" s="9">
        <f t="shared" si="24"/>
        <v>8877873.4800000004</v>
      </c>
      <c r="K1550" s="8" t="s">
        <v>59</v>
      </c>
      <c r="L1550" s="8" t="s">
        <v>33</v>
      </c>
      <c r="M1550" s="8" t="s">
        <v>814</v>
      </c>
    </row>
    <row r="1551" spans="1:13" ht="26.25" x14ac:dyDescent="0.25">
      <c r="A1551" s="6">
        <v>20660</v>
      </c>
      <c r="B1551" s="7">
        <v>45888</v>
      </c>
      <c r="C1551" s="6">
        <v>17326470</v>
      </c>
      <c r="D1551" s="8" t="s">
        <v>222</v>
      </c>
      <c r="E1551" s="8" t="s">
        <v>349</v>
      </c>
      <c r="F1551" s="9">
        <v>29893500</v>
      </c>
      <c r="G1551" s="6"/>
      <c r="H1551" s="9">
        <v>23576934.800000001</v>
      </c>
      <c r="I1551" s="9">
        <v>0</v>
      </c>
      <c r="J1551" s="9">
        <f t="shared" si="24"/>
        <v>23576934.800000001</v>
      </c>
      <c r="K1551" s="8" t="s">
        <v>59</v>
      </c>
      <c r="L1551" s="8" t="s">
        <v>33</v>
      </c>
      <c r="M1551" s="8" t="s">
        <v>20</v>
      </c>
    </row>
    <row r="1552" spans="1:13" ht="26.25" x14ac:dyDescent="0.25">
      <c r="A1552" s="6">
        <v>20661</v>
      </c>
      <c r="B1552" s="7">
        <v>45883</v>
      </c>
      <c r="C1552" s="6">
        <v>80407403</v>
      </c>
      <c r="D1552" s="8" t="s">
        <v>1268</v>
      </c>
      <c r="E1552" s="8" t="s">
        <v>349</v>
      </c>
      <c r="F1552" s="9">
        <v>14500000</v>
      </c>
      <c r="G1552" s="6"/>
      <c r="H1552" s="9">
        <v>11702656.09</v>
      </c>
      <c r="I1552" s="9">
        <v>0</v>
      </c>
      <c r="J1552" s="9">
        <f t="shared" si="24"/>
        <v>11702656.09</v>
      </c>
      <c r="K1552" s="8" t="s">
        <v>281</v>
      </c>
      <c r="L1552" s="8" t="s">
        <v>33</v>
      </c>
      <c r="M1552" s="8" t="s">
        <v>20</v>
      </c>
    </row>
    <row r="1553" spans="1:13" ht="26.25" x14ac:dyDescent="0.25">
      <c r="A1553" s="6">
        <v>20662</v>
      </c>
      <c r="B1553" s="7">
        <v>45888</v>
      </c>
      <c r="C1553" s="6">
        <v>53012021</v>
      </c>
      <c r="D1553" s="8" t="s">
        <v>760</v>
      </c>
      <c r="E1553" s="8" t="s">
        <v>349</v>
      </c>
      <c r="F1553" s="9">
        <v>17000000</v>
      </c>
      <c r="G1553" s="6"/>
      <c r="H1553" s="9">
        <v>13720358.92</v>
      </c>
      <c r="I1553" s="9">
        <v>0</v>
      </c>
      <c r="J1553" s="9">
        <f t="shared" si="24"/>
        <v>13720358.92</v>
      </c>
      <c r="K1553" s="8" t="s">
        <v>59</v>
      </c>
      <c r="L1553" s="8" t="s">
        <v>33</v>
      </c>
      <c r="M1553" s="8" t="s">
        <v>77</v>
      </c>
    </row>
    <row r="1554" spans="1:13" ht="26.25" x14ac:dyDescent="0.25">
      <c r="A1554" s="6">
        <v>20663</v>
      </c>
      <c r="B1554" s="7">
        <v>45894</v>
      </c>
      <c r="C1554" s="6">
        <v>79125509</v>
      </c>
      <c r="D1554" s="8" t="s">
        <v>1269</v>
      </c>
      <c r="E1554" s="8" t="s">
        <v>349</v>
      </c>
      <c r="F1554" s="9">
        <v>19074900</v>
      </c>
      <c r="G1554" s="6"/>
      <c r="H1554" s="9">
        <v>15319683.869999999</v>
      </c>
      <c r="I1554" s="9">
        <v>0</v>
      </c>
      <c r="J1554" s="9">
        <f t="shared" si="24"/>
        <v>15319683.869999999</v>
      </c>
      <c r="K1554" s="8" t="s">
        <v>59</v>
      </c>
      <c r="L1554" s="8" t="s">
        <v>33</v>
      </c>
      <c r="M1554" s="8" t="s">
        <v>20</v>
      </c>
    </row>
    <row r="1555" spans="1:13" ht="26.25" x14ac:dyDescent="0.25">
      <c r="A1555" s="6">
        <v>20664</v>
      </c>
      <c r="B1555" s="7">
        <v>45888</v>
      </c>
      <c r="C1555" s="6">
        <v>79445484</v>
      </c>
      <c r="D1555" s="8" t="s">
        <v>505</v>
      </c>
      <c r="E1555" s="8" t="s">
        <v>349</v>
      </c>
      <c r="F1555" s="9">
        <v>18657900</v>
      </c>
      <c r="G1555" s="6"/>
      <c r="H1555" s="9">
        <v>15029691.380000001</v>
      </c>
      <c r="I1555" s="9">
        <v>0</v>
      </c>
      <c r="J1555" s="9">
        <f t="shared" si="24"/>
        <v>15029691.380000001</v>
      </c>
      <c r="K1555" s="8" t="s">
        <v>59</v>
      </c>
      <c r="L1555" s="8" t="s">
        <v>33</v>
      </c>
      <c r="M1555" s="8" t="s">
        <v>20</v>
      </c>
    </row>
    <row r="1556" spans="1:13" ht="26.25" x14ac:dyDescent="0.25">
      <c r="A1556" s="6">
        <v>20666</v>
      </c>
      <c r="B1556" s="7">
        <v>45890</v>
      </c>
      <c r="C1556" s="6">
        <v>31926458</v>
      </c>
      <c r="D1556" s="8" t="s">
        <v>730</v>
      </c>
      <c r="E1556" s="8" t="s">
        <v>349</v>
      </c>
      <c r="F1556" s="9">
        <v>8500000</v>
      </c>
      <c r="G1556" s="6"/>
      <c r="H1556" s="9">
        <v>6847086.46</v>
      </c>
      <c r="I1556" s="9">
        <v>0</v>
      </c>
      <c r="J1556" s="9">
        <f t="shared" si="24"/>
        <v>6847086.46</v>
      </c>
      <c r="K1556" s="8" t="s">
        <v>59</v>
      </c>
      <c r="L1556" s="8" t="s">
        <v>33</v>
      </c>
      <c r="M1556" s="8" t="s">
        <v>54</v>
      </c>
    </row>
    <row r="1557" spans="1:13" ht="26.25" x14ac:dyDescent="0.25">
      <c r="A1557" s="6">
        <v>20667</v>
      </c>
      <c r="B1557" s="7">
        <v>45888</v>
      </c>
      <c r="C1557" s="6">
        <v>93370626</v>
      </c>
      <c r="D1557" s="8" t="s">
        <v>1270</v>
      </c>
      <c r="E1557" s="8" t="s">
        <v>349</v>
      </c>
      <c r="F1557" s="9">
        <v>29893500</v>
      </c>
      <c r="G1557" s="6"/>
      <c r="H1557" s="9">
        <v>15619826.01</v>
      </c>
      <c r="I1557" s="9">
        <v>0</v>
      </c>
      <c r="J1557" s="9">
        <f t="shared" si="24"/>
        <v>15619826.01</v>
      </c>
      <c r="K1557" s="8" t="s">
        <v>59</v>
      </c>
      <c r="L1557" s="8" t="s">
        <v>33</v>
      </c>
      <c r="M1557" s="8" t="s">
        <v>45</v>
      </c>
    </row>
    <row r="1558" spans="1:13" ht="26.25" x14ac:dyDescent="0.25">
      <c r="A1558" s="6">
        <v>20668</v>
      </c>
      <c r="B1558" s="7">
        <v>45843</v>
      </c>
      <c r="C1558" s="6">
        <v>36546120</v>
      </c>
      <c r="D1558" s="8" t="s">
        <v>1271</v>
      </c>
      <c r="E1558" s="8" t="s">
        <v>349</v>
      </c>
      <c r="F1558" s="9">
        <v>12499451.98</v>
      </c>
      <c r="G1558" s="6"/>
      <c r="H1558" s="9">
        <v>12012315.67</v>
      </c>
      <c r="I1558" s="9">
        <v>1485746.24</v>
      </c>
      <c r="J1558" s="9">
        <f t="shared" si="24"/>
        <v>13498061.91</v>
      </c>
      <c r="K1558" s="8" t="s">
        <v>26</v>
      </c>
      <c r="L1558" s="8" t="s">
        <v>546</v>
      </c>
      <c r="M1558" s="8" t="s">
        <v>50</v>
      </c>
    </row>
    <row r="1559" spans="1:13" ht="26.25" x14ac:dyDescent="0.25">
      <c r="A1559" s="6">
        <v>20670</v>
      </c>
      <c r="B1559" s="7">
        <v>45895</v>
      </c>
      <c r="C1559" s="6">
        <v>19439080</v>
      </c>
      <c r="D1559" s="8" t="s">
        <v>173</v>
      </c>
      <c r="E1559" s="8" t="s">
        <v>349</v>
      </c>
      <c r="F1559" s="9">
        <v>29893500</v>
      </c>
      <c r="G1559" s="6"/>
      <c r="H1559" s="9">
        <v>24126440.640000001</v>
      </c>
      <c r="I1559" s="9">
        <v>0</v>
      </c>
      <c r="J1559" s="9">
        <f t="shared" si="24"/>
        <v>24126440.640000001</v>
      </c>
      <c r="K1559" s="8" t="s">
        <v>59</v>
      </c>
      <c r="L1559" s="8" t="s">
        <v>33</v>
      </c>
      <c r="M1559" s="8" t="s">
        <v>50</v>
      </c>
    </row>
    <row r="1560" spans="1:13" ht="26.25" x14ac:dyDescent="0.25">
      <c r="A1560" s="6">
        <v>20671</v>
      </c>
      <c r="B1560" s="7">
        <v>45883</v>
      </c>
      <c r="C1560" s="6">
        <v>73209435</v>
      </c>
      <c r="D1560" s="8" t="s">
        <v>1044</v>
      </c>
      <c r="E1560" s="8" t="s">
        <v>349</v>
      </c>
      <c r="F1560" s="9">
        <v>18700000</v>
      </c>
      <c r="G1560" s="6"/>
      <c r="H1560" s="9">
        <v>15405826.15</v>
      </c>
      <c r="I1560" s="9">
        <v>479459.97</v>
      </c>
      <c r="J1560" s="9">
        <f t="shared" si="24"/>
        <v>15885286.120000001</v>
      </c>
      <c r="K1560" s="8" t="s">
        <v>59</v>
      </c>
      <c r="L1560" s="8" t="s">
        <v>44</v>
      </c>
      <c r="M1560" s="8" t="s">
        <v>20</v>
      </c>
    </row>
    <row r="1561" spans="1:13" ht="26.25" x14ac:dyDescent="0.25">
      <c r="A1561" s="6">
        <v>20673</v>
      </c>
      <c r="B1561" s="7">
        <v>45883</v>
      </c>
      <c r="C1561" s="6">
        <v>1022946782</v>
      </c>
      <c r="D1561" s="8" t="s">
        <v>732</v>
      </c>
      <c r="E1561" s="8" t="s">
        <v>349</v>
      </c>
      <c r="F1561" s="9">
        <v>9100000</v>
      </c>
      <c r="G1561" s="6"/>
      <c r="H1561" s="9">
        <v>7308504.9400000004</v>
      </c>
      <c r="I1561" s="9">
        <v>0</v>
      </c>
      <c r="J1561" s="9">
        <f t="shared" si="24"/>
        <v>7308504.9400000004</v>
      </c>
      <c r="K1561" s="8" t="s">
        <v>281</v>
      </c>
      <c r="L1561" s="8" t="s">
        <v>33</v>
      </c>
      <c r="M1561" s="8" t="s">
        <v>20</v>
      </c>
    </row>
    <row r="1562" spans="1:13" ht="26.25" x14ac:dyDescent="0.25">
      <c r="A1562" s="6">
        <v>20676</v>
      </c>
      <c r="B1562" s="7">
        <v>45888</v>
      </c>
      <c r="C1562" s="6">
        <v>79445484</v>
      </c>
      <c r="D1562" s="8" t="s">
        <v>505</v>
      </c>
      <c r="E1562" s="8" t="s">
        <v>349</v>
      </c>
      <c r="F1562" s="9">
        <v>7619885</v>
      </c>
      <c r="G1562" s="6"/>
      <c r="H1562" s="9">
        <v>6138120.5499999998</v>
      </c>
      <c r="I1562" s="9">
        <v>0</v>
      </c>
      <c r="J1562" s="9">
        <f t="shared" si="24"/>
        <v>6138120.5499999998</v>
      </c>
      <c r="K1562" s="8" t="s">
        <v>59</v>
      </c>
      <c r="L1562" s="8" t="s">
        <v>33</v>
      </c>
      <c r="M1562" s="8" t="s">
        <v>20</v>
      </c>
    </row>
    <row r="1563" spans="1:13" ht="26.25" x14ac:dyDescent="0.25">
      <c r="A1563" s="6">
        <v>20677</v>
      </c>
      <c r="B1563" s="7">
        <v>45894</v>
      </c>
      <c r="C1563" s="6">
        <v>39791782</v>
      </c>
      <c r="D1563" s="8" t="s">
        <v>1174</v>
      </c>
      <c r="E1563" s="8" t="s">
        <v>349</v>
      </c>
      <c r="F1563" s="9">
        <v>34600000</v>
      </c>
      <c r="G1563" s="6"/>
      <c r="H1563" s="9">
        <v>19690876.309999999</v>
      </c>
      <c r="I1563" s="9">
        <v>0</v>
      </c>
      <c r="J1563" s="9">
        <f t="shared" si="24"/>
        <v>19690876.309999999</v>
      </c>
      <c r="K1563" s="8" t="s">
        <v>59</v>
      </c>
      <c r="L1563" s="8" t="s">
        <v>33</v>
      </c>
      <c r="M1563" s="8" t="s">
        <v>20</v>
      </c>
    </row>
    <row r="1564" spans="1:13" ht="26.25" x14ac:dyDescent="0.25">
      <c r="A1564" s="6">
        <v>20678</v>
      </c>
      <c r="B1564" s="7">
        <v>45890</v>
      </c>
      <c r="C1564" s="6">
        <v>80352051</v>
      </c>
      <c r="D1564" s="8" t="s">
        <v>1091</v>
      </c>
      <c r="E1564" s="8" t="s">
        <v>349</v>
      </c>
      <c r="F1564" s="9">
        <v>15500000</v>
      </c>
      <c r="G1564" s="6"/>
      <c r="H1564" s="9">
        <v>12509735.85</v>
      </c>
      <c r="I1564" s="9">
        <v>0</v>
      </c>
      <c r="J1564" s="9">
        <f t="shared" si="24"/>
        <v>12509735.85</v>
      </c>
      <c r="K1564" s="8" t="s">
        <v>59</v>
      </c>
      <c r="L1564" s="8" t="s">
        <v>33</v>
      </c>
      <c r="M1564" s="8" t="s">
        <v>814</v>
      </c>
    </row>
    <row r="1565" spans="1:13" ht="26.25" x14ac:dyDescent="0.25">
      <c r="A1565" s="6">
        <v>20679</v>
      </c>
      <c r="B1565" s="7">
        <v>45895</v>
      </c>
      <c r="C1565" s="6">
        <v>1049604991</v>
      </c>
      <c r="D1565" s="8" t="s">
        <v>1272</v>
      </c>
      <c r="E1565" s="8" t="s">
        <v>349</v>
      </c>
      <c r="F1565" s="9">
        <v>9400000</v>
      </c>
      <c r="G1565" s="6"/>
      <c r="H1565" s="9">
        <v>7586544.6399999997</v>
      </c>
      <c r="I1565" s="9">
        <v>0</v>
      </c>
      <c r="J1565" s="9">
        <f t="shared" si="24"/>
        <v>7586544.6399999997</v>
      </c>
      <c r="K1565" s="8" t="s">
        <v>59</v>
      </c>
      <c r="L1565" s="8" t="s">
        <v>33</v>
      </c>
      <c r="M1565" s="8" t="s">
        <v>154</v>
      </c>
    </row>
    <row r="1566" spans="1:13" ht="26.25" x14ac:dyDescent="0.25">
      <c r="A1566" s="6">
        <v>20680</v>
      </c>
      <c r="B1566" s="7">
        <v>45894</v>
      </c>
      <c r="C1566" s="6">
        <v>8732974</v>
      </c>
      <c r="D1566" s="8" t="s">
        <v>1219</v>
      </c>
      <c r="E1566" s="8" t="s">
        <v>349</v>
      </c>
      <c r="F1566" s="9">
        <v>24768900</v>
      </c>
      <c r="G1566" s="6"/>
      <c r="H1566" s="9">
        <v>19952759.850000001</v>
      </c>
      <c r="I1566" s="9">
        <v>0</v>
      </c>
      <c r="J1566" s="9">
        <f t="shared" si="24"/>
        <v>19952759.850000001</v>
      </c>
      <c r="K1566" s="8" t="s">
        <v>59</v>
      </c>
      <c r="L1566" s="8" t="s">
        <v>33</v>
      </c>
      <c r="M1566" s="8" t="s">
        <v>97</v>
      </c>
    </row>
    <row r="1567" spans="1:13" ht="26.25" x14ac:dyDescent="0.25">
      <c r="A1567" s="6">
        <v>20682</v>
      </c>
      <c r="B1567" s="7">
        <v>45883</v>
      </c>
      <c r="C1567" s="6">
        <v>79808403</v>
      </c>
      <c r="D1567" s="8" t="s">
        <v>1273</v>
      </c>
      <c r="E1567" s="8" t="s">
        <v>349</v>
      </c>
      <c r="F1567" s="9">
        <v>20011176</v>
      </c>
      <c r="G1567" s="6"/>
      <c r="H1567" s="9">
        <v>16022298.17</v>
      </c>
      <c r="I1567" s="9">
        <v>0</v>
      </c>
      <c r="J1567" s="9">
        <f t="shared" si="24"/>
        <v>16022298.17</v>
      </c>
      <c r="K1567" s="8" t="s">
        <v>281</v>
      </c>
      <c r="L1567" s="8" t="s">
        <v>33</v>
      </c>
      <c r="M1567" s="8" t="s">
        <v>20</v>
      </c>
    </row>
    <row r="1568" spans="1:13" ht="26.25" x14ac:dyDescent="0.25">
      <c r="A1568" s="6">
        <v>20683</v>
      </c>
      <c r="B1568" s="7">
        <v>45890</v>
      </c>
      <c r="C1568" s="6">
        <v>1019045864</v>
      </c>
      <c r="D1568" s="8" t="s">
        <v>983</v>
      </c>
      <c r="E1568" s="8" t="s">
        <v>349</v>
      </c>
      <c r="F1568" s="9">
        <v>11000000</v>
      </c>
      <c r="G1568" s="6"/>
      <c r="H1568" s="9">
        <v>8894651.5199999996</v>
      </c>
      <c r="I1568" s="9">
        <v>0</v>
      </c>
      <c r="J1568" s="9">
        <f t="shared" si="24"/>
        <v>8894651.5199999996</v>
      </c>
      <c r="K1568" s="8" t="s">
        <v>281</v>
      </c>
      <c r="L1568" s="8" t="s">
        <v>33</v>
      </c>
      <c r="M1568" s="8" t="s">
        <v>20</v>
      </c>
    </row>
    <row r="1569" spans="1:13" ht="26.25" x14ac:dyDescent="0.25">
      <c r="A1569" s="6">
        <v>20684</v>
      </c>
      <c r="B1569" s="7">
        <v>45895</v>
      </c>
      <c r="C1569" s="6">
        <v>7176368</v>
      </c>
      <c r="D1569" s="8" t="s">
        <v>515</v>
      </c>
      <c r="E1569" s="8" t="s">
        <v>349</v>
      </c>
      <c r="F1569" s="9">
        <v>15000000</v>
      </c>
      <c r="G1569" s="6"/>
      <c r="H1569" s="9">
        <v>12043631.869999999</v>
      </c>
      <c r="I1569" s="9">
        <v>0</v>
      </c>
      <c r="J1569" s="9">
        <f t="shared" si="24"/>
        <v>12043631.869999999</v>
      </c>
      <c r="K1569" s="8" t="s">
        <v>59</v>
      </c>
      <c r="L1569" s="8" t="s">
        <v>33</v>
      </c>
      <c r="M1569" s="8" t="s">
        <v>154</v>
      </c>
    </row>
    <row r="1570" spans="1:13" ht="26.25" x14ac:dyDescent="0.25">
      <c r="A1570" s="6">
        <v>20685</v>
      </c>
      <c r="B1570" s="7">
        <v>45890</v>
      </c>
      <c r="C1570" s="6">
        <v>1019045864</v>
      </c>
      <c r="D1570" s="8" t="s">
        <v>983</v>
      </c>
      <c r="E1570" s="8" t="s">
        <v>349</v>
      </c>
      <c r="F1570" s="9">
        <v>11000000</v>
      </c>
      <c r="G1570" s="6"/>
      <c r="H1570" s="9">
        <v>8894651.5199999996</v>
      </c>
      <c r="I1570" s="9">
        <v>0</v>
      </c>
      <c r="J1570" s="9">
        <f t="shared" si="24"/>
        <v>8894651.5199999996</v>
      </c>
      <c r="K1570" s="8" t="s">
        <v>281</v>
      </c>
      <c r="L1570" s="8" t="s">
        <v>33</v>
      </c>
      <c r="M1570" s="8" t="s">
        <v>20</v>
      </c>
    </row>
    <row r="1571" spans="1:13" ht="26.25" x14ac:dyDescent="0.25">
      <c r="A1571" s="6">
        <v>20686</v>
      </c>
      <c r="B1571" s="7">
        <v>45888</v>
      </c>
      <c r="C1571" s="6">
        <v>86061640</v>
      </c>
      <c r="D1571" s="8" t="s">
        <v>1274</v>
      </c>
      <c r="E1571" s="8" t="s">
        <v>349</v>
      </c>
      <c r="F1571" s="9">
        <v>13799900</v>
      </c>
      <c r="G1571" s="6"/>
      <c r="H1571" s="9">
        <v>11116375.300000001</v>
      </c>
      <c r="I1571" s="9">
        <v>0</v>
      </c>
      <c r="J1571" s="9">
        <f t="shared" si="24"/>
        <v>11116375.300000001</v>
      </c>
      <c r="K1571" s="8" t="s">
        <v>59</v>
      </c>
      <c r="L1571" s="8" t="s">
        <v>33</v>
      </c>
      <c r="M1571" s="8" t="s">
        <v>1275</v>
      </c>
    </row>
    <row r="1572" spans="1:13" ht="26.25" x14ac:dyDescent="0.25">
      <c r="A1572" s="6">
        <v>20687</v>
      </c>
      <c r="B1572" s="7">
        <v>45890</v>
      </c>
      <c r="C1572" s="6">
        <v>79568876</v>
      </c>
      <c r="D1572" s="8" t="s">
        <v>893</v>
      </c>
      <c r="E1572" s="8" t="s">
        <v>349</v>
      </c>
      <c r="F1572" s="9">
        <v>10500000</v>
      </c>
      <c r="G1572" s="6"/>
      <c r="H1572" s="9">
        <v>8458171.1999999993</v>
      </c>
      <c r="I1572" s="9">
        <v>0</v>
      </c>
      <c r="J1572" s="9">
        <f t="shared" si="24"/>
        <v>8458171.1999999993</v>
      </c>
      <c r="K1572" s="8" t="s">
        <v>59</v>
      </c>
      <c r="L1572" s="8" t="s">
        <v>33</v>
      </c>
      <c r="M1572" s="8" t="s">
        <v>20</v>
      </c>
    </row>
    <row r="1573" spans="1:13" ht="26.25" x14ac:dyDescent="0.25">
      <c r="A1573" s="6">
        <v>20688</v>
      </c>
      <c r="B1573" s="7">
        <v>45890</v>
      </c>
      <c r="C1573" s="6">
        <v>79568876</v>
      </c>
      <c r="D1573" s="8" t="s">
        <v>893</v>
      </c>
      <c r="E1573" s="8" t="s">
        <v>349</v>
      </c>
      <c r="F1573" s="9">
        <v>7700000</v>
      </c>
      <c r="G1573" s="6"/>
      <c r="H1573" s="9">
        <v>6202657.6500000004</v>
      </c>
      <c r="I1573" s="9">
        <v>0</v>
      </c>
      <c r="J1573" s="9">
        <f t="shared" si="24"/>
        <v>6202657.6500000004</v>
      </c>
      <c r="K1573" s="8" t="s">
        <v>59</v>
      </c>
      <c r="L1573" s="8" t="s">
        <v>33</v>
      </c>
      <c r="M1573" s="8" t="s">
        <v>20</v>
      </c>
    </row>
    <row r="1574" spans="1:13" ht="26.25" x14ac:dyDescent="0.25">
      <c r="A1574" s="6">
        <v>20690</v>
      </c>
      <c r="B1574" s="7">
        <v>45894</v>
      </c>
      <c r="C1574" s="6">
        <v>72126668</v>
      </c>
      <c r="D1574" s="8" t="s">
        <v>1073</v>
      </c>
      <c r="E1574" s="8" t="s">
        <v>349</v>
      </c>
      <c r="F1574" s="9">
        <v>21300000</v>
      </c>
      <c r="G1574" s="6"/>
      <c r="H1574" s="9">
        <v>17190797.48</v>
      </c>
      <c r="I1574" s="9">
        <v>0</v>
      </c>
      <c r="J1574" s="9">
        <f t="shared" si="24"/>
        <v>17190797.48</v>
      </c>
      <c r="K1574" s="8" t="s">
        <v>59</v>
      </c>
      <c r="L1574" s="8" t="s">
        <v>33</v>
      </c>
      <c r="M1574" s="8" t="s">
        <v>97</v>
      </c>
    </row>
    <row r="1575" spans="1:13" ht="26.25" x14ac:dyDescent="0.25">
      <c r="A1575" s="6">
        <v>20692</v>
      </c>
      <c r="B1575" s="7">
        <v>45922</v>
      </c>
      <c r="C1575" s="6">
        <v>86043038</v>
      </c>
      <c r="D1575" s="8" t="s">
        <v>1276</v>
      </c>
      <c r="E1575" s="8" t="s">
        <v>349</v>
      </c>
      <c r="F1575" s="9">
        <v>29893500</v>
      </c>
      <c r="G1575" s="6"/>
      <c r="H1575" s="9">
        <v>24678533.59</v>
      </c>
      <c r="I1575" s="9">
        <v>0</v>
      </c>
      <c r="J1575" s="9">
        <f t="shared" si="24"/>
        <v>24678533.59</v>
      </c>
      <c r="K1575" s="8" t="s">
        <v>59</v>
      </c>
      <c r="L1575" s="8" t="s">
        <v>33</v>
      </c>
      <c r="M1575" s="8" t="s">
        <v>38</v>
      </c>
    </row>
    <row r="1576" spans="1:13" ht="26.25" x14ac:dyDescent="0.25">
      <c r="A1576" s="6">
        <v>20693</v>
      </c>
      <c r="B1576" s="7">
        <v>45922</v>
      </c>
      <c r="C1576" s="6">
        <v>1121206617</v>
      </c>
      <c r="D1576" s="8" t="s">
        <v>1277</v>
      </c>
      <c r="E1576" s="8" t="s">
        <v>349</v>
      </c>
      <c r="F1576" s="9">
        <v>15000000</v>
      </c>
      <c r="G1576" s="6"/>
      <c r="H1576" s="9">
        <v>12361811.859999999</v>
      </c>
      <c r="I1576" s="9">
        <v>0</v>
      </c>
      <c r="J1576" s="9">
        <f t="shared" si="24"/>
        <v>12361811.859999999</v>
      </c>
      <c r="K1576" s="8" t="s">
        <v>59</v>
      </c>
      <c r="L1576" s="8" t="s">
        <v>33</v>
      </c>
      <c r="M1576" s="8" t="s">
        <v>314</v>
      </c>
    </row>
    <row r="1577" spans="1:13" ht="26.25" x14ac:dyDescent="0.25">
      <c r="A1577" s="6">
        <v>20694</v>
      </c>
      <c r="B1577" s="7">
        <v>45922</v>
      </c>
      <c r="C1577" s="6">
        <v>7221244</v>
      </c>
      <c r="D1577" s="8" t="s">
        <v>1278</v>
      </c>
      <c r="E1577" s="8" t="s">
        <v>349</v>
      </c>
      <c r="F1577" s="9">
        <v>18000000</v>
      </c>
      <c r="G1577" s="6"/>
      <c r="H1577" s="9">
        <v>3135912.64</v>
      </c>
      <c r="I1577" s="9">
        <v>0</v>
      </c>
      <c r="J1577" s="9">
        <f t="shared" si="24"/>
        <v>3135912.64</v>
      </c>
      <c r="K1577" s="8" t="s">
        <v>59</v>
      </c>
      <c r="L1577" s="8" t="s">
        <v>33</v>
      </c>
      <c r="M1577" s="8" t="s">
        <v>154</v>
      </c>
    </row>
    <row r="1578" spans="1:13" ht="26.25" x14ac:dyDescent="0.25">
      <c r="A1578" s="6">
        <v>20695</v>
      </c>
      <c r="B1578" s="7">
        <v>45912</v>
      </c>
      <c r="C1578" s="6">
        <v>23496839</v>
      </c>
      <c r="D1578" s="8" t="s">
        <v>1279</v>
      </c>
      <c r="E1578" s="8" t="s">
        <v>349</v>
      </c>
      <c r="F1578" s="9">
        <v>20000000</v>
      </c>
      <c r="G1578" s="6"/>
      <c r="H1578" s="9">
        <v>16510969.75</v>
      </c>
      <c r="I1578" s="9">
        <v>0</v>
      </c>
      <c r="J1578" s="9">
        <f t="shared" si="24"/>
        <v>16510969.75</v>
      </c>
      <c r="K1578" s="8" t="s">
        <v>59</v>
      </c>
      <c r="L1578" s="8" t="s">
        <v>33</v>
      </c>
      <c r="M1578" s="8" t="s">
        <v>20</v>
      </c>
    </row>
    <row r="1579" spans="1:13" ht="26.25" x14ac:dyDescent="0.25">
      <c r="A1579" s="6">
        <v>20696</v>
      </c>
      <c r="B1579" s="7">
        <v>45918</v>
      </c>
      <c r="C1579" s="6">
        <v>79684769</v>
      </c>
      <c r="D1579" s="8" t="s">
        <v>817</v>
      </c>
      <c r="E1579" s="8" t="s">
        <v>349</v>
      </c>
      <c r="F1579" s="9">
        <v>17900000</v>
      </c>
      <c r="G1579" s="6"/>
      <c r="H1579" s="9">
        <v>14747140.68</v>
      </c>
      <c r="I1579" s="9">
        <v>0</v>
      </c>
      <c r="J1579" s="9">
        <f t="shared" si="24"/>
        <v>14747140.68</v>
      </c>
      <c r="K1579" s="8" t="s">
        <v>59</v>
      </c>
      <c r="L1579" s="8" t="s">
        <v>33</v>
      </c>
      <c r="M1579" s="8" t="s">
        <v>20</v>
      </c>
    </row>
    <row r="1580" spans="1:13" ht="26.25" x14ac:dyDescent="0.25">
      <c r="A1580" s="6">
        <v>20697</v>
      </c>
      <c r="B1580" s="7">
        <v>45918</v>
      </c>
      <c r="C1580" s="6">
        <v>79684769</v>
      </c>
      <c r="D1580" s="8" t="s">
        <v>817</v>
      </c>
      <c r="E1580" s="8" t="s">
        <v>349</v>
      </c>
      <c r="F1580" s="9">
        <v>24199500</v>
      </c>
      <c r="G1580" s="6"/>
      <c r="H1580" s="9">
        <v>19937250.120000001</v>
      </c>
      <c r="I1580" s="9">
        <v>0</v>
      </c>
      <c r="J1580" s="9">
        <f t="shared" si="24"/>
        <v>19937250.120000001</v>
      </c>
      <c r="K1580" s="8" t="s">
        <v>59</v>
      </c>
      <c r="L1580" s="8" t="s">
        <v>33</v>
      </c>
      <c r="M1580" s="8" t="s">
        <v>20</v>
      </c>
    </row>
    <row r="1581" spans="1:13" ht="26.25" x14ac:dyDescent="0.25">
      <c r="A1581" s="6">
        <v>20698</v>
      </c>
      <c r="B1581" s="7">
        <v>45917</v>
      </c>
      <c r="C1581" s="6">
        <v>35486903</v>
      </c>
      <c r="D1581" s="8" t="s">
        <v>1280</v>
      </c>
      <c r="E1581" s="8" t="s">
        <v>349</v>
      </c>
      <c r="F1581" s="9">
        <v>29893500</v>
      </c>
      <c r="G1581" s="6"/>
      <c r="H1581" s="9">
        <v>16749729.210000001</v>
      </c>
      <c r="I1581" s="9">
        <v>0</v>
      </c>
      <c r="J1581" s="9">
        <f t="shared" si="24"/>
        <v>16749729.210000001</v>
      </c>
      <c r="K1581" s="8" t="s">
        <v>59</v>
      </c>
      <c r="L1581" s="8" t="s">
        <v>33</v>
      </c>
      <c r="M1581" s="8" t="s">
        <v>20</v>
      </c>
    </row>
    <row r="1582" spans="1:13" ht="26.25" x14ac:dyDescent="0.25">
      <c r="A1582" s="6">
        <v>20699</v>
      </c>
      <c r="B1582" s="7">
        <v>45912</v>
      </c>
      <c r="C1582" s="6">
        <v>52928267</v>
      </c>
      <c r="D1582" s="8" t="s">
        <v>1210</v>
      </c>
      <c r="E1582" s="8" t="s">
        <v>349</v>
      </c>
      <c r="F1582" s="9">
        <v>4900000</v>
      </c>
      <c r="G1582" s="6"/>
      <c r="H1582" s="9">
        <v>2259713.2400000002</v>
      </c>
      <c r="I1582" s="9">
        <v>0</v>
      </c>
      <c r="J1582" s="9">
        <f t="shared" si="24"/>
        <v>2259713.2400000002</v>
      </c>
      <c r="K1582" s="8" t="s">
        <v>281</v>
      </c>
      <c r="L1582" s="8" t="s">
        <v>33</v>
      </c>
      <c r="M1582" s="8" t="s">
        <v>20</v>
      </c>
    </row>
    <row r="1583" spans="1:13" ht="26.25" x14ac:dyDescent="0.25">
      <c r="A1583" s="6">
        <v>20700</v>
      </c>
      <c r="B1583" s="7">
        <v>45919</v>
      </c>
      <c r="C1583" s="6">
        <v>40043311</v>
      </c>
      <c r="D1583" s="8" t="s">
        <v>582</v>
      </c>
      <c r="E1583" s="8" t="s">
        <v>349</v>
      </c>
      <c r="F1583" s="9">
        <v>10044800</v>
      </c>
      <c r="G1583" s="6"/>
      <c r="H1583" s="9">
        <v>8292464.5300000003</v>
      </c>
      <c r="I1583" s="9">
        <v>0</v>
      </c>
      <c r="J1583" s="9">
        <f t="shared" si="24"/>
        <v>8292464.5300000003</v>
      </c>
      <c r="K1583" s="8" t="s">
        <v>59</v>
      </c>
      <c r="L1583" s="8" t="s">
        <v>33</v>
      </c>
      <c r="M1583" s="8" t="s">
        <v>154</v>
      </c>
    </row>
    <row r="1584" spans="1:13" ht="26.25" x14ac:dyDescent="0.25">
      <c r="A1584" s="6">
        <v>20701</v>
      </c>
      <c r="B1584" s="7">
        <v>45917</v>
      </c>
      <c r="C1584" s="6">
        <v>1030556483</v>
      </c>
      <c r="D1584" s="8" t="s">
        <v>1281</v>
      </c>
      <c r="E1584" s="8" t="s">
        <v>349</v>
      </c>
      <c r="F1584" s="9">
        <v>29893500</v>
      </c>
      <c r="G1584" s="6"/>
      <c r="H1584" s="9">
        <v>24678533.609999999</v>
      </c>
      <c r="I1584" s="9">
        <v>0</v>
      </c>
      <c r="J1584" s="9">
        <f t="shared" si="24"/>
        <v>24678533.609999999</v>
      </c>
      <c r="K1584" s="8" t="s">
        <v>59</v>
      </c>
      <c r="L1584" s="8" t="s">
        <v>33</v>
      </c>
      <c r="M1584" s="8" t="s">
        <v>20</v>
      </c>
    </row>
    <row r="1585" spans="1:13" ht="26.25" x14ac:dyDescent="0.25">
      <c r="A1585" s="6">
        <v>20703</v>
      </c>
      <c r="B1585" s="7">
        <v>45912</v>
      </c>
      <c r="C1585" s="6">
        <v>80368366</v>
      </c>
      <c r="D1585" s="8" t="s">
        <v>752</v>
      </c>
      <c r="E1585" s="8" t="s">
        <v>349</v>
      </c>
      <c r="F1585" s="9">
        <v>29893500</v>
      </c>
      <c r="G1585" s="6"/>
      <c r="H1585" s="9">
        <v>24678533.59</v>
      </c>
      <c r="I1585" s="9">
        <v>0</v>
      </c>
      <c r="J1585" s="9">
        <f t="shared" si="24"/>
        <v>24678533.59</v>
      </c>
      <c r="K1585" s="8" t="s">
        <v>59</v>
      </c>
      <c r="L1585" s="8" t="s">
        <v>33</v>
      </c>
      <c r="M1585" s="8" t="s">
        <v>20</v>
      </c>
    </row>
    <row r="1586" spans="1:13" ht="26.25" x14ac:dyDescent="0.25">
      <c r="A1586" s="6">
        <v>20705</v>
      </c>
      <c r="B1586" s="7">
        <v>45922</v>
      </c>
      <c r="C1586" s="6">
        <v>8633262</v>
      </c>
      <c r="D1586" s="8" t="s">
        <v>614</v>
      </c>
      <c r="E1586" s="8" t="s">
        <v>349</v>
      </c>
      <c r="F1586" s="9">
        <v>16028100</v>
      </c>
      <c r="G1586" s="6"/>
      <c r="H1586" s="9">
        <v>12872701.27</v>
      </c>
      <c r="I1586" s="9">
        <v>0</v>
      </c>
      <c r="J1586" s="9">
        <f t="shared" si="24"/>
        <v>12872701.27</v>
      </c>
      <c r="K1586" s="8" t="s">
        <v>59</v>
      </c>
      <c r="L1586" s="8" t="s">
        <v>33</v>
      </c>
      <c r="M1586" s="8" t="s">
        <v>615</v>
      </c>
    </row>
    <row r="1587" spans="1:13" ht="26.25" x14ac:dyDescent="0.25">
      <c r="A1587" s="6">
        <v>20706</v>
      </c>
      <c r="B1587" s="7">
        <v>45917</v>
      </c>
      <c r="C1587" s="6">
        <v>26565199</v>
      </c>
      <c r="D1587" s="8" t="s">
        <v>1282</v>
      </c>
      <c r="E1587" s="8" t="s">
        <v>349</v>
      </c>
      <c r="F1587" s="9">
        <v>30747600</v>
      </c>
      <c r="G1587" s="6"/>
      <c r="H1587" s="9">
        <v>25383642.41</v>
      </c>
      <c r="I1587" s="9">
        <v>0</v>
      </c>
      <c r="J1587" s="9">
        <f t="shared" si="24"/>
        <v>25383642.41</v>
      </c>
      <c r="K1587" s="8" t="s">
        <v>59</v>
      </c>
      <c r="L1587" s="8" t="s">
        <v>33</v>
      </c>
      <c r="M1587" s="8" t="s">
        <v>20</v>
      </c>
    </row>
    <row r="1588" spans="1:13" ht="26.25" x14ac:dyDescent="0.25">
      <c r="A1588" s="6">
        <v>20708</v>
      </c>
      <c r="B1588" s="7">
        <v>45918</v>
      </c>
      <c r="C1588" s="6">
        <v>79898444</v>
      </c>
      <c r="D1588" s="8" t="s">
        <v>1283</v>
      </c>
      <c r="E1588" s="8" t="s">
        <v>349</v>
      </c>
      <c r="F1588" s="9">
        <v>15000000</v>
      </c>
      <c r="G1588" s="6"/>
      <c r="H1588" s="9">
        <v>12383226.27</v>
      </c>
      <c r="I1588" s="9">
        <v>0</v>
      </c>
      <c r="J1588" s="9">
        <f t="shared" si="24"/>
        <v>12383226.27</v>
      </c>
      <c r="K1588" s="8" t="s">
        <v>59</v>
      </c>
      <c r="L1588" s="8" t="s">
        <v>33</v>
      </c>
      <c r="M1588" s="8" t="s">
        <v>20</v>
      </c>
    </row>
    <row r="1589" spans="1:13" ht="26.25" x14ac:dyDescent="0.25">
      <c r="A1589" s="6">
        <v>20709</v>
      </c>
      <c r="B1589" s="7">
        <v>45926</v>
      </c>
      <c r="C1589" s="6">
        <v>41060942</v>
      </c>
      <c r="D1589" s="8" t="s">
        <v>1284</v>
      </c>
      <c r="E1589" s="8" t="s">
        <v>349</v>
      </c>
      <c r="F1589" s="9">
        <v>15000000</v>
      </c>
      <c r="G1589" s="6"/>
      <c r="H1589" s="9">
        <v>12383226.26</v>
      </c>
      <c r="I1589" s="9">
        <v>0</v>
      </c>
      <c r="J1589" s="9">
        <f t="shared" si="24"/>
        <v>12383226.26</v>
      </c>
      <c r="K1589" s="8" t="s">
        <v>59</v>
      </c>
      <c r="L1589" s="8" t="s">
        <v>33</v>
      </c>
      <c r="M1589" s="8" t="s">
        <v>314</v>
      </c>
    </row>
    <row r="1590" spans="1:13" ht="26.25" x14ac:dyDescent="0.25">
      <c r="A1590" s="6">
        <v>20710</v>
      </c>
      <c r="B1590" s="7">
        <v>45922</v>
      </c>
      <c r="C1590" s="6">
        <v>1094243059</v>
      </c>
      <c r="D1590" s="8" t="s">
        <v>313</v>
      </c>
      <c r="E1590" s="8" t="s">
        <v>349</v>
      </c>
      <c r="F1590" s="9">
        <v>24000000</v>
      </c>
      <c r="G1590" s="6"/>
      <c r="H1590" s="9">
        <v>19778907.649999999</v>
      </c>
      <c r="I1590" s="9">
        <v>0</v>
      </c>
      <c r="J1590" s="9">
        <f t="shared" si="24"/>
        <v>19778907.649999999</v>
      </c>
      <c r="K1590" s="8" t="s">
        <v>59</v>
      </c>
      <c r="L1590" s="8" t="s">
        <v>33</v>
      </c>
      <c r="M1590" s="8" t="s">
        <v>314</v>
      </c>
    </row>
    <row r="1591" spans="1:13" ht="26.25" x14ac:dyDescent="0.25">
      <c r="A1591" s="6">
        <v>20712</v>
      </c>
      <c r="B1591" s="7">
        <v>45912</v>
      </c>
      <c r="C1591" s="6">
        <v>45437551</v>
      </c>
      <c r="D1591" s="8" t="s">
        <v>1144</v>
      </c>
      <c r="E1591" s="8" t="s">
        <v>349</v>
      </c>
      <c r="F1591" s="9">
        <v>20448000</v>
      </c>
      <c r="G1591" s="6"/>
      <c r="H1591" s="9">
        <v>16880815.829999998</v>
      </c>
      <c r="I1591" s="9">
        <v>0</v>
      </c>
      <c r="J1591" s="9">
        <f t="shared" si="24"/>
        <v>16880815.829999998</v>
      </c>
      <c r="K1591" s="8" t="s">
        <v>59</v>
      </c>
      <c r="L1591" s="8" t="s">
        <v>33</v>
      </c>
      <c r="M1591" s="8" t="s">
        <v>20</v>
      </c>
    </row>
    <row r="1592" spans="1:13" ht="26.25" x14ac:dyDescent="0.25">
      <c r="A1592" s="6">
        <v>20713</v>
      </c>
      <c r="B1592" s="7">
        <v>45917</v>
      </c>
      <c r="C1592" s="6">
        <v>64697893</v>
      </c>
      <c r="D1592" s="8" t="s">
        <v>1285</v>
      </c>
      <c r="E1592" s="8" t="s">
        <v>349</v>
      </c>
      <c r="F1592" s="9">
        <v>14000000</v>
      </c>
      <c r="G1592" s="6"/>
      <c r="H1592" s="9">
        <v>11419994.939999999</v>
      </c>
      <c r="I1592" s="9">
        <v>0</v>
      </c>
      <c r="J1592" s="9">
        <f t="shared" si="24"/>
        <v>11419994.939999999</v>
      </c>
      <c r="K1592" s="8" t="s">
        <v>59</v>
      </c>
      <c r="L1592" s="8" t="s">
        <v>33</v>
      </c>
      <c r="M1592" s="8" t="s">
        <v>20</v>
      </c>
    </row>
    <row r="1593" spans="1:13" ht="26.25" x14ac:dyDescent="0.25">
      <c r="A1593" s="6">
        <v>20714</v>
      </c>
      <c r="B1593" s="7">
        <v>45917</v>
      </c>
      <c r="C1593" s="6">
        <v>64697893</v>
      </c>
      <c r="D1593" s="8" t="s">
        <v>1285</v>
      </c>
      <c r="E1593" s="8" t="s">
        <v>349</v>
      </c>
      <c r="F1593" s="9">
        <v>26300000</v>
      </c>
      <c r="G1593" s="6"/>
      <c r="H1593" s="9">
        <v>21392562.949999999</v>
      </c>
      <c r="I1593" s="9">
        <v>0</v>
      </c>
      <c r="J1593" s="9">
        <f t="shared" si="24"/>
        <v>21392562.949999999</v>
      </c>
      <c r="K1593" s="8" t="s">
        <v>59</v>
      </c>
      <c r="L1593" s="8" t="s">
        <v>33</v>
      </c>
      <c r="M1593" s="8" t="s">
        <v>20</v>
      </c>
    </row>
    <row r="1594" spans="1:13" ht="26.25" x14ac:dyDescent="0.25">
      <c r="A1594" s="6">
        <v>20715</v>
      </c>
      <c r="B1594" s="7">
        <v>45919</v>
      </c>
      <c r="C1594" s="6">
        <v>88276815</v>
      </c>
      <c r="D1594" s="8" t="s">
        <v>1286</v>
      </c>
      <c r="E1594" s="8" t="s">
        <v>349</v>
      </c>
      <c r="F1594" s="9">
        <v>20759700</v>
      </c>
      <c r="G1594" s="6"/>
      <c r="H1594" s="9">
        <v>17138137.129999999</v>
      </c>
      <c r="I1594" s="9">
        <v>0</v>
      </c>
      <c r="J1594" s="9">
        <f t="shared" si="24"/>
        <v>17138137.129999999</v>
      </c>
      <c r="K1594" s="8" t="s">
        <v>59</v>
      </c>
      <c r="L1594" s="8" t="s">
        <v>33</v>
      </c>
      <c r="M1594" s="8" t="s">
        <v>36</v>
      </c>
    </row>
    <row r="1595" spans="1:13" ht="26.25" x14ac:dyDescent="0.25">
      <c r="A1595" s="6">
        <v>20717</v>
      </c>
      <c r="B1595" s="7">
        <v>45912</v>
      </c>
      <c r="C1595" s="6">
        <v>79544818</v>
      </c>
      <c r="D1595" s="8" t="s">
        <v>1287</v>
      </c>
      <c r="E1595" s="8" t="s">
        <v>349</v>
      </c>
      <c r="F1595" s="9">
        <v>29893500</v>
      </c>
      <c r="G1595" s="6"/>
      <c r="H1595" s="9">
        <v>24678533.609999999</v>
      </c>
      <c r="I1595" s="9">
        <v>0</v>
      </c>
      <c r="J1595" s="9">
        <f t="shared" si="24"/>
        <v>24678533.609999999</v>
      </c>
      <c r="K1595" s="8" t="s">
        <v>59</v>
      </c>
      <c r="L1595" s="8" t="s">
        <v>33</v>
      </c>
      <c r="M1595" s="8" t="s">
        <v>20</v>
      </c>
    </row>
    <row r="1596" spans="1:13" ht="26.25" x14ac:dyDescent="0.25">
      <c r="A1596" s="6">
        <v>20718</v>
      </c>
      <c r="B1596" s="7">
        <v>45918</v>
      </c>
      <c r="C1596" s="6">
        <v>84009016</v>
      </c>
      <c r="D1596" s="8" t="s">
        <v>1288</v>
      </c>
      <c r="E1596" s="8" t="s">
        <v>349</v>
      </c>
      <c r="F1596" s="9">
        <v>16927862</v>
      </c>
      <c r="G1596" s="6"/>
      <c r="H1596" s="9">
        <v>13974769.23</v>
      </c>
      <c r="I1596" s="9">
        <v>0</v>
      </c>
      <c r="J1596" s="9">
        <f t="shared" si="24"/>
        <v>13974769.23</v>
      </c>
      <c r="K1596" s="8" t="s">
        <v>59</v>
      </c>
      <c r="L1596" s="8" t="s">
        <v>33</v>
      </c>
      <c r="M1596" s="8" t="s">
        <v>92</v>
      </c>
    </row>
    <row r="1597" spans="1:13" ht="26.25" x14ac:dyDescent="0.25">
      <c r="A1597" s="6">
        <v>20719</v>
      </c>
      <c r="B1597" s="7">
        <v>45912</v>
      </c>
      <c r="C1597" s="6">
        <v>11366418</v>
      </c>
      <c r="D1597" s="8" t="s">
        <v>708</v>
      </c>
      <c r="E1597" s="8" t="s">
        <v>349</v>
      </c>
      <c r="F1597" s="9">
        <v>23630100</v>
      </c>
      <c r="G1597" s="6"/>
      <c r="H1597" s="9">
        <v>19474062.640000001</v>
      </c>
      <c r="I1597" s="9">
        <v>0</v>
      </c>
      <c r="J1597" s="9">
        <f t="shared" si="24"/>
        <v>19474062.640000001</v>
      </c>
      <c r="K1597" s="8" t="s">
        <v>281</v>
      </c>
      <c r="L1597" s="8" t="s">
        <v>33</v>
      </c>
      <c r="M1597" s="8" t="s">
        <v>20</v>
      </c>
    </row>
    <row r="1598" spans="1:13" ht="26.25" x14ac:dyDescent="0.25">
      <c r="A1598" s="6">
        <v>20720</v>
      </c>
      <c r="B1598" s="7">
        <v>45912</v>
      </c>
      <c r="C1598" s="6">
        <v>92514873</v>
      </c>
      <c r="D1598" s="8" t="s">
        <v>1190</v>
      </c>
      <c r="E1598" s="8" t="s">
        <v>349</v>
      </c>
      <c r="F1598" s="9">
        <v>17366700</v>
      </c>
      <c r="G1598" s="6"/>
      <c r="H1598" s="9">
        <v>14272112.67</v>
      </c>
      <c r="I1598" s="9">
        <v>0</v>
      </c>
      <c r="J1598" s="9">
        <f t="shared" si="24"/>
        <v>14272112.67</v>
      </c>
      <c r="K1598" s="8" t="s">
        <v>59</v>
      </c>
      <c r="L1598" s="8" t="s">
        <v>33</v>
      </c>
      <c r="M1598" s="8" t="s">
        <v>20</v>
      </c>
    </row>
    <row r="1599" spans="1:13" ht="26.25" x14ac:dyDescent="0.25">
      <c r="A1599" s="6">
        <v>20721</v>
      </c>
      <c r="B1599" s="7">
        <v>45922</v>
      </c>
      <c r="C1599" s="6">
        <v>71640897</v>
      </c>
      <c r="D1599" s="8" t="s">
        <v>995</v>
      </c>
      <c r="E1599" s="8" t="s">
        <v>349</v>
      </c>
      <c r="F1599" s="9">
        <v>13000000</v>
      </c>
      <c r="G1599" s="6"/>
      <c r="H1599" s="9">
        <v>10732127.710000001</v>
      </c>
      <c r="I1599" s="9">
        <v>0</v>
      </c>
      <c r="J1599" s="9">
        <f t="shared" si="24"/>
        <v>10732127.710000001</v>
      </c>
      <c r="K1599" s="8" t="s">
        <v>59</v>
      </c>
      <c r="L1599" s="8" t="s">
        <v>33</v>
      </c>
      <c r="M1599" s="8" t="s">
        <v>54</v>
      </c>
    </row>
    <row r="1600" spans="1:13" ht="26.25" x14ac:dyDescent="0.25">
      <c r="A1600" s="6">
        <v>20722</v>
      </c>
      <c r="B1600" s="7">
        <v>45940</v>
      </c>
      <c r="C1600" s="6">
        <v>1130630816</v>
      </c>
      <c r="D1600" s="8" t="s">
        <v>1289</v>
      </c>
      <c r="E1600" s="8" t="s">
        <v>349</v>
      </c>
      <c r="F1600" s="9">
        <v>24199500</v>
      </c>
      <c r="G1600" s="6"/>
      <c r="H1600" s="9">
        <v>20389312.670000002</v>
      </c>
      <c r="I1600" s="9">
        <v>0</v>
      </c>
      <c r="J1600" s="9">
        <f t="shared" si="24"/>
        <v>20389312.670000002</v>
      </c>
      <c r="K1600" s="8" t="s">
        <v>59</v>
      </c>
      <c r="L1600" s="8" t="s">
        <v>33</v>
      </c>
      <c r="M1600" s="8" t="s">
        <v>314</v>
      </c>
    </row>
    <row r="1601" spans="1:13" ht="26.25" x14ac:dyDescent="0.25">
      <c r="A1601" s="6">
        <v>20725</v>
      </c>
      <c r="B1601" s="7">
        <v>45917</v>
      </c>
      <c r="C1601" s="6">
        <v>79378237</v>
      </c>
      <c r="D1601" s="8" t="s">
        <v>1290</v>
      </c>
      <c r="E1601" s="8" t="s">
        <v>349</v>
      </c>
      <c r="F1601" s="9">
        <v>35445150</v>
      </c>
      <c r="G1601" s="6"/>
      <c r="H1601" s="9">
        <v>29311824.190000001</v>
      </c>
      <c r="I1601" s="9">
        <v>0</v>
      </c>
      <c r="J1601" s="9">
        <f t="shared" si="24"/>
        <v>29311824.190000001</v>
      </c>
      <c r="K1601" s="8" t="s">
        <v>59</v>
      </c>
      <c r="L1601" s="8" t="s">
        <v>33</v>
      </c>
      <c r="M1601" s="8" t="s">
        <v>20</v>
      </c>
    </row>
    <row r="1602" spans="1:13" ht="26.25" x14ac:dyDescent="0.25">
      <c r="A1602" s="6">
        <v>20726</v>
      </c>
      <c r="B1602" s="7">
        <v>45917</v>
      </c>
      <c r="C1602" s="6">
        <v>79378237</v>
      </c>
      <c r="D1602" s="8" t="s">
        <v>1290</v>
      </c>
      <c r="E1602" s="8" t="s">
        <v>349</v>
      </c>
      <c r="F1602" s="9">
        <v>35027355</v>
      </c>
      <c r="G1602" s="6"/>
      <c r="H1602" s="9">
        <v>28966319.75</v>
      </c>
      <c r="I1602" s="9">
        <v>0</v>
      </c>
      <c r="J1602" s="9">
        <f t="shared" si="24"/>
        <v>28966319.75</v>
      </c>
      <c r="K1602" s="8" t="s">
        <v>59</v>
      </c>
      <c r="L1602" s="8" t="s">
        <v>33</v>
      </c>
      <c r="M1602" s="8" t="s">
        <v>20</v>
      </c>
    </row>
    <row r="1603" spans="1:13" ht="26.25" x14ac:dyDescent="0.25">
      <c r="A1603" s="6">
        <v>20727</v>
      </c>
      <c r="B1603" s="7">
        <v>45917</v>
      </c>
      <c r="C1603" s="6">
        <v>79378237</v>
      </c>
      <c r="D1603" s="8" t="s">
        <v>1290</v>
      </c>
      <c r="E1603" s="8" t="s">
        <v>349</v>
      </c>
      <c r="F1603" s="9">
        <v>35445150</v>
      </c>
      <c r="G1603" s="6"/>
      <c r="H1603" s="9">
        <v>29311824.190000001</v>
      </c>
      <c r="I1603" s="9">
        <v>0</v>
      </c>
      <c r="J1603" s="9">
        <f t="shared" si="24"/>
        <v>29311824.190000001</v>
      </c>
      <c r="K1603" s="8" t="s">
        <v>59</v>
      </c>
      <c r="L1603" s="8" t="s">
        <v>33</v>
      </c>
      <c r="M1603" s="8" t="s">
        <v>20</v>
      </c>
    </row>
    <row r="1604" spans="1:13" ht="26.25" x14ac:dyDescent="0.25">
      <c r="A1604" s="6">
        <v>20728</v>
      </c>
      <c r="B1604" s="7">
        <v>45918</v>
      </c>
      <c r="C1604" s="6">
        <v>33214407</v>
      </c>
      <c r="D1604" s="8" t="s">
        <v>566</v>
      </c>
      <c r="E1604" s="8" t="s">
        <v>349</v>
      </c>
      <c r="F1604" s="9">
        <v>10000000</v>
      </c>
      <c r="G1604" s="6"/>
      <c r="H1604" s="9">
        <v>8218088.3399999999</v>
      </c>
      <c r="I1604" s="9">
        <v>0</v>
      </c>
      <c r="J1604" s="9">
        <f t="shared" si="24"/>
        <v>8218088.3399999999</v>
      </c>
      <c r="K1604" s="8" t="s">
        <v>59</v>
      </c>
      <c r="L1604" s="8" t="s">
        <v>33</v>
      </c>
      <c r="M1604" s="8" t="s">
        <v>115</v>
      </c>
    </row>
    <row r="1605" spans="1:13" ht="26.25" x14ac:dyDescent="0.25">
      <c r="A1605" s="6">
        <v>20730</v>
      </c>
      <c r="B1605" s="7">
        <v>45922</v>
      </c>
      <c r="C1605" s="6">
        <v>80257401</v>
      </c>
      <c r="D1605" s="8" t="s">
        <v>1291</v>
      </c>
      <c r="E1605" s="8" t="s">
        <v>349</v>
      </c>
      <c r="F1605" s="9">
        <v>29700000</v>
      </c>
      <c r="G1605" s="6"/>
      <c r="H1605" s="9">
        <v>14434916.640000001</v>
      </c>
      <c r="I1605" s="9">
        <v>0</v>
      </c>
      <c r="J1605" s="9">
        <f t="shared" si="24"/>
        <v>14434916.640000001</v>
      </c>
      <c r="K1605" s="8" t="s">
        <v>59</v>
      </c>
      <c r="L1605" s="8" t="s">
        <v>33</v>
      </c>
      <c r="M1605" s="8" t="s">
        <v>20</v>
      </c>
    </row>
    <row r="1606" spans="1:13" ht="26.25" x14ac:dyDescent="0.25">
      <c r="A1606" s="6">
        <v>20731</v>
      </c>
      <c r="B1606" s="7">
        <v>45917</v>
      </c>
      <c r="C1606" s="6">
        <v>46374723</v>
      </c>
      <c r="D1606" s="8" t="s">
        <v>906</v>
      </c>
      <c r="E1606" s="8" t="s">
        <v>349</v>
      </c>
      <c r="F1606" s="9">
        <v>4450000</v>
      </c>
      <c r="G1606" s="6"/>
      <c r="H1606" s="9">
        <v>3673690.85</v>
      </c>
      <c r="I1606" s="9">
        <v>0</v>
      </c>
      <c r="J1606" s="9">
        <f t="shared" si="24"/>
        <v>3673690.85</v>
      </c>
      <c r="K1606" s="8" t="s">
        <v>59</v>
      </c>
      <c r="L1606" s="8" t="s">
        <v>33</v>
      </c>
      <c r="M1606" s="8" t="s">
        <v>160</v>
      </c>
    </row>
    <row r="1607" spans="1:13" ht="26.25" x14ac:dyDescent="0.25">
      <c r="A1607" s="6">
        <v>20732</v>
      </c>
      <c r="B1607" s="7">
        <v>45912</v>
      </c>
      <c r="C1607" s="6">
        <v>52065034</v>
      </c>
      <c r="D1607" s="8" t="s">
        <v>768</v>
      </c>
      <c r="E1607" s="8" t="s">
        <v>349</v>
      </c>
      <c r="F1607" s="9">
        <v>7768800</v>
      </c>
      <c r="G1607" s="6"/>
      <c r="H1607" s="9">
        <v>6949811.3300000001</v>
      </c>
      <c r="I1607" s="9">
        <v>0</v>
      </c>
      <c r="J1607" s="9">
        <f t="shared" ref="J1607:J1670" si="25">SUM(H1607:I1607)</f>
        <v>6949811.3300000001</v>
      </c>
      <c r="K1607" s="8" t="s">
        <v>281</v>
      </c>
      <c r="L1607" s="8" t="s">
        <v>33</v>
      </c>
      <c r="M1607" s="8" t="s">
        <v>240</v>
      </c>
    </row>
    <row r="1608" spans="1:13" ht="26.25" x14ac:dyDescent="0.25">
      <c r="A1608" s="6">
        <v>20733</v>
      </c>
      <c r="B1608" s="7">
        <v>45919</v>
      </c>
      <c r="C1608" s="6">
        <v>24764547</v>
      </c>
      <c r="D1608" s="8" t="s">
        <v>1292</v>
      </c>
      <c r="E1608" s="8" t="s">
        <v>349</v>
      </c>
      <c r="F1608" s="9">
        <v>18000000</v>
      </c>
      <c r="G1608" s="6"/>
      <c r="H1608" s="9">
        <v>14531780.08</v>
      </c>
      <c r="I1608" s="9">
        <v>0</v>
      </c>
      <c r="J1608" s="9">
        <f t="shared" si="25"/>
        <v>14531780.08</v>
      </c>
      <c r="K1608" s="8" t="s">
        <v>59</v>
      </c>
      <c r="L1608" s="8" t="s">
        <v>33</v>
      </c>
      <c r="M1608" s="8" t="s">
        <v>22</v>
      </c>
    </row>
    <row r="1609" spans="1:13" ht="26.25" x14ac:dyDescent="0.25">
      <c r="A1609" s="6">
        <v>20734</v>
      </c>
      <c r="B1609" s="7">
        <v>45919</v>
      </c>
      <c r="C1609" s="6">
        <v>10138006</v>
      </c>
      <c r="D1609" s="8" t="s">
        <v>556</v>
      </c>
      <c r="E1609" s="8" t="s">
        <v>349</v>
      </c>
      <c r="F1609" s="9">
        <v>9000000</v>
      </c>
      <c r="G1609" s="6"/>
      <c r="H1609" s="9">
        <v>7429938.6699999999</v>
      </c>
      <c r="I1609" s="9">
        <v>0</v>
      </c>
      <c r="J1609" s="9">
        <f t="shared" si="25"/>
        <v>7429938.6699999999</v>
      </c>
      <c r="K1609" s="8" t="s">
        <v>59</v>
      </c>
      <c r="L1609" s="8" t="s">
        <v>33</v>
      </c>
      <c r="M1609" s="8" t="s">
        <v>206</v>
      </c>
    </row>
    <row r="1610" spans="1:13" ht="26.25" x14ac:dyDescent="0.25">
      <c r="A1610" s="6">
        <v>20735</v>
      </c>
      <c r="B1610" s="7">
        <v>45918</v>
      </c>
      <c r="C1610" s="6">
        <v>51660734</v>
      </c>
      <c r="D1610" s="8" t="s">
        <v>1114</v>
      </c>
      <c r="E1610" s="8" t="s">
        <v>349</v>
      </c>
      <c r="F1610" s="9">
        <v>13667800</v>
      </c>
      <c r="G1610" s="6"/>
      <c r="H1610" s="9">
        <v>11283431.109999999</v>
      </c>
      <c r="I1610" s="9">
        <v>0</v>
      </c>
      <c r="J1610" s="9">
        <f t="shared" si="25"/>
        <v>11283431.109999999</v>
      </c>
      <c r="K1610" s="8" t="s">
        <v>59</v>
      </c>
      <c r="L1610" s="8" t="s">
        <v>33</v>
      </c>
      <c r="M1610" s="8" t="s">
        <v>20</v>
      </c>
    </row>
    <row r="1611" spans="1:13" ht="26.25" x14ac:dyDescent="0.25">
      <c r="A1611" s="6">
        <v>20736</v>
      </c>
      <c r="B1611" s="7">
        <v>45926</v>
      </c>
      <c r="C1611" s="6">
        <v>16273054</v>
      </c>
      <c r="D1611" s="8" t="s">
        <v>1293</v>
      </c>
      <c r="E1611" s="8" t="s">
        <v>349</v>
      </c>
      <c r="F1611" s="9">
        <v>13519600</v>
      </c>
      <c r="G1611" s="6"/>
      <c r="H1611" s="9">
        <v>11132353.869999999</v>
      </c>
      <c r="I1611" s="9">
        <v>0</v>
      </c>
      <c r="J1611" s="9">
        <f t="shared" si="25"/>
        <v>11132353.869999999</v>
      </c>
      <c r="K1611" s="8" t="s">
        <v>59</v>
      </c>
      <c r="L1611" s="8" t="s">
        <v>33</v>
      </c>
      <c r="M1611" s="8" t="s">
        <v>302</v>
      </c>
    </row>
    <row r="1612" spans="1:13" ht="26.25" x14ac:dyDescent="0.25">
      <c r="A1612" s="6">
        <v>20737</v>
      </c>
      <c r="B1612" s="7">
        <v>45917</v>
      </c>
      <c r="C1612" s="6">
        <v>46374723</v>
      </c>
      <c r="D1612" s="8" t="s">
        <v>906</v>
      </c>
      <c r="E1612" s="8" t="s">
        <v>349</v>
      </c>
      <c r="F1612" s="9">
        <v>3240000</v>
      </c>
      <c r="G1612" s="6"/>
      <c r="H1612" s="9">
        <v>2674772.7000000002</v>
      </c>
      <c r="I1612" s="9">
        <v>0</v>
      </c>
      <c r="J1612" s="9">
        <f t="shared" si="25"/>
        <v>2674772.7000000002</v>
      </c>
      <c r="K1612" s="8" t="s">
        <v>59</v>
      </c>
      <c r="L1612" s="8" t="s">
        <v>33</v>
      </c>
      <c r="M1612" s="8" t="s">
        <v>160</v>
      </c>
    </row>
    <row r="1613" spans="1:13" ht="26.25" x14ac:dyDescent="0.25">
      <c r="A1613" s="6">
        <v>20739</v>
      </c>
      <c r="B1613" s="7">
        <v>45917</v>
      </c>
      <c r="C1613" s="6">
        <v>36376064</v>
      </c>
      <c r="D1613" s="8" t="s">
        <v>189</v>
      </c>
      <c r="E1613" s="8" t="s">
        <v>349</v>
      </c>
      <c r="F1613" s="9">
        <v>6215800</v>
      </c>
      <c r="G1613" s="6"/>
      <c r="H1613" s="9">
        <v>5108198.4000000004</v>
      </c>
      <c r="I1613" s="9">
        <v>0</v>
      </c>
      <c r="J1613" s="9">
        <f t="shared" si="25"/>
        <v>5108198.4000000004</v>
      </c>
      <c r="K1613" s="8" t="s">
        <v>59</v>
      </c>
      <c r="L1613" s="8" t="s">
        <v>33</v>
      </c>
      <c r="M1613" s="8" t="s">
        <v>84</v>
      </c>
    </row>
    <row r="1614" spans="1:13" ht="26.25" x14ac:dyDescent="0.25">
      <c r="A1614" s="6">
        <v>20740</v>
      </c>
      <c r="B1614" s="7">
        <v>45919</v>
      </c>
      <c r="C1614" s="6">
        <v>79349947</v>
      </c>
      <c r="D1614" s="8" t="s">
        <v>679</v>
      </c>
      <c r="E1614" s="8" t="s">
        <v>349</v>
      </c>
      <c r="F1614" s="9">
        <v>11000000</v>
      </c>
      <c r="G1614" s="6"/>
      <c r="H1614" s="9">
        <v>8007633.9699999997</v>
      </c>
      <c r="I1614" s="9">
        <v>0</v>
      </c>
      <c r="J1614" s="9">
        <f t="shared" si="25"/>
        <v>8007633.9699999997</v>
      </c>
      <c r="K1614" s="8" t="s">
        <v>59</v>
      </c>
      <c r="L1614" s="8" t="s">
        <v>33</v>
      </c>
      <c r="M1614" s="8" t="s">
        <v>20</v>
      </c>
    </row>
    <row r="1615" spans="1:13" ht="26.25" x14ac:dyDescent="0.25">
      <c r="A1615" s="6">
        <v>20742</v>
      </c>
      <c r="B1615" s="7">
        <v>45918</v>
      </c>
      <c r="C1615" s="6">
        <v>51892597</v>
      </c>
      <c r="D1615" s="8" t="s">
        <v>376</v>
      </c>
      <c r="E1615" s="8" t="s">
        <v>349</v>
      </c>
      <c r="F1615" s="9">
        <v>15000000</v>
      </c>
      <c r="G1615" s="6"/>
      <c r="H1615" s="9">
        <v>12383226.25</v>
      </c>
      <c r="I1615" s="9">
        <v>0</v>
      </c>
      <c r="J1615" s="9">
        <f t="shared" si="25"/>
        <v>12383226.25</v>
      </c>
      <c r="K1615" s="8" t="s">
        <v>59</v>
      </c>
      <c r="L1615" s="8" t="s">
        <v>33</v>
      </c>
      <c r="M1615" s="8" t="s">
        <v>45</v>
      </c>
    </row>
    <row r="1616" spans="1:13" ht="26.25" x14ac:dyDescent="0.25">
      <c r="A1616" s="6">
        <v>20744</v>
      </c>
      <c r="B1616" s="7">
        <v>45919</v>
      </c>
      <c r="C1616" s="6">
        <v>33676757</v>
      </c>
      <c r="D1616" s="8" t="s">
        <v>1111</v>
      </c>
      <c r="E1616" s="8" t="s">
        <v>349</v>
      </c>
      <c r="F1616" s="9">
        <v>18000000</v>
      </c>
      <c r="G1616" s="6"/>
      <c r="H1616" s="9">
        <v>14834175.09</v>
      </c>
      <c r="I1616" s="9">
        <v>0</v>
      </c>
      <c r="J1616" s="9">
        <f t="shared" si="25"/>
        <v>14834175.09</v>
      </c>
      <c r="K1616" s="8" t="s">
        <v>59</v>
      </c>
      <c r="L1616" s="8" t="s">
        <v>33</v>
      </c>
      <c r="M1616" s="8" t="s">
        <v>20</v>
      </c>
    </row>
    <row r="1617" spans="1:13" ht="26.25" x14ac:dyDescent="0.25">
      <c r="A1617" s="6">
        <v>20745</v>
      </c>
      <c r="B1617" s="7">
        <v>45912</v>
      </c>
      <c r="C1617" s="6">
        <v>1005650756</v>
      </c>
      <c r="D1617" s="8" t="s">
        <v>641</v>
      </c>
      <c r="E1617" s="8" t="s">
        <v>349</v>
      </c>
      <c r="F1617" s="9">
        <v>16000000</v>
      </c>
      <c r="G1617" s="6"/>
      <c r="H1617" s="9">
        <v>13208774.6</v>
      </c>
      <c r="I1617" s="9">
        <v>0</v>
      </c>
      <c r="J1617" s="9">
        <f t="shared" si="25"/>
        <v>13208774.6</v>
      </c>
      <c r="K1617" s="8" t="s">
        <v>281</v>
      </c>
      <c r="L1617" s="8" t="s">
        <v>33</v>
      </c>
      <c r="M1617" s="8" t="s">
        <v>20</v>
      </c>
    </row>
    <row r="1618" spans="1:13" ht="26.25" x14ac:dyDescent="0.25">
      <c r="A1618" s="6">
        <v>20746</v>
      </c>
      <c r="B1618" s="7">
        <v>45918</v>
      </c>
      <c r="C1618" s="6">
        <v>51836936</v>
      </c>
      <c r="D1618" s="8" t="s">
        <v>1294</v>
      </c>
      <c r="E1618" s="8" t="s">
        <v>349</v>
      </c>
      <c r="F1618" s="9">
        <v>16000000</v>
      </c>
      <c r="G1618" s="6"/>
      <c r="H1618" s="9">
        <v>13185934.98</v>
      </c>
      <c r="I1618" s="9">
        <v>0</v>
      </c>
      <c r="J1618" s="9">
        <f t="shared" si="25"/>
        <v>13185934.98</v>
      </c>
      <c r="K1618" s="8" t="s">
        <v>281</v>
      </c>
      <c r="L1618" s="8" t="s">
        <v>33</v>
      </c>
      <c r="M1618" s="8" t="s">
        <v>20</v>
      </c>
    </row>
    <row r="1619" spans="1:13" ht="26.25" x14ac:dyDescent="0.25">
      <c r="A1619" s="6">
        <v>20747</v>
      </c>
      <c r="B1619" s="7">
        <v>45918</v>
      </c>
      <c r="C1619" s="6">
        <v>51691366</v>
      </c>
      <c r="D1619" s="8" t="s">
        <v>816</v>
      </c>
      <c r="E1619" s="8" t="s">
        <v>349</v>
      </c>
      <c r="F1619" s="9">
        <v>38007450</v>
      </c>
      <c r="G1619" s="6"/>
      <c r="H1619" s="9">
        <v>31421126.52</v>
      </c>
      <c r="I1619" s="9">
        <v>0</v>
      </c>
      <c r="J1619" s="9">
        <f t="shared" si="25"/>
        <v>31421126.52</v>
      </c>
      <c r="K1619" s="8" t="s">
        <v>59</v>
      </c>
      <c r="L1619" s="8" t="s">
        <v>33</v>
      </c>
      <c r="M1619" s="8" t="s">
        <v>20</v>
      </c>
    </row>
    <row r="1620" spans="1:13" ht="26.25" x14ac:dyDescent="0.25">
      <c r="A1620" s="6">
        <v>20748</v>
      </c>
      <c r="B1620" s="7">
        <v>45918</v>
      </c>
      <c r="C1620" s="6">
        <v>51691366</v>
      </c>
      <c r="D1620" s="8" t="s">
        <v>816</v>
      </c>
      <c r="E1620" s="8" t="s">
        <v>349</v>
      </c>
      <c r="F1620" s="9">
        <v>24200000</v>
      </c>
      <c r="G1620" s="6"/>
      <c r="H1620" s="9">
        <v>20006372.800000001</v>
      </c>
      <c r="I1620" s="9">
        <v>0</v>
      </c>
      <c r="J1620" s="9">
        <f t="shared" si="25"/>
        <v>20006372.800000001</v>
      </c>
      <c r="K1620" s="8" t="s">
        <v>59</v>
      </c>
      <c r="L1620" s="8" t="s">
        <v>33</v>
      </c>
      <c r="M1620" s="8" t="s">
        <v>20</v>
      </c>
    </row>
    <row r="1621" spans="1:13" ht="26.25" x14ac:dyDescent="0.25">
      <c r="A1621" s="6">
        <v>20749</v>
      </c>
      <c r="B1621" s="7">
        <v>45917</v>
      </c>
      <c r="C1621" s="6">
        <v>21003375</v>
      </c>
      <c r="D1621" s="8" t="s">
        <v>881</v>
      </c>
      <c r="E1621" s="8" t="s">
        <v>349</v>
      </c>
      <c r="F1621" s="9">
        <v>13700000</v>
      </c>
      <c r="G1621" s="6"/>
      <c r="H1621" s="9">
        <v>11310015.539999999</v>
      </c>
      <c r="I1621" s="9">
        <v>0</v>
      </c>
      <c r="J1621" s="9">
        <f t="shared" si="25"/>
        <v>11310015.539999999</v>
      </c>
      <c r="K1621" s="8" t="s">
        <v>59</v>
      </c>
      <c r="L1621" s="8" t="s">
        <v>33</v>
      </c>
      <c r="M1621" s="8" t="s">
        <v>20</v>
      </c>
    </row>
    <row r="1622" spans="1:13" ht="26.25" x14ac:dyDescent="0.25">
      <c r="A1622" s="6">
        <v>20750</v>
      </c>
      <c r="B1622" s="7">
        <v>45912</v>
      </c>
      <c r="C1622" s="6">
        <v>63352394</v>
      </c>
      <c r="D1622" s="8" t="s">
        <v>766</v>
      </c>
      <c r="E1622" s="8" t="s">
        <v>349</v>
      </c>
      <c r="F1622" s="9">
        <v>20213700</v>
      </c>
      <c r="G1622" s="6"/>
      <c r="H1622" s="9">
        <v>16611802.119999999</v>
      </c>
      <c r="I1622" s="9">
        <v>0</v>
      </c>
      <c r="J1622" s="9">
        <f t="shared" si="25"/>
        <v>16611802.119999999</v>
      </c>
      <c r="K1622" s="8" t="s">
        <v>281</v>
      </c>
      <c r="L1622" s="8" t="s">
        <v>33</v>
      </c>
      <c r="M1622" s="8" t="s">
        <v>20</v>
      </c>
    </row>
    <row r="1623" spans="1:13" ht="26.25" x14ac:dyDescent="0.25">
      <c r="A1623" s="6">
        <v>20751</v>
      </c>
      <c r="B1623" s="7">
        <v>45919</v>
      </c>
      <c r="C1623" s="6">
        <v>25018346</v>
      </c>
      <c r="D1623" s="8" t="s">
        <v>936</v>
      </c>
      <c r="E1623" s="8" t="s">
        <v>349</v>
      </c>
      <c r="F1623" s="9">
        <v>12000000</v>
      </c>
      <c r="G1623" s="6"/>
      <c r="H1623" s="9">
        <v>9920515.3100000005</v>
      </c>
      <c r="I1623" s="9">
        <v>0</v>
      </c>
      <c r="J1623" s="9">
        <f t="shared" si="25"/>
        <v>9920515.3100000005</v>
      </c>
      <c r="K1623" s="8" t="s">
        <v>59</v>
      </c>
      <c r="L1623" s="8" t="s">
        <v>33</v>
      </c>
      <c r="M1623" s="8" t="s">
        <v>60</v>
      </c>
    </row>
    <row r="1624" spans="1:13" ht="26.25" x14ac:dyDescent="0.25">
      <c r="A1624" s="6">
        <v>20752</v>
      </c>
      <c r="B1624" s="7">
        <v>45919</v>
      </c>
      <c r="C1624" s="6">
        <v>93392648</v>
      </c>
      <c r="D1624" s="8" t="s">
        <v>448</v>
      </c>
      <c r="E1624" s="8" t="s">
        <v>349</v>
      </c>
      <c r="F1624" s="9">
        <v>17366700</v>
      </c>
      <c r="G1624" s="6"/>
      <c r="H1624" s="9">
        <v>14272112.68</v>
      </c>
      <c r="I1624" s="9">
        <v>0</v>
      </c>
      <c r="J1624" s="9">
        <f t="shared" si="25"/>
        <v>14272112.68</v>
      </c>
      <c r="K1624" s="8" t="s">
        <v>59</v>
      </c>
      <c r="L1624" s="8" t="s">
        <v>33</v>
      </c>
      <c r="M1624" s="8" t="s">
        <v>45</v>
      </c>
    </row>
    <row r="1625" spans="1:13" ht="26.25" x14ac:dyDescent="0.25">
      <c r="A1625" s="6">
        <v>20753</v>
      </c>
      <c r="B1625" s="7">
        <v>45919</v>
      </c>
      <c r="C1625" s="6">
        <v>93392648</v>
      </c>
      <c r="D1625" s="8" t="s">
        <v>448</v>
      </c>
      <c r="E1625" s="8" t="s">
        <v>349</v>
      </c>
      <c r="F1625" s="9">
        <v>3200000</v>
      </c>
      <c r="G1625" s="6"/>
      <c r="H1625" s="9">
        <v>2629786.7200000002</v>
      </c>
      <c r="I1625" s="9">
        <v>0</v>
      </c>
      <c r="J1625" s="9">
        <f t="shared" si="25"/>
        <v>2629786.7200000002</v>
      </c>
      <c r="K1625" s="8" t="s">
        <v>59</v>
      </c>
      <c r="L1625" s="8" t="s">
        <v>33</v>
      </c>
      <c r="M1625" s="8" t="s">
        <v>45</v>
      </c>
    </row>
    <row r="1626" spans="1:13" ht="26.25" x14ac:dyDescent="0.25">
      <c r="A1626" s="6">
        <v>20754</v>
      </c>
      <c r="B1626" s="7">
        <v>45952</v>
      </c>
      <c r="C1626" s="6">
        <v>98379726</v>
      </c>
      <c r="D1626" s="8" t="s">
        <v>1295</v>
      </c>
      <c r="E1626" s="8" t="s">
        <v>349</v>
      </c>
      <c r="F1626" s="9">
        <v>6000000</v>
      </c>
      <c r="G1626" s="6"/>
      <c r="H1626" s="9">
        <v>3893868.34</v>
      </c>
      <c r="I1626" s="9">
        <v>0</v>
      </c>
      <c r="J1626" s="9">
        <f t="shared" si="25"/>
        <v>3893868.34</v>
      </c>
      <c r="K1626" s="8" t="s">
        <v>59</v>
      </c>
      <c r="L1626" s="8" t="s">
        <v>33</v>
      </c>
      <c r="M1626" s="8" t="s">
        <v>337</v>
      </c>
    </row>
    <row r="1627" spans="1:13" ht="26.25" x14ac:dyDescent="0.25">
      <c r="A1627" s="6">
        <v>20755</v>
      </c>
      <c r="B1627" s="7">
        <v>45952</v>
      </c>
      <c r="C1627" s="6">
        <v>25018603</v>
      </c>
      <c r="D1627" s="8" t="s">
        <v>953</v>
      </c>
      <c r="E1627" s="8" t="s">
        <v>349</v>
      </c>
      <c r="F1627" s="9">
        <v>12300000</v>
      </c>
      <c r="G1627" s="6"/>
      <c r="H1627" s="9">
        <v>9850465.3100000005</v>
      </c>
      <c r="I1627" s="9">
        <v>0</v>
      </c>
      <c r="J1627" s="9">
        <f t="shared" si="25"/>
        <v>9850465.3100000005</v>
      </c>
      <c r="K1627" s="8" t="s">
        <v>59</v>
      </c>
      <c r="L1627" s="8" t="s">
        <v>33</v>
      </c>
      <c r="M1627" s="8" t="s">
        <v>165</v>
      </c>
    </row>
    <row r="1628" spans="1:13" ht="26.25" x14ac:dyDescent="0.25">
      <c r="A1628" s="6">
        <v>20760</v>
      </c>
      <c r="B1628" s="7">
        <v>45952</v>
      </c>
      <c r="C1628" s="6">
        <v>52187521</v>
      </c>
      <c r="D1628" s="8" t="s">
        <v>1296</v>
      </c>
      <c r="E1628" s="8" t="s">
        <v>349</v>
      </c>
      <c r="F1628" s="9">
        <v>10000000</v>
      </c>
      <c r="G1628" s="6"/>
      <c r="H1628" s="9">
        <v>5202434.78</v>
      </c>
      <c r="I1628" s="9">
        <v>0</v>
      </c>
      <c r="J1628" s="9">
        <f t="shared" si="25"/>
        <v>5202434.78</v>
      </c>
      <c r="K1628" s="8" t="s">
        <v>59</v>
      </c>
      <c r="L1628" s="8" t="s">
        <v>33</v>
      </c>
      <c r="M1628" s="8" t="s">
        <v>20</v>
      </c>
    </row>
    <row r="1629" spans="1:13" ht="26.25" x14ac:dyDescent="0.25">
      <c r="A1629" s="6">
        <v>20761</v>
      </c>
      <c r="B1629" s="7">
        <v>45952</v>
      </c>
      <c r="C1629" s="6">
        <v>92520933</v>
      </c>
      <c r="D1629" s="8" t="s">
        <v>1297</v>
      </c>
      <c r="E1629" s="8" t="s">
        <v>349</v>
      </c>
      <c r="F1629" s="9">
        <v>28375199</v>
      </c>
      <c r="G1629" s="6"/>
      <c r="H1629" s="9">
        <v>23907552.309999999</v>
      </c>
      <c r="I1629" s="9">
        <v>0</v>
      </c>
      <c r="J1629" s="9">
        <f t="shared" si="25"/>
        <v>23907552.309999999</v>
      </c>
      <c r="K1629" s="8" t="s">
        <v>59</v>
      </c>
      <c r="L1629" s="8" t="s">
        <v>33</v>
      </c>
      <c r="M1629" s="8" t="s">
        <v>92</v>
      </c>
    </row>
    <row r="1630" spans="1:13" ht="26.25" x14ac:dyDescent="0.25">
      <c r="A1630" s="6">
        <v>20762</v>
      </c>
      <c r="B1630" s="7">
        <v>45952</v>
      </c>
      <c r="C1630" s="6">
        <v>9264864</v>
      </c>
      <c r="D1630" s="8" t="s">
        <v>1298</v>
      </c>
      <c r="E1630" s="8" t="s">
        <v>349</v>
      </c>
      <c r="F1630" s="9">
        <v>13000000</v>
      </c>
      <c r="G1630" s="6"/>
      <c r="H1630" s="9">
        <v>10969887.99</v>
      </c>
      <c r="I1630" s="9">
        <v>0</v>
      </c>
      <c r="J1630" s="9">
        <f t="shared" si="25"/>
        <v>10969887.99</v>
      </c>
      <c r="K1630" s="8" t="s">
        <v>59</v>
      </c>
      <c r="L1630" s="8" t="s">
        <v>33</v>
      </c>
      <c r="M1630" s="8" t="s">
        <v>113</v>
      </c>
    </row>
    <row r="1631" spans="1:13" ht="26.25" x14ac:dyDescent="0.25">
      <c r="A1631" s="6">
        <v>20763</v>
      </c>
      <c r="B1631" s="7">
        <v>45947</v>
      </c>
      <c r="C1631" s="6">
        <v>79432769</v>
      </c>
      <c r="D1631" s="8" t="s">
        <v>604</v>
      </c>
      <c r="E1631" s="8" t="s">
        <v>349</v>
      </c>
      <c r="F1631" s="9">
        <v>5099900</v>
      </c>
      <c r="G1631" s="6"/>
      <c r="H1631" s="9">
        <v>4285652.24</v>
      </c>
      <c r="I1631" s="9">
        <v>0</v>
      </c>
      <c r="J1631" s="9">
        <f t="shared" si="25"/>
        <v>4285652.24</v>
      </c>
      <c r="K1631" s="8" t="s">
        <v>59</v>
      </c>
      <c r="L1631" s="8" t="s">
        <v>33</v>
      </c>
      <c r="M1631" s="8" t="s">
        <v>20</v>
      </c>
    </row>
    <row r="1632" spans="1:13" ht="26.25" x14ac:dyDescent="0.25">
      <c r="A1632" s="6">
        <v>20765</v>
      </c>
      <c r="B1632" s="7">
        <v>45952</v>
      </c>
      <c r="C1632" s="6">
        <v>1022379368</v>
      </c>
      <c r="D1632" s="8" t="s">
        <v>1299</v>
      </c>
      <c r="E1632" s="8" t="s">
        <v>349</v>
      </c>
      <c r="F1632" s="9">
        <v>20000000</v>
      </c>
      <c r="G1632" s="6"/>
      <c r="H1632" s="9">
        <v>16851014.510000002</v>
      </c>
      <c r="I1632" s="9">
        <v>0</v>
      </c>
      <c r="J1632" s="9">
        <f t="shared" si="25"/>
        <v>16851014.510000002</v>
      </c>
      <c r="K1632" s="8" t="s">
        <v>59</v>
      </c>
      <c r="L1632" s="8" t="s">
        <v>33</v>
      </c>
      <c r="M1632" s="8" t="s">
        <v>20</v>
      </c>
    </row>
    <row r="1633" spans="1:13" ht="26.25" x14ac:dyDescent="0.25">
      <c r="A1633" s="6">
        <v>20766</v>
      </c>
      <c r="B1633" s="7">
        <v>45947</v>
      </c>
      <c r="C1633" s="6">
        <v>12548687</v>
      </c>
      <c r="D1633" s="8" t="s">
        <v>595</v>
      </c>
      <c r="E1633" s="8" t="s">
        <v>349</v>
      </c>
      <c r="F1633" s="9">
        <v>15999000</v>
      </c>
      <c r="G1633" s="6"/>
      <c r="H1633" s="9">
        <v>13500915.76</v>
      </c>
      <c r="I1633" s="9">
        <v>0</v>
      </c>
      <c r="J1633" s="9">
        <f t="shared" si="25"/>
        <v>13500915.76</v>
      </c>
      <c r="K1633" s="8" t="s">
        <v>59</v>
      </c>
      <c r="L1633" s="8" t="s">
        <v>33</v>
      </c>
      <c r="M1633" s="8" t="s">
        <v>20</v>
      </c>
    </row>
    <row r="1634" spans="1:13" ht="26.25" x14ac:dyDescent="0.25">
      <c r="A1634" s="6">
        <v>20769</v>
      </c>
      <c r="B1634" s="7">
        <v>45954</v>
      </c>
      <c r="C1634" s="6">
        <v>1121717559</v>
      </c>
      <c r="D1634" s="8" t="s">
        <v>1300</v>
      </c>
      <c r="E1634" s="8" t="s">
        <v>349</v>
      </c>
      <c r="F1634" s="9">
        <v>24660000</v>
      </c>
      <c r="G1634" s="6"/>
      <c r="H1634" s="9">
        <v>19881543.300000001</v>
      </c>
      <c r="I1634" s="9">
        <v>0</v>
      </c>
      <c r="J1634" s="9">
        <f t="shared" si="25"/>
        <v>19881543.300000001</v>
      </c>
      <c r="K1634" s="8" t="s">
        <v>59</v>
      </c>
      <c r="L1634" s="8" t="s">
        <v>33</v>
      </c>
      <c r="M1634" s="8" t="s">
        <v>532</v>
      </c>
    </row>
    <row r="1635" spans="1:13" ht="26.25" x14ac:dyDescent="0.25">
      <c r="A1635" s="6">
        <v>20771</v>
      </c>
      <c r="B1635" s="7">
        <v>45952</v>
      </c>
      <c r="C1635" s="6">
        <v>9777639</v>
      </c>
      <c r="D1635" s="8" t="s">
        <v>718</v>
      </c>
      <c r="E1635" s="8" t="s">
        <v>349</v>
      </c>
      <c r="F1635" s="9">
        <v>29893500</v>
      </c>
      <c r="G1635" s="6"/>
      <c r="H1635" s="9">
        <v>25225938.829999998</v>
      </c>
      <c r="I1635" s="9">
        <v>0</v>
      </c>
      <c r="J1635" s="9">
        <f t="shared" si="25"/>
        <v>25225938.829999998</v>
      </c>
      <c r="K1635" s="8" t="s">
        <v>59</v>
      </c>
      <c r="L1635" s="8" t="s">
        <v>33</v>
      </c>
      <c r="M1635" s="8" t="s">
        <v>719</v>
      </c>
    </row>
    <row r="1636" spans="1:13" ht="26.25" x14ac:dyDescent="0.25">
      <c r="A1636" s="6">
        <v>20772</v>
      </c>
      <c r="B1636" s="7">
        <v>45952</v>
      </c>
      <c r="C1636" s="6">
        <v>45450489</v>
      </c>
      <c r="D1636" s="8" t="s">
        <v>1301</v>
      </c>
      <c r="E1636" s="8" t="s">
        <v>349</v>
      </c>
      <c r="F1636" s="9">
        <v>29893500</v>
      </c>
      <c r="G1636" s="6"/>
      <c r="H1636" s="9">
        <v>25225938.829999998</v>
      </c>
      <c r="I1636" s="9">
        <v>0</v>
      </c>
      <c r="J1636" s="9">
        <f t="shared" si="25"/>
        <v>25225938.829999998</v>
      </c>
      <c r="K1636" s="8" t="s">
        <v>59</v>
      </c>
      <c r="L1636" s="8" t="s">
        <v>33</v>
      </c>
      <c r="M1636" s="8" t="s">
        <v>115</v>
      </c>
    </row>
    <row r="1637" spans="1:13" ht="26.25" x14ac:dyDescent="0.25">
      <c r="A1637" s="6">
        <v>20773</v>
      </c>
      <c r="B1637" s="7">
        <v>45952</v>
      </c>
      <c r="C1637" s="6">
        <v>41902724</v>
      </c>
      <c r="D1637" s="8" t="s">
        <v>1036</v>
      </c>
      <c r="E1637" s="8" t="s">
        <v>349</v>
      </c>
      <c r="F1637" s="9">
        <v>24000000</v>
      </c>
      <c r="G1637" s="6"/>
      <c r="H1637" s="9">
        <v>20252542.91</v>
      </c>
      <c r="I1637" s="9">
        <v>0</v>
      </c>
      <c r="J1637" s="9">
        <f t="shared" si="25"/>
        <v>20252542.91</v>
      </c>
      <c r="K1637" s="8" t="s">
        <v>59</v>
      </c>
      <c r="L1637" s="8" t="s">
        <v>33</v>
      </c>
      <c r="M1637" s="8" t="s">
        <v>60</v>
      </c>
    </row>
    <row r="1638" spans="1:13" x14ac:dyDescent="0.25">
      <c r="A1638" s="6">
        <v>20774</v>
      </c>
      <c r="B1638" s="7">
        <v>46140</v>
      </c>
      <c r="C1638" s="6">
        <v>51698550</v>
      </c>
      <c r="D1638" s="8" t="s">
        <v>609</v>
      </c>
      <c r="E1638" s="8" t="s">
        <v>199</v>
      </c>
      <c r="F1638" s="9">
        <v>106805000</v>
      </c>
      <c r="G1638" s="6"/>
      <c r="H1638" s="9">
        <v>104245615.48</v>
      </c>
      <c r="I1638" s="9">
        <v>0</v>
      </c>
      <c r="J1638" s="9">
        <f t="shared" si="25"/>
        <v>104245615.48</v>
      </c>
      <c r="K1638" s="8" t="s">
        <v>59</v>
      </c>
      <c r="L1638" s="8" t="s">
        <v>33</v>
      </c>
      <c r="M1638" s="8" t="s">
        <v>54</v>
      </c>
    </row>
    <row r="1639" spans="1:13" ht="26.25" x14ac:dyDescent="0.25">
      <c r="A1639" s="6">
        <v>20775</v>
      </c>
      <c r="B1639" s="7">
        <v>45954</v>
      </c>
      <c r="C1639" s="6">
        <v>43728210</v>
      </c>
      <c r="D1639" s="8" t="s">
        <v>290</v>
      </c>
      <c r="E1639" s="8" t="s">
        <v>349</v>
      </c>
      <c r="F1639" s="9">
        <v>16820872</v>
      </c>
      <c r="G1639" s="6"/>
      <c r="H1639" s="9">
        <v>13890735.18</v>
      </c>
      <c r="I1639" s="9">
        <v>0</v>
      </c>
      <c r="J1639" s="9">
        <f t="shared" si="25"/>
        <v>13890735.18</v>
      </c>
      <c r="K1639" s="8" t="s">
        <v>59</v>
      </c>
      <c r="L1639" s="8" t="s">
        <v>33</v>
      </c>
      <c r="M1639" s="8" t="s">
        <v>20</v>
      </c>
    </row>
    <row r="1640" spans="1:13" ht="26.25" x14ac:dyDescent="0.25">
      <c r="A1640" s="6">
        <v>20776</v>
      </c>
      <c r="B1640" s="7">
        <v>45952</v>
      </c>
      <c r="C1640" s="6">
        <v>13891134</v>
      </c>
      <c r="D1640" s="8" t="s">
        <v>1302</v>
      </c>
      <c r="E1640" s="8" t="s">
        <v>349</v>
      </c>
      <c r="F1640" s="9">
        <v>30000000</v>
      </c>
      <c r="G1640" s="6"/>
      <c r="H1640" s="9">
        <v>17189166.309999999</v>
      </c>
      <c r="I1640" s="9">
        <v>0</v>
      </c>
      <c r="J1640" s="9">
        <f t="shared" si="25"/>
        <v>17189166.309999999</v>
      </c>
      <c r="K1640" s="8" t="s">
        <v>281</v>
      </c>
      <c r="L1640" s="8" t="s">
        <v>33</v>
      </c>
      <c r="M1640" s="8" t="s">
        <v>20</v>
      </c>
    </row>
    <row r="1641" spans="1:13" ht="26.25" x14ac:dyDescent="0.25">
      <c r="A1641" s="6">
        <v>20777</v>
      </c>
      <c r="B1641" s="7">
        <v>45947</v>
      </c>
      <c r="C1641" s="6">
        <v>79458976</v>
      </c>
      <c r="D1641" s="8" t="s">
        <v>1252</v>
      </c>
      <c r="E1641" s="8" t="s">
        <v>349</v>
      </c>
      <c r="F1641" s="9">
        <v>20000000</v>
      </c>
      <c r="G1641" s="6"/>
      <c r="H1641" s="9">
        <v>16851014.5</v>
      </c>
      <c r="I1641" s="9">
        <v>0</v>
      </c>
      <c r="J1641" s="9">
        <f t="shared" si="25"/>
        <v>16851014.5</v>
      </c>
      <c r="K1641" s="8" t="s">
        <v>281</v>
      </c>
      <c r="L1641" s="8" t="s">
        <v>33</v>
      </c>
      <c r="M1641" s="8" t="s">
        <v>20</v>
      </c>
    </row>
    <row r="1642" spans="1:13" ht="26.25" x14ac:dyDescent="0.25">
      <c r="A1642" s="6">
        <v>20781</v>
      </c>
      <c r="B1642" s="7">
        <v>45952</v>
      </c>
      <c r="C1642" s="6">
        <v>41911478</v>
      </c>
      <c r="D1642" s="8" t="s">
        <v>1224</v>
      </c>
      <c r="E1642" s="8" t="s">
        <v>349</v>
      </c>
      <c r="F1642" s="9">
        <v>19029600</v>
      </c>
      <c r="G1642" s="6"/>
      <c r="H1642" s="9">
        <v>16033403.029999999</v>
      </c>
      <c r="I1642" s="9">
        <v>0</v>
      </c>
      <c r="J1642" s="9">
        <f t="shared" si="25"/>
        <v>16033403.029999999</v>
      </c>
      <c r="K1642" s="8" t="s">
        <v>59</v>
      </c>
      <c r="L1642" s="8" t="s">
        <v>33</v>
      </c>
      <c r="M1642" s="8" t="s">
        <v>60</v>
      </c>
    </row>
    <row r="1643" spans="1:13" ht="26.25" x14ac:dyDescent="0.25">
      <c r="A1643" s="6">
        <v>20782</v>
      </c>
      <c r="B1643" s="7">
        <v>45959</v>
      </c>
      <c r="C1643" s="6">
        <v>31411934</v>
      </c>
      <c r="D1643" s="8" t="s">
        <v>978</v>
      </c>
      <c r="E1643" s="8" t="s">
        <v>349</v>
      </c>
      <c r="F1643" s="9">
        <v>20713800</v>
      </c>
      <c r="G1643" s="6"/>
      <c r="H1643" s="9">
        <v>12136585.85</v>
      </c>
      <c r="I1643" s="9">
        <v>0</v>
      </c>
      <c r="J1643" s="9">
        <f t="shared" si="25"/>
        <v>12136585.85</v>
      </c>
      <c r="K1643" s="8" t="s">
        <v>59</v>
      </c>
      <c r="L1643" s="8" t="s">
        <v>33</v>
      </c>
      <c r="M1643" s="8" t="s">
        <v>50</v>
      </c>
    </row>
    <row r="1644" spans="1:13" ht="26.25" x14ac:dyDescent="0.25">
      <c r="A1644" s="6">
        <v>20783</v>
      </c>
      <c r="B1644" s="7">
        <v>45947</v>
      </c>
      <c r="C1644" s="6">
        <v>71779887</v>
      </c>
      <c r="D1644" s="8" t="s">
        <v>841</v>
      </c>
      <c r="E1644" s="8" t="s">
        <v>349</v>
      </c>
      <c r="F1644" s="9">
        <v>15746084</v>
      </c>
      <c r="G1644" s="6"/>
      <c r="H1644" s="9">
        <v>13266874.32</v>
      </c>
      <c r="I1644" s="9">
        <v>0</v>
      </c>
      <c r="J1644" s="9">
        <f t="shared" si="25"/>
        <v>13266874.32</v>
      </c>
      <c r="K1644" s="8" t="s">
        <v>59</v>
      </c>
      <c r="L1644" s="8" t="s">
        <v>33</v>
      </c>
      <c r="M1644" s="8" t="s">
        <v>20</v>
      </c>
    </row>
    <row r="1645" spans="1:13" ht="26.25" x14ac:dyDescent="0.25">
      <c r="A1645" s="6">
        <v>20785</v>
      </c>
      <c r="B1645" s="7">
        <v>45959</v>
      </c>
      <c r="C1645" s="6">
        <v>12981917</v>
      </c>
      <c r="D1645" s="8" t="s">
        <v>1303</v>
      </c>
      <c r="E1645" s="8" t="s">
        <v>349</v>
      </c>
      <c r="F1645" s="9">
        <v>29893500</v>
      </c>
      <c r="G1645" s="6"/>
      <c r="H1645" s="9">
        <v>25225938.829999998</v>
      </c>
      <c r="I1645" s="9">
        <v>0</v>
      </c>
      <c r="J1645" s="9">
        <f t="shared" si="25"/>
        <v>25225938.829999998</v>
      </c>
      <c r="K1645" s="8" t="s">
        <v>59</v>
      </c>
      <c r="L1645" s="8" t="s">
        <v>33</v>
      </c>
      <c r="M1645" s="8" t="s">
        <v>20</v>
      </c>
    </row>
    <row r="1646" spans="1:13" ht="26.25" x14ac:dyDescent="0.25">
      <c r="A1646" s="6">
        <v>20786</v>
      </c>
      <c r="B1646" s="7">
        <v>45959</v>
      </c>
      <c r="C1646" s="6">
        <v>12981917</v>
      </c>
      <c r="D1646" s="8" t="s">
        <v>1303</v>
      </c>
      <c r="E1646" s="8" t="s">
        <v>349</v>
      </c>
      <c r="F1646" s="9">
        <v>29893500</v>
      </c>
      <c r="G1646" s="6"/>
      <c r="H1646" s="9">
        <v>25225938.829999998</v>
      </c>
      <c r="I1646" s="9">
        <v>0</v>
      </c>
      <c r="J1646" s="9">
        <f t="shared" si="25"/>
        <v>25225938.829999998</v>
      </c>
      <c r="K1646" s="8" t="s">
        <v>59</v>
      </c>
      <c r="L1646" s="8" t="s">
        <v>33</v>
      </c>
      <c r="M1646" s="8" t="s">
        <v>20</v>
      </c>
    </row>
    <row r="1647" spans="1:13" ht="26.25" x14ac:dyDescent="0.25">
      <c r="A1647" s="6">
        <v>20787</v>
      </c>
      <c r="B1647" s="7">
        <v>45947</v>
      </c>
      <c r="C1647" s="6">
        <v>79659043</v>
      </c>
      <c r="D1647" s="8" t="s">
        <v>821</v>
      </c>
      <c r="E1647" s="8" t="s">
        <v>349</v>
      </c>
      <c r="F1647" s="9">
        <v>10236369</v>
      </c>
      <c r="G1647" s="6"/>
      <c r="H1647" s="9">
        <v>8602038.3000000007</v>
      </c>
      <c r="I1647" s="9">
        <v>0</v>
      </c>
      <c r="J1647" s="9">
        <f t="shared" si="25"/>
        <v>8602038.3000000007</v>
      </c>
      <c r="K1647" s="8" t="s">
        <v>59</v>
      </c>
      <c r="L1647" s="8" t="s">
        <v>33</v>
      </c>
      <c r="M1647" s="8" t="s">
        <v>318</v>
      </c>
    </row>
    <row r="1648" spans="1:13" ht="26.25" x14ac:dyDescent="0.25">
      <c r="A1648" s="6">
        <v>20791</v>
      </c>
      <c r="B1648" s="7">
        <v>45952</v>
      </c>
      <c r="C1648" s="6">
        <v>80912772</v>
      </c>
      <c r="D1648" s="8" t="s">
        <v>326</v>
      </c>
      <c r="E1648" s="8" t="s">
        <v>349</v>
      </c>
      <c r="F1648" s="9">
        <v>24199500</v>
      </c>
      <c r="G1648" s="6"/>
      <c r="H1648" s="9">
        <v>20389312.670000002</v>
      </c>
      <c r="I1648" s="9">
        <v>0</v>
      </c>
      <c r="J1648" s="9">
        <f t="shared" si="25"/>
        <v>20389312.670000002</v>
      </c>
      <c r="K1648" s="8" t="s">
        <v>59</v>
      </c>
      <c r="L1648" s="8" t="s">
        <v>33</v>
      </c>
      <c r="M1648" s="8" t="s">
        <v>20</v>
      </c>
    </row>
    <row r="1649" spans="1:13" ht="26.25" x14ac:dyDescent="0.25">
      <c r="A1649" s="6">
        <v>20792</v>
      </c>
      <c r="B1649" s="7">
        <v>45947</v>
      </c>
      <c r="C1649" s="6">
        <v>1018482236</v>
      </c>
      <c r="D1649" s="8" t="s">
        <v>772</v>
      </c>
      <c r="E1649" s="8" t="s">
        <v>349</v>
      </c>
      <c r="F1649" s="9">
        <v>15279755</v>
      </c>
      <c r="G1649" s="6"/>
      <c r="H1649" s="9">
        <v>12595547.380000001</v>
      </c>
      <c r="I1649" s="9">
        <v>0</v>
      </c>
      <c r="J1649" s="9">
        <f t="shared" si="25"/>
        <v>12595547.380000001</v>
      </c>
      <c r="K1649" s="8" t="s">
        <v>281</v>
      </c>
      <c r="L1649" s="8" t="s">
        <v>33</v>
      </c>
      <c r="M1649" s="8" t="s">
        <v>282</v>
      </c>
    </row>
    <row r="1650" spans="1:13" ht="26.25" x14ac:dyDescent="0.25">
      <c r="A1650" s="6">
        <v>20793</v>
      </c>
      <c r="B1650" s="7">
        <v>45954</v>
      </c>
      <c r="C1650" s="6">
        <v>51848990</v>
      </c>
      <c r="D1650" s="8" t="s">
        <v>490</v>
      </c>
      <c r="E1650" s="8" t="s">
        <v>349</v>
      </c>
      <c r="F1650" s="9">
        <v>21619708</v>
      </c>
      <c r="G1650" s="6"/>
      <c r="H1650" s="9">
        <v>18244012.879999999</v>
      </c>
      <c r="I1650" s="9">
        <v>0</v>
      </c>
      <c r="J1650" s="9">
        <f t="shared" si="25"/>
        <v>18244012.879999999</v>
      </c>
      <c r="K1650" s="8" t="s">
        <v>59</v>
      </c>
      <c r="L1650" s="8" t="s">
        <v>33</v>
      </c>
      <c r="M1650" s="8" t="s">
        <v>20</v>
      </c>
    </row>
    <row r="1651" spans="1:13" ht="26.25" x14ac:dyDescent="0.25">
      <c r="A1651" s="6">
        <v>20794</v>
      </c>
      <c r="B1651" s="7">
        <v>45952</v>
      </c>
      <c r="C1651" s="6">
        <v>7688335</v>
      </c>
      <c r="D1651" s="8" t="s">
        <v>176</v>
      </c>
      <c r="E1651" s="8" t="s">
        <v>349</v>
      </c>
      <c r="F1651" s="9">
        <v>29893500</v>
      </c>
      <c r="G1651" s="6"/>
      <c r="H1651" s="9">
        <v>25225938.829999998</v>
      </c>
      <c r="I1651" s="9">
        <v>0</v>
      </c>
      <c r="J1651" s="9">
        <f t="shared" si="25"/>
        <v>25225938.829999998</v>
      </c>
      <c r="K1651" s="8" t="s">
        <v>59</v>
      </c>
      <c r="L1651" s="8" t="s">
        <v>33</v>
      </c>
      <c r="M1651" s="8" t="s">
        <v>20</v>
      </c>
    </row>
    <row r="1652" spans="1:13" ht="26.25" x14ac:dyDescent="0.25">
      <c r="A1652" s="6">
        <v>20795</v>
      </c>
      <c r="B1652" s="7">
        <v>45952</v>
      </c>
      <c r="C1652" s="6">
        <v>79752986</v>
      </c>
      <c r="D1652" s="8" t="s">
        <v>1304</v>
      </c>
      <c r="E1652" s="8" t="s">
        <v>349</v>
      </c>
      <c r="F1652" s="9">
        <v>21000000</v>
      </c>
      <c r="G1652" s="6"/>
      <c r="H1652" s="9">
        <v>16793042.079999998</v>
      </c>
      <c r="I1652" s="9">
        <v>0</v>
      </c>
      <c r="J1652" s="9">
        <f t="shared" si="25"/>
        <v>16793042.079999998</v>
      </c>
      <c r="K1652" s="8" t="s">
        <v>59</v>
      </c>
      <c r="L1652" s="8" t="s">
        <v>33</v>
      </c>
      <c r="M1652" s="8" t="s">
        <v>20</v>
      </c>
    </row>
    <row r="1653" spans="1:13" ht="26.25" x14ac:dyDescent="0.25">
      <c r="A1653" s="6">
        <v>20796</v>
      </c>
      <c r="B1653" s="7">
        <v>45952</v>
      </c>
      <c r="C1653" s="6">
        <v>1065807500</v>
      </c>
      <c r="D1653" s="8" t="s">
        <v>1196</v>
      </c>
      <c r="E1653" s="8" t="s">
        <v>349</v>
      </c>
      <c r="F1653" s="9">
        <v>15241588</v>
      </c>
      <c r="G1653" s="6"/>
      <c r="H1653" s="9">
        <v>12841814.949999999</v>
      </c>
      <c r="I1653" s="9">
        <v>0</v>
      </c>
      <c r="J1653" s="9">
        <f t="shared" si="25"/>
        <v>12841814.949999999</v>
      </c>
      <c r="K1653" s="8" t="s">
        <v>59</v>
      </c>
      <c r="L1653" s="8" t="s">
        <v>33</v>
      </c>
      <c r="M1653" s="8" t="s">
        <v>92</v>
      </c>
    </row>
    <row r="1654" spans="1:13" ht="26.25" x14ac:dyDescent="0.25">
      <c r="A1654" s="6">
        <v>20797</v>
      </c>
      <c r="B1654" s="7">
        <v>45957</v>
      </c>
      <c r="C1654" s="6">
        <v>1143242220</v>
      </c>
      <c r="D1654" s="8" t="s">
        <v>1229</v>
      </c>
      <c r="E1654" s="8" t="s">
        <v>349</v>
      </c>
      <c r="F1654" s="9">
        <v>4000000</v>
      </c>
      <c r="G1654" s="6"/>
      <c r="H1654" s="9">
        <v>3375435.5</v>
      </c>
      <c r="I1654" s="9">
        <v>0</v>
      </c>
      <c r="J1654" s="9">
        <f t="shared" si="25"/>
        <v>3375435.5</v>
      </c>
      <c r="K1654" s="8" t="s">
        <v>59</v>
      </c>
      <c r="L1654" s="8" t="s">
        <v>33</v>
      </c>
      <c r="M1654" s="8" t="s">
        <v>97</v>
      </c>
    </row>
    <row r="1655" spans="1:13" ht="26.25" x14ac:dyDescent="0.25">
      <c r="A1655" s="6">
        <v>20799</v>
      </c>
      <c r="B1655" s="7">
        <v>45954</v>
      </c>
      <c r="C1655" s="6">
        <v>51848990</v>
      </c>
      <c r="D1655" s="8" t="s">
        <v>490</v>
      </c>
      <c r="E1655" s="8" t="s">
        <v>349</v>
      </c>
      <c r="F1655" s="9">
        <v>24000000</v>
      </c>
      <c r="G1655" s="6"/>
      <c r="H1655" s="9">
        <v>20252643.84</v>
      </c>
      <c r="I1655" s="9">
        <v>0</v>
      </c>
      <c r="J1655" s="9">
        <f t="shared" si="25"/>
        <v>20252643.84</v>
      </c>
      <c r="K1655" s="8" t="s">
        <v>59</v>
      </c>
      <c r="L1655" s="8" t="s">
        <v>33</v>
      </c>
      <c r="M1655" s="8" t="s">
        <v>20</v>
      </c>
    </row>
    <row r="1656" spans="1:13" ht="26.25" x14ac:dyDescent="0.25">
      <c r="A1656" s="6">
        <v>20801</v>
      </c>
      <c r="B1656" s="7">
        <v>45952</v>
      </c>
      <c r="C1656" s="6">
        <v>7688335</v>
      </c>
      <c r="D1656" s="8" t="s">
        <v>176</v>
      </c>
      <c r="E1656" s="8" t="s">
        <v>349</v>
      </c>
      <c r="F1656" s="9">
        <v>29893500</v>
      </c>
      <c r="G1656" s="6"/>
      <c r="H1656" s="9">
        <v>25225938.829999998</v>
      </c>
      <c r="I1656" s="9">
        <v>0</v>
      </c>
      <c r="J1656" s="9">
        <f t="shared" si="25"/>
        <v>25225938.829999998</v>
      </c>
      <c r="K1656" s="8" t="s">
        <v>59</v>
      </c>
      <c r="L1656" s="8" t="s">
        <v>33</v>
      </c>
      <c r="M1656" s="8" t="s">
        <v>20</v>
      </c>
    </row>
    <row r="1657" spans="1:13" ht="26.25" x14ac:dyDescent="0.25">
      <c r="A1657" s="6">
        <v>20802</v>
      </c>
      <c r="B1657" s="7">
        <v>45959</v>
      </c>
      <c r="C1657" s="6">
        <v>49760080</v>
      </c>
      <c r="D1657" s="8" t="s">
        <v>1305</v>
      </c>
      <c r="E1657" s="8" t="s">
        <v>349</v>
      </c>
      <c r="F1657" s="9">
        <v>36299250</v>
      </c>
      <c r="G1657" s="6"/>
      <c r="H1657" s="9">
        <v>30678570.100000001</v>
      </c>
      <c r="I1657" s="9">
        <v>0</v>
      </c>
      <c r="J1657" s="9">
        <f t="shared" si="25"/>
        <v>30678570.100000001</v>
      </c>
      <c r="K1657" s="8" t="s">
        <v>59</v>
      </c>
      <c r="L1657" s="8" t="s">
        <v>33</v>
      </c>
      <c r="M1657" s="8" t="s">
        <v>20</v>
      </c>
    </row>
    <row r="1658" spans="1:13" ht="26.25" x14ac:dyDescent="0.25">
      <c r="A1658" s="6">
        <v>20804</v>
      </c>
      <c r="B1658" s="7">
        <v>45947</v>
      </c>
      <c r="C1658" s="6">
        <v>19399132</v>
      </c>
      <c r="D1658" s="8" t="s">
        <v>1306</v>
      </c>
      <c r="E1658" s="8" t="s">
        <v>349</v>
      </c>
      <c r="F1658" s="9">
        <v>29893500</v>
      </c>
      <c r="G1658" s="6"/>
      <c r="H1658" s="9">
        <v>24872849.399999999</v>
      </c>
      <c r="I1658" s="9">
        <v>0</v>
      </c>
      <c r="J1658" s="9">
        <f t="shared" si="25"/>
        <v>24872849.399999999</v>
      </c>
      <c r="K1658" s="8" t="s">
        <v>26</v>
      </c>
      <c r="L1658" s="8" t="s">
        <v>33</v>
      </c>
      <c r="M1658" s="8" t="s">
        <v>20</v>
      </c>
    </row>
    <row r="1659" spans="1:13" ht="26.25" x14ac:dyDescent="0.25">
      <c r="A1659" s="6">
        <v>20805</v>
      </c>
      <c r="B1659" s="7">
        <v>45947</v>
      </c>
      <c r="C1659" s="6">
        <v>19399132</v>
      </c>
      <c r="D1659" s="8" t="s">
        <v>1306</v>
      </c>
      <c r="E1659" s="8" t="s">
        <v>349</v>
      </c>
      <c r="F1659" s="9">
        <v>29893500</v>
      </c>
      <c r="G1659" s="6"/>
      <c r="H1659" s="9">
        <v>24496346.850000001</v>
      </c>
      <c r="I1659" s="9">
        <v>0</v>
      </c>
      <c r="J1659" s="9">
        <f t="shared" si="25"/>
        <v>24496346.850000001</v>
      </c>
      <c r="K1659" s="8" t="s">
        <v>26</v>
      </c>
      <c r="L1659" s="8" t="s">
        <v>33</v>
      </c>
      <c r="M1659" s="8" t="s">
        <v>20</v>
      </c>
    </row>
    <row r="1660" spans="1:13" ht="26.25" x14ac:dyDescent="0.25">
      <c r="A1660" s="6">
        <v>20806</v>
      </c>
      <c r="B1660" s="7">
        <v>45957</v>
      </c>
      <c r="C1660" s="6">
        <v>51743294</v>
      </c>
      <c r="D1660" s="8" t="s">
        <v>145</v>
      </c>
      <c r="E1660" s="8" t="s">
        <v>349</v>
      </c>
      <c r="F1660" s="9">
        <v>26000000</v>
      </c>
      <c r="G1660" s="6"/>
      <c r="H1660" s="9">
        <v>21940369.359999999</v>
      </c>
      <c r="I1660" s="9">
        <v>0</v>
      </c>
      <c r="J1660" s="9">
        <f t="shared" si="25"/>
        <v>21940369.359999999</v>
      </c>
      <c r="K1660" s="8" t="s">
        <v>59</v>
      </c>
      <c r="L1660" s="8" t="s">
        <v>33</v>
      </c>
      <c r="M1660" s="8" t="s">
        <v>60</v>
      </c>
    </row>
    <row r="1661" spans="1:13" ht="26.25" x14ac:dyDescent="0.25">
      <c r="A1661" s="6">
        <v>20807</v>
      </c>
      <c r="B1661" s="7">
        <v>45959</v>
      </c>
      <c r="C1661" s="6">
        <v>1075237340</v>
      </c>
      <c r="D1661" s="8" t="s">
        <v>1307</v>
      </c>
      <c r="E1661" s="8" t="s">
        <v>349</v>
      </c>
      <c r="F1661" s="9">
        <v>29893500</v>
      </c>
      <c r="G1661" s="6"/>
      <c r="H1661" s="9">
        <v>25225938.829999998</v>
      </c>
      <c r="I1661" s="9">
        <v>0</v>
      </c>
      <c r="J1661" s="9">
        <f t="shared" si="25"/>
        <v>25225938.829999998</v>
      </c>
      <c r="K1661" s="8" t="s">
        <v>59</v>
      </c>
      <c r="L1661" s="8" t="s">
        <v>33</v>
      </c>
      <c r="M1661" s="8" t="s">
        <v>20</v>
      </c>
    </row>
    <row r="1662" spans="1:13" ht="26.25" x14ac:dyDescent="0.25">
      <c r="A1662" s="6">
        <v>20808</v>
      </c>
      <c r="B1662" s="7">
        <v>45959</v>
      </c>
      <c r="C1662" s="6">
        <v>1075237340</v>
      </c>
      <c r="D1662" s="8" t="s">
        <v>1307</v>
      </c>
      <c r="E1662" s="8" t="s">
        <v>349</v>
      </c>
      <c r="F1662" s="9">
        <v>29893500</v>
      </c>
      <c r="G1662" s="6"/>
      <c r="H1662" s="9">
        <v>23478797.359999999</v>
      </c>
      <c r="I1662" s="9">
        <v>0</v>
      </c>
      <c r="J1662" s="9">
        <f t="shared" si="25"/>
        <v>23478797.359999999</v>
      </c>
      <c r="K1662" s="8" t="s">
        <v>59</v>
      </c>
      <c r="L1662" s="8" t="s">
        <v>33</v>
      </c>
      <c r="M1662" s="8" t="s">
        <v>20</v>
      </c>
    </row>
    <row r="1663" spans="1:13" ht="26.25" x14ac:dyDescent="0.25">
      <c r="A1663" s="6">
        <v>20810</v>
      </c>
      <c r="B1663" s="7">
        <v>45952</v>
      </c>
      <c r="C1663" s="6">
        <v>72011615</v>
      </c>
      <c r="D1663" s="8" t="s">
        <v>696</v>
      </c>
      <c r="E1663" s="8" t="s">
        <v>349</v>
      </c>
      <c r="F1663" s="9">
        <v>10000000</v>
      </c>
      <c r="G1663" s="6"/>
      <c r="H1663" s="9">
        <v>8438599.4700000007</v>
      </c>
      <c r="I1663" s="9">
        <v>0</v>
      </c>
      <c r="J1663" s="9">
        <f t="shared" si="25"/>
        <v>8438599.4700000007</v>
      </c>
      <c r="K1663" s="8" t="s">
        <v>59</v>
      </c>
      <c r="L1663" s="8" t="s">
        <v>33</v>
      </c>
      <c r="M1663" s="8" t="s">
        <v>697</v>
      </c>
    </row>
    <row r="1664" spans="1:13" ht="26.25" x14ac:dyDescent="0.25">
      <c r="A1664" s="6">
        <v>20812</v>
      </c>
      <c r="B1664" s="7">
        <v>45952</v>
      </c>
      <c r="C1664" s="6">
        <v>19498692</v>
      </c>
      <c r="D1664" s="8" t="s">
        <v>1308</v>
      </c>
      <c r="E1664" s="8" t="s">
        <v>349</v>
      </c>
      <c r="F1664" s="9">
        <v>18000000</v>
      </c>
      <c r="G1664" s="6"/>
      <c r="H1664" s="9">
        <v>14008601.810000001</v>
      </c>
      <c r="I1664" s="9">
        <v>0</v>
      </c>
      <c r="J1664" s="9">
        <f t="shared" si="25"/>
        <v>14008601.810000001</v>
      </c>
      <c r="K1664" s="8" t="s">
        <v>59</v>
      </c>
      <c r="L1664" s="8" t="s">
        <v>33</v>
      </c>
      <c r="M1664" s="8" t="s">
        <v>20</v>
      </c>
    </row>
    <row r="1665" spans="1:13" ht="26.25" x14ac:dyDescent="0.25">
      <c r="A1665" s="6">
        <v>20813</v>
      </c>
      <c r="B1665" s="7">
        <v>45947</v>
      </c>
      <c r="C1665" s="6">
        <v>43806607</v>
      </c>
      <c r="D1665" s="8" t="s">
        <v>1056</v>
      </c>
      <c r="E1665" s="8" t="s">
        <v>349</v>
      </c>
      <c r="F1665" s="9">
        <v>20213700</v>
      </c>
      <c r="G1665" s="6"/>
      <c r="H1665" s="9">
        <v>16986402.609999999</v>
      </c>
      <c r="I1665" s="9">
        <v>0</v>
      </c>
      <c r="J1665" s="9">
        <f t="shared" si="25"/>
        <v>16986402.609999999</v>
      </c>
      <c r="K1665" s="8" t="s">
        <v>281</v>
      </c>
      <c r="L1665" s="8" t="s">
        <v>33</v>
      </c>
      <c r="M1665" s="8" t="s">
        <v>20</v>
      </c>
    </row>
    <row r="1666" spans="1:13" ht="26.25" x14ac:dyDescent="0.25">
      <c r="A1666" s="6">
        <v>20814</v>
      </c>
      <c r="B1666" s="7">
        <v>45947</v>
      </c>
      <c r="C1666" s="6">
        <v>43806607</v>
      </c>
      <c r="D1666" s="8" t="s">
        <v>1056</v>
      </c>
      <c r="E1666" s="8" t="s">
        <v>349</v>
      </c>
      <c r="F1666" s="9">
        <v>20213700</v>
      </c>
      <c r="G1666" s="6"/>
      <c r="H1666" s="9">
        <v>16986402.609999999</v>
      </c>
      <c r="I1666" s="9">
        <v>0</v>
      </c>
      <c r="J1666" s="9">
        <f t="shared" si="25"/>
        <v>16986402.609999999</v>
      </c>
      <c r="K1666" s="8" t="s">
        <v>281</v>
      </c>
      <c r="L1666" s="8" t="s">
        <v>33</v>
      </c>
      <c r="M1666" s="8" t="s">
        <v>20</v>
      </c>
    </row>
    <row r="1667" spans="1:13" ht="26.25" x14ac:dyDescent="0.25">
      <c r="A1667" s="6">
        <v>20815</v>
      </c>
      <c r="B1667" s="7">
        <v>45954</v>
      </c>
      <c r="C1667" s="6">
        <v>1023869362</v>
      </c>
      <c r="D1667" s="8" t="s">
        <v>1151</v>
      </c>
      <c r="E1667" s="8" t="s">
        <v>349</v>
      </c>
      <c r="F1667" s="9">
        <v>35872200</v>
      </c>
      <c r="G1667" s="6"/>
      <c r="H1667" s="9">
        <v>28007639.420000002</v>
      </c>
      <c r="I1667" s="9">
        <v>0</v>
      </c>
      <c r="J1667" s="9">
        <f t="shared" si="25"/>
        <v>28007639.420000002</v>
      </c>
      <c r="K1667" s="8" t="s">
        <v>281</v>
      </c>
      <c r="L1667" s="8" t="s">
        <v>33</v>
      </c>
      <c r="M1667" s="8" t="s">
        <v>57</v>
      </c>
    </row>
    <row r="1668" spans="1:13" ht="26.25" x14ac:dyDescent="0.25">
      <c r="A1668" s="6">
        <v>20816</v>
      </c>
      <c r="B1668" s="7">
        <v>45952</v>
      </c>
      <c r="C1668" s="6">
        <v>70752765</v>
      </c>
      <c r="D1668" s="8" t="s">
        <v>1309</v>
      </c>
      <c r="E1668" s="8" t="s">
        <v>349</v>
      </c>
      <c r="F1668" s="9">
        <v>29893500</v>
      </c>
      <c r="G1668" s="6"/>
      <c r="H1668" s="9">
        <v>25225938.82</v>
      </c>
      <c r="I1668" s="9">
        <v>0</v>
      </c>
      <c r="J1668" s="9">
        <f t="shared" si="25"/>
        <v>25225938.82</v>
      </c>
      <c r="K1668" s="8" t="s">
        <v>59</v>
      </c>
      <c r="L1668" s="8" t="s">
        <v>33</v>
      </c>
      <c r="M1668" s="8" t="s">
        <v>54</v>
      </c>
    </row>
    <row r="1669" spans="1:13" ht="26.25" x14ac:dyDescent="0.25">
      <c r="A1669" s="6">
        <v>20817</v>
      </c>
      <c r="B1669" s="7">
        <v>45954</v>
      </c>
      <c r="C1669" s="6">
        <v>1023869362</v>
      </c>
      <c r="D1669" s="8" t="s">
        <v>1151</v>
      </c>
      <c r="E1669" s="8" t="s">
        <v>349</v>
      </c>
      <c r="F1669" s="9">
        <v>35872200</v>
      </c>
      <c r="G1669" s="6"/>
      <c r="H1669" s="9">
        <v>28007639.420000002</v>
      </c>
      <c r="I1669" s="9">
        <v>0</v>
      </c>
      <c r="J1669" s="9">
        <f t="shared" si="25"/>
        <v>28007639.420000002</v>
      </c>
      <c r="K1669" s="8" t="s">
        <v>281</v>
      </c>
      <c r="L1669" s="8" t="s">
        <v>33</v>
      </c>
      <c r="M1669" s="8" t="s">
        <v>57</v>
      </c>
    </row>
    <row r="1670" spans="1:13" ht="26.25" x14ac:dyDescent="0.25">
      <c r="A1670" s="6">
        <v>20819</v>
      </c>
      <c r="B1670" s="7">
        <v>45957</v>
      </c>
      <c r="C1670" s="6">
        <v>52164360</v>
      </c>
      <c r="D1670" s="8" t="s">
        <v>649</v>
      </c>
      <c r="E1670" s="8" t="s">
        <v>349</v>
      </c>
      <c r="F1670" s="9">
        <v>3000000</v>
      </c>
      <c r="G1670" s="6"/>
      <c r="H1670" s="9">
        <v>2477404.75</v>
      </c>
      <c r="I1670" s="9">
        <v>0</v>
      </c>
      <c r="J1670" s="9">
        <f t="shared" si="25"/>
        <v>2477404.75</v>
      </c>
      <c r="K1670" s="8" t="s">
        <v>59</v>
      </c>
      <c r="L1670" s="8" t="s">
        <v>33</v>
      </c>
      <c r="M1670" s="8" t="s">
        <v>20</v>
      </c>
    </row>
    <row r="1671" spans="1:13" ht="26.25" x14ac:dyDescent="0.25">
      <c r="A1671" s="6">
        <v>20820</v>
      </c>
      <c r="B1671" s="7">
        <v>45982</v>
      </c>
      <c r="C1671" s="6">
        <v>10254020</v>
      </c>
      <c r="D1671" s="8" t="s">
        <v>105</v>
      </c>
      <c r="E1671" s="8" t="s">
        <v>349</v>
      </c>
      <c r="F1671" s="9">
        <v>3331900</v>
      </c>
      <c r="G1671" s="6"/>
      <c r="H1671" s="9">
        <v>2166674.79</v>
      </c>
      <c r="I1671" s="9">
        <v>0</v>
      </c>
      <c r="J1671" s="9">
        <f t="shared" ref="J1671:J1734" si="26">SUM(H1671:I1671)</f>
        <v>2166674.79</v>
      </c>
      <c r="K1671" s="8" t="s">
        <v>59</v>
      </c>
      <c r="L1671" s="8" t="s">
        <v>33</v>
      </c>
      <c r="M1671" s="8" t="s">
        <v>20</v>
      </c>
    </row>
    <row r="1672" spans="1:13" ht="26.25" x14ac:dyDescent="0.25">
      <c r="A1672" s="6">
        <v>20821</v>
      </c>
      <c r="B1672" s="7">
        <v>45981</v>
      </c>
      <c r="C1672" s="6">
        <v>51979142</v>
      </c>
      <c r="D1672" s="8" t="s">
        <v>231</v>
      </c>
      <c r="E1672" s="8" t="s">
        <v>349</v>
      </c>
      <c r="F1672" s="9">
        <v>17366700</v>
      </c>
      <c r="G1672" s="6"/>
      <c r="H1672" s="9">
        <v>14913310.289999999</v>
      </c>
      <c r="I1672" s="9">
        <v>0</v>
      </c>
      <c r="J1672" s="9">
        <f t="shared" si="26"/>
        <v>14913310.289999999</v>
      </c>
      <c r="K1672" s="8" t="s">
        <v>59</v>
      </c>
      <c r="L1672" s="8" t="s">
        <v>33</v>
      </c>
      <c r="M1672" s="8" t="s">
        <v>20</v>
      </c>
    </row>
    <row r="1673" spans="1:13" ht="26.25" x14ac:dyDescent="0.25">
      <c r="A1673" s="6">
        <v>20826</v>
      </c>
      <c r="B1673" s="7">
        <v>45981</v>
      </c>
      <c r="C1673" s="6">
        <v>1000493409</v>
      </c>
      <c r="D1673" s="8" t="s">
        <v>1310</v>
      </c>
      <c r="E1673" s="8" t="s">
        <v>349</v>
      </c>
      <c r="F1673" s="9">
        <v>12100000</v>
      </c>
      <c r="G1673" s="6"/>
      <c r="H1673" s="9">
        <v>10390253.4</v>
      </c>
      <c r="I1673" s="9">
        <v>0</v>
      </c>
      <c r="J1673" s="9">
        <f t="shared" si="26"/>
        <v>10390253.4</v>
      </c>
      <c r="K1673" s="8" t="s">
        <v>59</v>
      </c>
      <c r="L1673" s="8" t="s">
        <v>33</v>
      </c>
      <c r="M1673" s="8" t="s">
        <v>20</v>
      </c>
    </row>
    <row r="1674" spans="1:13" ht="26.25" x14ac:dyDescent="0.25">
      <c r="A1674" s="6">
        <v>20827</v>
      </c>
      <c r="B1674" s="7">
        <v>45995</v>
      </c>
      <c r="C1674" s="6">
        <v>1121206598</v>
      </c>
      <c r="D1674" s="8" t="s">
        <v>1311</v>
      </c>
      <c r="E1674" s="8" t="s">
        <v>349</v>
      </c>
      <c r="F1674" s="9">
        <v>29442000</v>
      </c>
      <c r="G1674" s="6"/>
      <c r="H1674" s="9">
        <v>25909483.370000001</v>
      </c>
      <c r="I1674" s="9">
        <v>0</v>
      </c>
      <c r="J1674" s="9">
        <f t="shared" si="26"/>
        <v>25909483.370000001</v>
      </c>
      <c r="K1674" s="8" t="s">
        <v>59</v>
      </c>
      <c r="L1674" s="8" t="s">
        <v>33</v>
      </c>
      <c r="M1674" s="8" t="s">
        <v>314</v>
      </c>
    </row>
    <row r="1675" spans="1:13" ht="26.25" x14ac:dyDescent="0.25">
      <c r="A1675" s="6">
        <v>20828</v>
      </c>
      <c r="B1675" s="7">
        <v>45982</v>
      </c>
      <c r="C1675" s="6">
        <v>64476513</v>
      </c>
      <c r="D1675" s="8" t="s">
        <v>974</v>
      </c>
      <c r="E1675" s="8" t="s">
        <v>349</v>
      </c>
      <c r="F1675" s="9">
        <v>20200000</v>
      </c>
      <c r="G1675" s="6"/>
      <c r="H1675" s="9">
        <v>17436425.800000001</v>
      </c>
      <c r="I1675" s="9">
        <v>0</v>
      </c>
      <c r="J1675" s="9">
        <f t="shared" si="26"/>
        <v>17436425.800000001</v>
      </c>
      <c r="K1675" s="8" t="s">
        <v>59</v>
      </c>
      <c r="L1675" s="8" t="s">
        <v>33</v>
      </c>
      <c r="M1675" s="8" t="s">
        <v>20</v>
      </c>
    </row>
    <row r="1676" spans="1:13" ht="26.25" x14ac:dyDescent="0.25">
      <c r="A1676" s="6">
        <v>20830</v>
      </c>
      <c r="B1676" s="7">
        <v>45981</v>
      </c>
      <c r="C1676" s="6">
        <v>39791635</v>
      </c>
      <c r="D1676" s="8" t="s">
        <v>715</v>
      </c>
      <c r="E1676" s="8" t="s">
        <v>349</v>
      </c>
      <c r="F1676" s="9">
        <v>21290000</v>
      </c>
      <c r="G1676" s="6"/>
      <c r="H1676" s="9">
        <v>18327099.219999999</v>
      </c>
      <c r="I1676" s="9">
        <v>0</v>
      </c>
      <c r="J1676" s="9">
        <f t="shared" si="26"/>
        <v>18327099.219999999</v>
      </c>
      <c r="K1676" s="8" t="s">
        <v>59</v>
      </c>
      <c r="L1676" s="8" t="s">
        <v>33</v>
      </c>
      <c r="M1676" s="8" t="s">
        <v>20</v>
      </c>
    </row>
    <row r="1677" spans="1:13" ht="26.25" x14ac:dyDescent="0.25">
      <c r="A1677" s="6">
        <v>20832</v>
      </c>
      <c r="B1677" s="7">
        <v>45981</v>
      </c>
      <c r="C1677" s="6">
        <v>63322442</v>
      </c>
      <c r="D1677" s="8" t="s">
        <v>1134</v>
      </c>
      <c r="E1677" s="8" t="s">
        <v>349</v>
      </c>
      <c r="F1677" s="9">
        <v>4011799</v>
      </c>
      <c r="G1677" s="6"/>
      <c r="H1677" s="9">
        <v>3458232.34</v>
      </c>
      <c r="I1677" s="9">
        <v>0</v>
      </c>
      <c r="J1677" s="9">
        <f t="shared" si="26"/>
        <v>3458232.34</v>
      </c>
      <c r="K1677" s="8" t="s">
        <v>59</v>
      </c>
      <c r="L1677" s="8" t="s">
        <v>33</v>
      </c>
      <c r="M1677" s="8" t="s">
        <v>36</v>
      </c>
    </row>
    <row r="1678" spans="1:13" ht="26.25" x14ac:dyDescent="0.25">
      <c r="A1678" s="6">
        <v>20834</v>
      </c>
      <c r="B1678" s="7">
        <v>45985</v>
      </c>
      <c r="C1678" s="6">
        <v>86082830</v>
      </c>
      <c r="D1678" s="8" t="s">
        <v>1312</v>
      </c>
      <c r="E1678" s="8" t="s">
        <v>349</v>
      </c>
      <c r="F1678" s="9">
        <v>17000000</v>
      </c>
      <c r="G1678" s="6"/>
      <c r="H1678" s="9">
        <v>14654273.49</v>
      </c>
      <c r="I1678" s="9">
        <v>0</v>
      </c>
      <c r="J1678" s="9">
        <f t="shared" si="26"/>
        <v>14654273.49</v>
      </c>
      <c r="K1678" s="8" t="s">
        <v>59</v>
      </c>
      <c r="L1678" s="8" t="s">
        <v>33</v>
      </c>
      <c r="M1678" s="8" t="s">
        <v>314</v>
      </c>
    </row>
    <row r="1679" spans="1:13" ht="26.25" x14ac:dyDescent="0.25">
      <c r="A1679" s="6">
        <v>20837</v>
      </c>
      <c r="B1679" s="7">
        <v>45981</v>
      </c>
      <c r="C1679" s="6">
        <v>52647258</v>
      </c>
      <c r="D1679" s="8" t="s">
        <v>867</v>
      </c>
      <c r="E1679" s="8" t="s">
        <v>349</v>
      </c>
      <c r="F1679" s="9">
        <v>38000000</v>
      </c>
      <c r="G1679" s="6"/>
      <c r="H1679" s="9">
        <v>32801194.780000001</v>
      </c>
      <c r="I1679" s="9">
        <v>0</v>
      </c>
      <c r="J1679" s="9">
        <f t="shared" si="26"/>
        <v>32801194.780000001</v>
      </c>
      <c r="K1679" s="8" t="s">
        <v>59</v>
      </c>
      <c r="L1679" s="8" t="s">
        <v>33</v>
      </c>
      <c r="M1679" s="8" t="s">
        <v>20</v>
      </c>
    </row>
    <row r="1680" spans="1:13" ht="26.25" x14ac:dyDescent="0.25">
      <c r="A1680" s="6">
        <v>20841</v>
      </c>
      <c r="B1680" s="7">
        <v>45981</v>
      </c>
      <c r="C1680" s="6">
        <v>52098508</v>
      </c>
      <c r="D1680" s="8" t="s">
        <v>1313</v>
      </c>
      <c r="E1680" s="8" t="s">
        <v>349</v>
      </c>
      <c r="F1680" s="9">
        <v>18000000</v>
      </c>
      <c r="G1680" s="6"/>
      <c r="H1680" s="9">
        <v>15494961.199999999</v>
      </c>
      <c r="I1680" s="9">
        <v>0</v>
      </c>
      <c r="J1680" s="9">
        <f t="shared" si="26"/>
        <v>15494961.199999999</v>
      </c>
      <c r="K1680" s="8" t="s">
        <v>59</v>
      </c>
      <c r="L1680" s="8" t="s">
        <v>33</v>
      </c>
      <c r="M1680" s="8" t="s">
        <v>20</v>
      </c>
    </row>
    <row r="1681" spans="1:13" ht="26.25" x14ac:dyDescent="0.25">
      <c r="A1681" s="6">
        <v>20842</v>
      </c>
      <c r="B1681" s="7">
        <v>45981</v>
      </c>
      <c r="C1681" s="6">
        <v>79276747</v>
      </c>
      <c r="D1681" s="8" t="s">
        <v>1314</v>
      </c>
      <c r="E1681" s="8" t="s">
        <v>349</v>
      </c>
      <c r="F1681" s="9">
        <v>4000000</v>
      </c>
      <c r="G1681" s="6"/>
      <c r="H1681" s="9">
        <v>3376479.45</v>
      </c>
      <c r="I1681" s="9">
        <v>0</v>
      </c>
      <c r="J1681" s="9">
        <f t="shared" si="26"/>
        <v>3376479.45</v>
      </c>
      <c r="K1681" s="8" t="s">
        <v>59</v>
      </c>
      <c r="L1681" s="8" t="s">
        <v>33</v>
      </c>
      <c r="M1681" s="8" t="s">
        <v>20</v>
      </c>
    </row>
    <row r="1682" spans="1:13" ht="26.25" x14ac:dyDescent="0.25">
      <c r="A1682" s="6">
        <v>20844</v>
      </c>
      <c r="B1682" s="7">
        <v>45982</v>
      </c>
      <c r="C1682" s="6">
        <v>32664405</v>
      </c>
      <c r="D1682" s="8" t="s">
        <v>229</v>
      </c>
      <c r="E1682" s="8" t="s">
        <v>349</v>
      </c>
      <c r="F1682" s="9">
        <v>20800000</v>
      </c>
      <c r="G1682" s="6"/>
      <c r="H1682" s="9">
        <v>17929933.82</v>
      </c>
      <c r="I1682" s="9">
        <v>0</v>
      </c>
      <c r="J1682" s="9">
        <f t="shared" si="26"/>
        <v>17929933.82</v>
      </c>
      <c r="K1682" s="8" t="s">
        <v>59</v>
      </c>
      <c r="L1682" s="8" t="s">
        <v>33</v>
      </c>
      <c r="M1682" s="8" t="s">
        <v>230</v>
      </c>
    </row>
    <row r="1683" spans="1:13" ht="26.25" x14ac:dyDescent="0.25">
      <c r="A1683" s="6">
        <v>20845</v>
      </c>
      <c r="B1683" s="7">
        <v>45995</v>
      </c>
      <c r="C1683" s="6">
        <v>23496033</v>
      </c>
      <c r="D1683" s="8" t="s">
        <v>577</v>
      </c>
      <c r="E1683" s="8" t="s">
        <v>349</v>
      </c>
      <c r="F1683" s="9">
        <v>25400000</v>
      </c>
      <c r="G1683" s="6"/>
      <c r="H1683" s="9">
        <v>22352447.75</v>
      </c>
      <c r="I1683" s="9">
        <v>0</v>
      </c>
      <c r="J1683" s="9">
        <f t="shared" si="26"/>
        <v>22352447.75</v>
      </c>
      <c r="K1683" s="8" t="s">
        <v>59</v>
      </c>
      <c r="L1683" s="8" t="s">
        <v>33</v>
      </c>
      <c r="M1683" s="8" t="s">
        <v>154</v>
      </c>
    </row>
    <row r="1684" spans="1:13" ht="26.25" x14ac:dyDescent="0.25">
      <c r="A1684" s="6">
        <v>20846</v>
      </c>
      <c r="B1684" s="7">
        <v>45981</v>
      </c>
      <c r="C1684" s="6">
        <v>79938335</v>
      </c>
      <c r="D1684" s="8" t="s">
        <v>1315</v>
      </c>
      <c r="E1684" s="8" t="s">
        <v>349</v>
      </c>
      <c r="F1684" s="9">
        <v>24199500</v>
      </c>
      <c r="G1684" s="6"/>
      <c r="H1684" s="9">
        <v>20825203.84</v>
      </c>
      <c r="I1684" s="9">
        <v>0</v>
      </c>
      <c r="J1684" s="9">
        <f t="shared" si="26"/>
        <v>20825203.84</v>
      </c>
      <c r="K1684" s="8" t="s">
        <v>59</v>
      </c>
      <c r="L1684" s="8" t="s">
        <v>33</v>
      </c>
      <c r="M1684" s="8" t="s">
        <v>20</v>
      </c>
    </row>
    <row r="1685" spans="1:13" ht="26.25" x14ac:dyDescent="0.25">
      <c r="A1685" s="6">
        <v>20850</v>
      </c>
      <c r="B1685" s="7">
        <v>45981</v>
      </c>
      <c r="C1685" s="6">
        <v>79058610</v>
      </c>
      <c r="D1685" s="8" t="s">
        <v>661</v>
      </c>
      <c r="E1685" s="8" t="s">
        <v>349</v>
      </c>
      <c r="F1685" s="9">
        <v>11016048</v>
      </c>
      <c r="G1685" s="6"/>
      <c r="H1685" s="9">
        <v>9458479.8300000001</v>
      </c>
      <c r="I1685" s="9">
        <v>0</v>
      </c>
      <c r="J1685" s="9">
        <f t="shared" si="26"/>
        <v>9458479.8300000001</v>
      </c>
      <c r="K1685" s="8" t="s">
        <v>59</v>
      </c>
      <c r="L1685" s="8" t="s">
        <v>33</v>
      </c>
      <c r="M1685" s="8" t="s">
        <v>20</v>
      </c>
    </row>
    <row r="1686" spans="1:13" ht="26.25" x14ac:dyDescent="0.25">
      <c r="A1686" s="6">
        <v>20851</v>
      </c>
      <c r="B1686" s="7">
        <v>45982</v>
      </c>
      <c r="C1686" s="6">
        <v>1067839588</v>
      </c>
      <c r="D1686" s="8" t="s">
        <v>1316</v>
      </c>
      <c r="E1686" s="8" t="s">
        <v>349</v>
      </c>
      <c r="F1686" s="9">
        <v>6999010</v>
      </c>
      <c r="G1686" s="6"/>
      <c r="H1686" s="9">
        <v>6033256.2199999997</v>
      </c>
      <c r="I1686" s="9">
        <v>0</v>
      </c>
      <c r="J1686" s="9">
        <f t="shared" si="26"/>
        <v>6033256.2199999997</v>
      </c>
      <c r="K1686" s="8" t="s">
        <v>59</v>
      </c>
      <c r="L1686" s="8" t="s">
        <v>33</v>
      </c>
      <c r="M1686" s="8" t="s">
        <v>308</v>
      </c>
    </row>
    <row r="1687" spans="1:13" ht="26.25" x14ac:dyDescent="0.25">
      <c r="A1687" s="6">
        <v>20852</v>
      </c>
      <c r="B1687" s="7">
        <v>45982</v>
      </c>
      <c r="C1687" s="6">
        <v>28075626</v>
      </c>
      <c r="D1687" s="8" t="s">
        <v>310</v>
      </c>
      <c r="E1687" s="8" t="s">
        <v>349</v>
      </c>
      <c r="F1687" s="9">
        <v>12000000</v>
      </c>
      <c r="G1687" s="6"/>
      <c r="H1687" s="9">
        <v>10344193.76</v>
      </c>
      <c r="I1687" s="9">
        <v>0</v>
      </c>
      <c r="J1687" s="9">
        <f t="shared" si="26"/>
        <v>10344193.76</v>
      </c>
      <c r="K1687" s="8" t="s">
        <v>59</v>
      </c>
      <c r="L1687" s="8" t="s">
        <v>33</v>
      </c>
      <c r="M1687" s="8" t="s">
        <v>20</v>
      </c>
    </row>
    <row r="1688" spans="1:13" ht="26.25" x14ac:dyDescent="0.25">
      <c r="A1688" s="6">
        <v>20853</v>
      </c>
      <c r="B1688" s="7">
        <v>45981</v>
      </c>
      <c r="C1688" s="6">
        <v>94319226</v>
      </c>
      <c r="D1688" s="8" t="s">
        <v>358</v>
      </c>
      <c r="E1688" s="8" t="s">
        <v>349</v>
      </c>
      <c r="F1688" s="9">
        <v>14991000</v>
      </c>
      <c r="G1688" s="6"/>
      <c r="H1688" s="9">
        <v>12904719.130000001</v>
      </c>
      <c r="I1688" s="9">
        <v>0</v>
      </c>
      <c r="J1688" s="9">
        <f t="shared" si="26"/>
        <v>12904719.130000001</v>
      </c>
      <c r="K1688" s="8" t="s">
        <v>59</v>
      </c>
      <c r="L1688" s="8" t="s">
        <v>33</v>
      </c>
      <c r="M1688" s="8" t="s">
        <v>20</v>
      </c>
    </row>
    <row r="1689" spans="1:13" ht="26.25" x14ac:dyDescent="0.25">
      <c r="A1689" s="6">
        <v>20854</v>
      </c>
      <c r="B1689" s="7">
        <v>45982</v>
      </c>
      <c r="C1689" s="6">
        <v>59793459</v>
      </c>
      <c r="D1689" s="8" t="s">
        <v>835</v>
      </c>
      <c r="E1689" s="8" t="s">
        <v>349</v>
      </c>
      <c r="F1689" s="9">
        <v>4927680</v>
      </c>
      <c r="G1689" s="6"/>
      <c r="H1689" s="9">
        <v>4231258.17</v>
      </c>
      <c r="I1689" s="9">
        <v>0</v>
      </c>
      <c r="J1689" s="9">
        <f t="shared" si="26"/>
        <v>4231258.17</v>
      </c>
      <c r="K1689" s="8" t="s">
        <v>59</v>
      </c>
      <c r="L1689" s="8" t="s">
        <v>33</v>
      </c>
      <c r="M1689" s="8" t="s">
        <v>158</v>
      </c>
    </row>
    <row r="1690" spans="1:13" ht="26.25" x14ac:dyDescent="0.25">
      <c r="A1690" s="6">
        <v>20855</v>
      </c>
      <c r="B1690" s="7">
        <v>45985</v>
      </c>
      <c r="C1690" s="6">
        <v>94474974</v>
      </c>
      <c r="D1690" s="8" t="s">
        <v>500</v>
      </c>
      <c r="E1690" s="8" t="s">
        <v>349</v>
      </c>
      <c r="F1690" s="9">
        <v>5464700</v>
      </c>
      <c r="G1690" s="6"/>
      <c r="H1690" s="9">
        <v>4898515.93</v>
      </c>
      <c r="I1690" s="9">
        <v>0</v>
      </c>
      <c r="J1690" s="9">
        <f t="shared" si="26"/>
        <v>4898515.93</v>
      </c>
      <c r="K1690" s="8" t="s">
        <v>59</v>
      </c>
      <c r="L1690" s="8" t="s">
        <v>33</v>
      </c>
      <c r="M1690" s="8" t="s">
        <v>230</v>
      </c>
    </row>
    <row r="1691" spans="1:13" ht="26.25" x14ac:dyDescent="0.25">
      <c r="A1691" s="6">
        <v>20856</v>
      </c>
      <c r="B1691" s="7">
        <v>45982</v>
      </c>
      <c r="C1691" s="6">
        <v>49785653</v>
      </c>
      <c r="D1691" s="8" t="s">
        <v>1058</v>
      </c>
      <c r="E1691" s="8" t="s">
        <v>349</v>
      </c>
      <c r="F1691" s="9">
        <v>20000000</v>
      </c>
      <c r="G1691" s="6"/>
      <c r="H1691" s="9">
        <v>16534549.01</v>
      </c>
      <c r="I1691" s="9">
        <v>0</v>
      </c>
      <c r="J1691" s="9">
        <f t="shared" si="26"/>
        <v>16534549.01</v>
      </c>
      <c r="K1691" s="8" t="s">
        <v>59</v>
      </c>
      <c r="L1691" s="8" t="s">
        <v>33</v>
      </c>
      <c r="M1691" s="8" t="s">
        <v>92</v>
      </c>
    </row>
    <row r="1692" spans="1:13" ht="26.25" x14ac:dyDescent="0.25">
      <c r="A1692" s="6">
        <v>20857</v>
      </c>
      <c r="B1692" s="7">
        <v>45982</v>
      </c>
      <c r="C1692" s="6">
        <v>31530599</v>
      </c>
      <c r="D1692" s="8" t="s">
        <v>1317</v>
      </c>
      <c r="E1692" s="8" t="s">
        <v>349</v>
      </c>
      <c r="F1692" s="9">
        <v>30747600</v>
      </c>
      <c r="G1692" s="6"/>
      <c r="H1692" s="9">
        <v>25954662.710000001</v>
      </c>
      <c r="I1692" s="9">
        <v>0</v>
      </c>
      <c r="J1692" s="9">
        <f t="shared" si="26"/>
        <v>25954662.710000001</v>
      </c>
      <c r="K1692" s="8" t="s">
        <v>59</v>
      </c>
      <c r="L1692" s="8" t="s">
        <v>33</v>
      </c>
      <c r="M1692" s="8" t="s">
        <v>50</v>
      </c>
    </row>
    <row r="1693" spans="1:13" ht="26.25" x14ac:dyDescent="0.25">
      <c r="A1693" s="6">
        <v>20858</v>
      </c>
      <c r="B1693" s="7">
        <v>45985</v>
      </c>
      <c r="C1693" s="6">
        <v>79134269</v>
      </c>
      <c r="D1693" s="8" t="s">
        <v>1318</v>
      </c>
      <c r="E1693" s="8" t="s">
        <v>349</v>
      </c>
      <c r="F1693" s="9">
        <v>29893500</v>
      </c>
      <c r="G1693" s="6"/>
      <c r="H1693" s="9">
        <v>25768858.48</v>
      </c>
      <c r="I1693" s="9">
        <v>0</v>
      </c>
      <c r="J1693" s="9">
        <f t="shared" si="26"/>
        <v>25768858.48</v>
      </c>
      <c r="K1693" s="8" t="s">
        <v>59</v>
      </c>
      <c r="L1693" s="8" t="s">
        <v>33</v>
      </c>
      <c r="M1693" s="8" t="s">
        <v>20</v>
      </c>
    </row>
    <row r="1694" spans="1:13" ht="26.25" x14ac:dyDescent="0.25">
      <c r="A1694" s="6">
        <v>20859</v>
      </c>
      <c r="B1694" s="7">
        <v>45981</v>
      </c>
      <c r="C1694" s="6">
        <v>52768177</v>
      </c>
      <c r="D1694" s="8" t="s">
        <v>707</v>
      </c>
      <c r="E1694" s="8" t="s">
        <v>349</v>
      </c>
      <c r="F1694" s="9">
        <v>18505500</v>
      </c>
      <c r="G1694" s="6"/>
      <c r="H1694" s="9">
        <v>15891229.93</v>
      </c>
      <c r="I1694" s="9">
        <v>0</v>
      </c>
      <c r="J1694" s="9">
        <f t="shared" si="26"/>
        <v>15891229.93</v>
      </c>
      <c r="K1694" s="8" t="s">
        <v>281</v>
      </c>
      <c r="L1694" s="8" t="s">
        <v>33</v>
      </c>
      <c r="M1694" s="8" t="s">
        <v>697</v>
      </c>
    </row>
    <row r="1695" spans="1:13" ht="26.25" x14ac:dyDescent="0.25">
      <c r="A1695" s="6">
        <v>20860</v>
      </c>
      <c r="B1695" s="7">
        <v>45981</v>
      </c>
      <c r="C1695" s="6">
        <v>80020738</v>
      </c>
      <c r="D1695" s="8" t="s">
        <v>289</v>
      </c>
      <c r="E1695" s="8" t="s">
        <v>349</v>
      </c>
      <c r="F1695" s="9">
        <v>28754700</v>
      </c>
      <c r="G1695" s="6"/>
      <c r="H1695" s="9">
        <v>24752944.190000001</v>
      </c>
      <c r="I1695" s="9">
        <v>0</v>
      </c>
      <c r="J1695" s="9">
        <f t="shared" si="26"/>
        <v>24752944.190000001</v>
      </c>
      <c r="K1695" s="8" t="s">
        <v>59</v>
      </c>
      <c r="L1695" s="8" t="s">
        <v>33</v>
      </c>
      <c r="M1695" s="8" t="s">
        <v>20</v>
      </c>
    </row>
    <row r="1696" spans="1:13" ht="26.25" x14ac:dyDescent="0.25">
      <c r="A1696" s="6">
        <v>20861</v>
      </c>
      <c r="B1696" s="7">
        <v>45981</v>
      </c>
      <c r="C1696" s="6">
        <v>80255114</v>
      </c>
      <c r="D1696" s="8" t="s">
        <v>1319</v>
      </c>
      <c r="E1696" s="8" t="s">
        <v>349</v>
      </c>
      <c r="F1696" s="9">
        <v>22000000</v>
      </c>
      <c r="G1696" s="6"/>
      <c r="H1696" s="9">
        <v>18938288.399999999</v>
      </c>
      <c r="I1696" s="9">
        <v>0</v>
      </c>
      <c r="J1696" s="9">
        <f t="shared" si="26"/>
        <v>18938288.399999999</v>
      </c>
      <c r="K1696" s="8" t="s">
        <v>59</v>
      </c>
      <c r="L1696" s="8" t="s">
        <v>33</v>
      </c>
      <c r="M1696" s="8" t="s">
        <v>20</v>
      </c>
    </row>
    <row r="1697" spans="1:13" ht="26.25" x14ac:dyDescent="0.25">
      <c r="A1697" s="6">
        <v>20864</v>
      </c>
      <c r="B1697" s="7">
        <v>45995</v>
      </c>
      <c r="C1697" s="6">
        <v>29181818</v>
      </c>
      <c r="D1697" s="8" t="s">
        <v>1320</v>
      </c>
      <c r="E1697" s="8" t="s">
        <v>349</v>
      </c>
      <c r="F1697" s="9">
        <v>29893500</v>
      </c>
      <c r="G1697" s="6"/>
      <c r="H1697" s="9">
        <v>25776582.370000001</v>
      </c>
      <c r="I1697" s="9">
        <v>0</v>
      </c>
      <c r="J1697" s="9">
        <f t="shared" si="26"/>
        <v>25776582.370000001</v>
      </c>
      <c r="K1697" s="8" t="s">
        <v>59</v>
      </c>
      <c r="L1697" s="8" t="s">
        <v>33</v>
      </c>
      <c r="M1697" s="8" t="s">
        <v>50</v>
      </c>
    </row>
    <row r="1698" spans="1:13" ht="26.25" x14ac:dyDescent="0.25">
      <c r="A1698" s="6">
        <v>20866</v>
      </c>
      <c r="B1698" s="7">
        <v>45981</v>
      </c>
      <c r="C1698" s="6">
        <v>1033767295</v>
      </c>
      <c r="D1698" s="8" t="s">
        <v>1321</v>
      </c>
      <c r="E1698" s="8" t="s">
        <v>349</v>
      </c>
      <c r="F1698" s="9">
        <v>12000000</v>
      </c>
      <c r="G1698" s="6"/>
      <c r="H1698" s="9">
        <v>10113756.890000001</v>
      </c>
      <c r="I1698" s="9">
        <v>0</v>
      </c>
      <c r="J1698" s="9">
        <f t="shared" si="26"/>
        <v>10113756.890000001</v>
      </c>
      <c r="K1698" s="8" t="s">
        <v>281</v>
      </c>
      <c r="L1698" s="8" t="s">
        <v>33</v>
      </c>
      <c r="M1698" s="8" t="s">
        <v>20</v>
      </c>
    </row>
    <row r="1699" spans="1:13" ht="26.25" x14ac:dyDescent="0.25">
      <c r="A1699" s="6">
        <v>20870</v>
      </c>
      <c r="B1699" s="7">
        <v>45985</v>
      </c>
      <c r="C1699" s="6">
        <v>79327928</v>
      </c>
      <c r="D1699" s="8" t="s">
        <v>1322</v>
      </c>
      <c r="E1699" s="8" t="s">
        <v>349</v>
      </c>
      <c r="F1699" s="9">
        <v>11000000</v>
      </c>
      <c r="G1699" s="6"/>
      <c r="H1699" s="9">
        <v>9482172.4900000002</v>
      </c>
      <c r="I1699" s="9">
        <v>0</v>
      </c>
      <c r="J1699" s="9">
        <f t="shared" si="26"/>
        <v>9482172.4900000002</v>
      </c>
      <c r="K1699" s="8" t="s">
        <v>59</v>
      </c>
      <c r="L1699" s="8" t="s">
        <v>33</v>
      </c>
      <c r="M1699" s="8" t="s">
        <v>271</v>
      </c>
    </row>
    <row r="1700" spans="1:13" ht="26.25" x14ac:dyDescent="0.25">
      <c r="A1700" s="6">
        <v>20872</v>
      </c>
      <c r="B1700" s="7">
        <v>45981</v>
      </c>
      <c r="C1700" s="6">
        <v>11366418</v>
      </c>
      <c r="D1700" s="8" t="s">
        <v>708</v>
      </c>
      <c r="E1700" s="8" t="s">
        <v>349</v>
      </c>
      <c r="F1700" s="9">
        <v>12574519</v>
      </c>
      <c r="G1700" s="6"/>
      <c r="H1700" s="9">
        <v>10824532.439999999</v>
      </c>
      <c r="I1700" s="9">
        <v>0</v>
      </c>
      <c r="J1700" s="9">
        <f t="shared" si="26"/>
        <v>10824532.439999999</v>
      </c>
      <c r="K1700" s="8" t="s">
        <v>281</v>
      </c>
      <c r="L1700" s="8" t="s">
        <v>33</v>
      </c>
      <c r="M1700" s="8" t="s">
        <v>20</v>
      </c>
    </row>
    <row r="1701" spans="1:13" ht="26.25" x14ac:dyDescent="0.25">
      <c r="A1701" s="6">
        <v>20873</v>
      </c>
      <c r="B1701" s="7">
        <v>45981</v>
      </c>
      <c r="C1701" s="6">
        <v>12115231</v>
      </c>
      <c r="D1701" s="8" t="s">
        <v>1102</v>
      </c>
      <c r="E1701" s="8" t="s">
        <v>349</v>
      </c>
      <c r="F1701" s="9">
        <v>18000000</v>
      </c>
      <c r="G1701" s="6"/>
      <c r="H1701" s="9">
        <v>15516288.619999999</v>
      </c>
      <c r="I1701" s="9">
        <v>0</v>
      </c>
      <c r="J1701" s="9">
        <f t="shared" si="26"/>
        <v>15516288.619999999</v>
      </c>
      <c r="K1701" s="8" t="s">
        <v>59</v>
      </c>
      <c r="L1701" s="8" t="s">
        <v>33</v>
      </c>
      <c r="M1701" s="8" t="s">
        <v>84</v>
      </c>
    </row>
    <row r="1702" spans="1:13" ht="26.25" x14ac:dyDescent="0.25">
      <c r="A1702" s="6">
        <v>20874</v>
      </c>
      <c r="B1702" s="7">
        <v>45982</v>
      </c>
      <c r="C1702" s="6">
        <v>36954927</v>
      </c>
      <c r="D1702" s="8" t="s">
        <v>1176</v>
      </c>
      <c r="E1702" s="8" t="s">
        <v>349</v>
      </c>
      <c r="F1702" s="9">
        <v>13869000</v>
      </c>
      <c r="G1702" s="6"/>
      <c r="H1702" s="9">
        <v>11955302.109999999</v>
      </c>
      <c r="I1702" s="9">
        <v>0</v>
      </c>
      <c r="J1702" s="9">
        <f t="shared" si="26"/>
        <v>11955302.109999999</v>
      </c>
      <c r="K1702" s="8" t="s">
        <v>59</v>
      </c>
      <c r="L1702" s="8" t="s">
        <v>33</v>
      </c>
      <c r="M1702" s="8" t="s">
        <v>158</v>
      </c>
    </row>
    <row r="1703" spans="1:13" ht="26.25" x14ac:dyDescent="0.25">
      <c r="A1703" s="6">
        <v>20875</v>
      </c>
      <c r="B1703" s="7">
        <v>45985</v>
      </c>
      <c r="C1703" s="6">
        <v>12126776</v>
      </c>
      <c r="D1703" s="8" t="s">
        <v>1323</v>
      </c>
      <c r="E1703" s="8" t="s">
        <v>349</v>
      </c>
      <c r="F1703" s="9">
        <v>29893500</v>
      </c>
      <c r="G1703" s="6"/>
      <c r="H1703" s="9">
        <v>26289797.059999999</v>
      </c>
      <c r="I1703" s="9">
        <v>773875.86</v>
      </c>
      <c r="J1703" s="9">
        <f t="shared" si="26"/>
        <v>27063672.919999998</v>
      </c>
      <c r="K1703" s="8" t="s">
        <v>59</v>
      </c>
      <c r="L1703" s="8" t="s">
        <v>44</v>
      </c>
      <c r="M1703" s="8" t="s">
        <v>84</v>
      </c>
    </row>
    <row r="1704" spans="1:13" ht="26.25" x14ac:dyDescent="0.25">
      <c r="A1704" s="6">
        <v>20876</v>
      </c>
      <c r="B1704" s="7">
        <v>45981</v>
      </c>
      <c r="C1704" s="6">
        <v>49719988</v>
      </c>
      <c r="D1704" s="8" t="s">
        <v>1324</v>
      </c>
      <c r="E1704" s="8" t="s">
        <v>349</v>
      </c>
      <c r="F1704" s="9">
        <v>19845000</v>
      </c>
      <c r="G1704" s="6"/>
      <c r="H1704" s="9">
        <v>17106711.93</v>
      </c>
      <c r="I1704" s="9">
        <v>0</v>
      </c>
      <c r="J1704" s="9">
        <f t="shared" si="26"/>
        <v>17106711.93</v>
      </c>
      <c r="K1704" s="8" t="s">
        <v>281</v>
      </c>
      <c r="L1704" s="8" t="s">
        <v>33</v>
      </c>
      <c r="M1704" s="8" t="s">
        <v>20</v>
      </c>
    </row>
    <row r="1705" spans="1:13" ht="26.25" x14ac:dyDescent="0.25">
      <c r="A1705" s="6">
        <v>20879</v>
      </c>
      <c r="B1705" s="7">
        <v>45995</v>
      </c>
      <c r="C1705" s="6">
        <v>79126778</v>
      </c>
      <c r="D1705" s="8" t="s">
        <v>1325</v>
      </c>
      <c r="E1705" s="8" t="s">
        <v>349</v>
      </c>
      <c r="F1705" s="9">
        <v>17000000</v>
      </c>
      <c r="G1705" s="6"/>
      <c r="H1705" s="9">
        <v>13442476.810000001</v>
      </c>
      <c r="I1705" s="9">
        <v>0</v>
      </c>
      <c r="J1705" s="9">
        <f t="shared" si="26"/>
        <v>13442476.810000001</v>
      </c>
      <c r="K1705" s="8" t="s">
        <v>59</v>
      </c>
      <c r="L1705" s="8" t="s">
        <v>33</v>
      </c>
      <c r="M1705" s="8" t="s">
        <v>240</v>
      </c>
    </row>
    <row r="1706" spans="1:13" ht="26.25" x14ac:dyDescent="0.25">
      <c r="A1706" s="6">
        <v>20880</v>
      </c>
      <c r="B1706" s="7">
        <v>45995</v>
      </c>
      <c r="C1706" s="6">
        <v>1075237340</v>
      </c>
      <c r="D1706" s="8" t="s">
        <v>1307</v>
      </c>
      <c r="E1706" s="8" t="s">
        <v>349</v>
      </c>
      <c r="F1706" s="9">
        <v>29893500</v>
      </c>
      <c r="G1706" s="6"/>
      <c r="H1706" s="9">
        <v>26302601.23</v>
      </c>
      <c r="I1706" s="9">
        <v>0</v>
      </c>
      <c r="J1706" s="9">
        <f t="shared" si="26"/>
        <v>26302601.23</v>
      </c>
      <c r="K1706" s="8" t="s">
        <v>59</v>
      </c>
      <c r="L1706" s="8" t="s">
        <v>33</v>
      </c>
      <c r="M1706" s="8" t="s">
        <v>20</v>
      </c>
    </row>
    <row r="1707" spans="1:13" ht="26.25" x14ac:dyDescent="0.25">
      <c r="A1707" s="6">
        <v>20881</v>
      </c>
      <c r="B1707" s="7">
        <v>45982</v>
      </c>
      <c r="C1707" s="6">
        <v>93128124</v>
      </c>
      <c r="D1707" s="8" t="s">
        <v>1326</v>
      </c>
      <c r="E1707" s="8" t="s">
        <v>349</v>
      </c>
      <c r="F1707" s="9">
        <v>17366700</v>
      </c>
      <c r="G1707" s="6"/>
      <c r="H1707" s="9">
        <v>14913310.289999999</v>
      </c>
      <c r="I1707" s="9">
        <v>0</v>
      </c>
      <c r="J1707" s="9">
        <f t="shared" si="26"/>
        <v>14913310.289999999</v>
      </c>
      <c r="K1707" s="8" t="s">
        <v>59</v>
      </c>
      <c r="L1707" s="8" t="s">
        <v>33</v>
      </c>
      <c r="M1707" s="8" t="s">
        <v>1327</v>
      </c>
    </row>
    <row r="1708" spans="1:13" ht="26.25" x14ac:dyDescent="0.25">
      <c r="A1708" s="6">
        <v>20882</v>
      </c>
      <c r="B1708" s="7">
        <v>45982</v>
      </c>
      <c r="C1708" s="6">
        <v>93128124</v>
      </c>
      <c r="D1708" s="8" t="s">
        <v>1326</v>
      </c>
      <c r="E1708" s="8" t="s">
        <v>349</v>
      </c>
      <c r="F1708" s="9">
        <v>17366700</v>
      </c>
      <c r="G1708" s="6"/>
      <c r="H1708" s="9">
        <v>14913310.289999999</v>
      </c>
      <c r="I1708" s="9">
        <v>0</v>
      </c>
      <c r="J1708" s="9">
        <f t="shared" si="26"/>
        <v>14913310.289999999</v>
      </c>
      <c r="K1708" s="8" t="s">
        <v>59</v>
      </c>
      <c r="L1708" s="8" t="s">
        <v>33</v>
      </c>
      <c r="M1708" s="8" t="s">
        <v>1327</v>
      </c>
    </row>
    <row r="1709" spans="1:13" ht="26.25" x14ac:dyDescent="0.25">
      <c r="A1709" s="6">
        <v>20883</v>
      </c>
      <c r="B1709" s="7">
        <v>45981</v>
      </c>
      <c r="C1709" s="6">
        <v>40368380</v>
      </c>
      <c r="D1709" s="8" t="s">
        <v>1165</v>
      </c>
      <c r="E1709" s="8" t="s">
        <v>349</v>
      </c>
      <c r="F1709" s="9">
        <v>4379800</v>
      </c>
      <c r="G1709" s="6"/>
      <c r="H1709" s="9">
        <v>3325659.01</v>
      </c>
      <c r="I1709" s="9">
        <v>0</v>
      </c>
      <c r="J1709" s="9">
        <f t="shared" si="26"/>
        <v>3325659.01</v>
      </c>
      <c r="K1709" s="8" t="s">
        <v>59</v>
      </c>
      <c r="L1709" s="8" t="s">
        <v>33</v>
      </c>
      <c r="M1709" s="8" t="s">
        <v>20</v>
      </c>
    </row>
    <row r="1710" spans="1:13" ht="26.25" x14ac:dyDescent="0.25">
      <c r="A1710" s="6">
        <v>20884</v>
      </c>
      <c r="B1710" s="7">
        <v>45982</v>
      </c>
      <c r="C1710" s="6">
        <v>53165896</v>
      </c>
      <c r="D1710" s="8" t="s">
        <v>1096</v>
      </c>
      <c r="E1710" s="8" t="s">
        <v>349</v>
      </c>
      <c r="F1710" s="9">
        <v>30320550</v>
      </c>
      <c r="G1710" s="6"/>
      <c r="H1710" s="9">
        <v>26136806.07</v>
      </c>
      <c r="I1710" s="9">
        <v>0</v>
      </c>
      <c r="J1710" s="9">
        <f t="shared" si="26"/>
        <v>26136806.07</v>
      </c>
      <c r="K1710" s="8" t="s">
        <v>281</v>
      </c>
      <c r="L1710" s="8" t="s">
        <v>33</v>
      </c>
      <c r="M1710" s="8" t="s">
        <v>20</v>
      </c>
    </row>
    <row r="1711" spans="1:13" ht="26.25" x14ac:dyDescent="0.25">
      <c r="A1711" s="6">
        <v>20885</v>
      </c>
      <c r="B1711" s="7">
        <v>45981</v>
      </c>
      <c r="C1711" s="6">
        <v>1124030852</v>
      </c>
      <c r="D1711" s="8" t="s">
        <v>1328</v>
      </c>
      <c r="E1711" s="8" t="s">
        <v>349</v>
      </c>
      <c r="F1711" s="9">
        <v>15000000</v>
      </c>
      <c r="G1711" s="6"/>
      <c r="H1711" s="9">
        <v>4803703.4400000004</v>
      </c>
      <c r="I1711" s="9">
        <v>0</v>
      </c>
      <c r="J1711" s="9">
        <f t="shared" si="26"/>
        <v>4803703.4400000004</v>
      </c>
      <c r="K1711" s="8" t="s">
        <v>281</v>
      </c>
      <c r="L1711" s="8" t="s">
        <v>33</v>
      </c>
      <c r="M1711" s="8" t="s">
        <v>20</v>
      </c>
    </row>
    <row r="1712" spans="1:13" ht="26.25" x14ac:dyDescent="0.25">
      <c r="A1712" s="6">
        <v>20892</v>
      </c>
      <c r="B1712" s="7">
        <v>45982</v>
      </c>
      <c r="C1712" s="6">
        <v>91475708</v>
      </c>
      <c r="D1712" s="8" t="s">
        <v>562</v>
      </c>
      <c r="E1712" s="8" t="s">
        <v>349</v>
      </c>
      <c r="F1712" s="9">
        <v>25802505</v>
      </c>
      <c r="G1712" s="6"/>
      <c r="H1712" s="9">
        <v>22224069.559999999</v>
      </c>
      <c r="I1712" s="9">
        <v>0</v>
      </c>
      <c r="J1712" s="9">
        <f t="shared" si="26"/>
        <v>22224069.559999999</v>
      </c>
      <c r="K1712" s="8" t="s">
        <v>59</v>
      </c>
      <c r="L1712" s="8" t="s">
        <v>33</v>
      </c>
      <c r="M1712" s="8" t="s">
        <v>92</v>
      </c>
    </row>
    <row r="1713" spans="1:13" ht="26.25" x14ac:dyDescent="0.25">
      <c r="A1713" s="6">
        <v>20893</v>
      </c>
      <c r="B1713" s="7">
        <v>45981</v>
      </c>
      <c r="C1713" s="6">
        <v>1014197179</v>
      </c>
      <c r="D1713" s="8" t="s">
        <v>854</v>
      </c>
      <c r="E1713" s="8" t="s">
        <v>349</v>
      </c>
      <c r="F1713" s="9">
        <v>23630100</v>
      </c>
      <c r="G1713" s="6"/>
      <c r="H1713" s="9">
        <v>20341531.780000001</v>
      </c>
      <c r="I1713" s="9">
        <v>0</v>
      </c>
      <c r="J1713" s="9">
        <f t="shared" si="26"/>
        <v>20341531.780000001</v>
      </c>
      <c r="K1713" s="8" t="s">
        <v>281</v>
      </c>
      <c r="L1713" s="8" t="s">
        <v>33</v>
      </c>
      <c r="M1713" s="8" t="s">
        <v>20</v>
      </c>
    </row>
    <row r="1714" spans="1:13" ht="26.25" x14ac:dyDescent="0.25">
      <c r="A1714" s="6">
        <v>20894</v>
      </c>
      <c r="B1714" s="7">
        <v>45981</v>
      </c>
      <c r="C1714" s="6">
        <v>52438462</v>
      </c>
      <c r="D1714" s="8" t="s">
        <v>433</v>
      </c>
      <c r="E1714" s="8" t="s">
        <v>349</v>
      </c>
      <c r="F1714" s="9">
        <v>29893500</v>
      </c>
      <c r="G1714" s="6"/>
      <c r="H1714" s="9">
        <v>25768683.93</v>
      </c>
      <c r="I1714" s="9">
        <v>0</v>
      </c>
      <c r="J1714" s="9">
        <f t="shared" si="26"/>
        <v>25768683.93</v>
      </c>
      <c r="K1714" s="8" t="s">
        <v>59</v>
      </c>
      <c r="L1714" s="8" t="s">
        <v>33</v>
      </c>
      <c r="M1714" s="8" t="s">
        <v>20</v>
      </c>
    </row>
    <row r="1715" spans="1:13" ht="26.25" x14ac:dyDescent="0.25">
      <c r="A1715" s="6">
        <v>20895</v>
      </c>
      <c r="B1715" s="7">
        <v>45985</v>
      </c>
      <c r="C1715" s="6">
        <v>6764214</v>
      </c>
      <c r="D1715" s="8" t="s">
        <v>852</v>
      </c>
      <c r="E1715" s="8" t="s">
        <v>349</v>
      </c>
      <c r="F1715" s="9">
        <v>16522000</v>
      </c>
      <c r="G1715" s="6"/>
      <c r="H1715" s="9">
        <v>14242227.189999999</v>
      </c>
      <c r="I1715" s="9">
        <v>0</v>
      </c>
      <c r="J1715" s="9">
        <f t="shared" si="26"/>
        <v>14242227.189999999</v>
      </c>
      <c r="K1715" s="8" t="s">
        <v>59</v>
      </c>
      <c r="L1715" s="8" t="s">
        <v>33</v>
      </c>
      <c r="M1715" s="8" t="s">
        <v>20</v>
      </c>
    </row>
    <row r="1716" spans="1:13" ht="26.25" x14ac:dyDescent="0.25">
      <c r="A1716" s="6">
        <v>20896</v>
      </c>
      <c r="B1716" s="7">
        <v>45985</v>
      </c>
      <c r="C1716" s="6">
        <v>12114252</v>
      </c>
      <c r="D1716" s="8" t="s">
        <v>1329</v>
      </c>
      <c r="E1716" s="8" t="s">
        <v>349</v>
      </c>
      <c r="F1716" s="9">
        <v>29893500</v>
      </c>
      <c r="G1716" s="6"/>
      <c r="H1716" s="9">
        <v>24066491.170000002</v>
      </c>
      <c r="I1716" s="9">
        <v>0</v>
      </c>
      <c r="J1716" s="9">
        <f t="shared" si="26"/>
        <v>24066491.170000002</v>
      </c>
      <c r="K1716" s="8" t="s">
        <v>59</v>
      </c>
      <c r="L1716" s="8" t="s">
        <v>33</v>
      </c>
      <c r="M1716" s="8" t="s">
        <v>84</v>
      </c>
    </row>
    <row r="1717" spans="1:13" ht="26.25" x14ac:dyDescent="0.25">
      <c r="A1717" s="6">
        <v>20899</v>
      </c>
      <c r="B1717" s="7">
        <v>45985</v>
      </c>
      <c r="C1717" s="6">
        <v>52102992</v>
      </c>
      <c r="D1717" s="8" t="s">
        <v>1330</v>
      </c>
      <c r="E1717" s="8" t="s">
        <v>349</v>
      </c>
      <c r="F1717" s="9">
        <v>6000000</v>
      </c>
      <c r="G1717" s="6"/>
      <c r="H1717" s="9">
        <v>5056877.37</v>
      </c>
      <c r="I1717" s="9">
        <v>0</v>
      </c>
      <c r="J1717" s="9">
        <f t="shared" si="26"/>
        <v>5056877.37</v>
      </c>
      <c r="K1717" s="8" t="s">
        <v>59</v>
      </c>
      <c r="L1717" s="8" t="s">
        <v>33</v>
      </c>
      <c r="M1717" s="8" t="s">
        <v>20</v>
      </c>
    </row>
    <row r="1718" spans="1:13" ht="26.25" x14ac:dyDescent="0.25">
      <c r="A1718" s="6">
        <v>20900</v>
      </c>
      <c r="B1718" s="7">
        <v>45985</v>
      </c>
      <c r="C1718" s="6">
        <v>1026260395</v>
      </c>
      <c r="D1718" s="8" t="s">
        <v>1331</v>
      </c>
      <c r="E1718" s="8" t="s">
        <v>349</v>
      </c>
      <c r="F1718" s="9">
        <v>23500000</v>
      </c>
      <c r="G1718" s="6"/>
      <c r="H1718" s="9">
        <v>20257381.02</v>
      </c>
      <c r="I1718" s="9">
        <v>0</v>
      </c>
      <c r="J1718" s="9">
        <f t="shared" si="26"/>
        <v>20257381.02</v>
      </c>
      <c r="K1718" s="8" t="s">
        <v>59</v>
      </c>
      <c r="L1718" s="8" t="s">
        <v>33</v>
      </c>
      <c r="M1718" s="8" t="s">
        <v>20</v>
      </c>
    </row>
    <row r="1719" spans="1:13" ht="26.25" x14ac:dyDescent="0.25">
      <c r="A1719" s="6">
        <v>20901</v>
      </c>
      <c r="B1719" s="7">
        <v>45995</v>
      </c>
      <c r="C1719" s="6">
        <v>7710411</v>
      </c>
      <c r="D1719" s="8" t="s">
        <v>486</v>
      </c>
      <c r="E1719" s="8" t="s">
        <v>349</v>
      </c>
      <c r="F1719" s="9">
        <v>27693284</v>
      </c>
      <c r="G1719" s="6"/>
      <c r="H1719" s="9">
        <v>24370581.210000001</v>
      </c>
      <c r="I1719" s="9">
        <v>0</v>
      </c>
      <c r="J1719" s="9">
        <f t="shared" si="26"/>
        <v>24370581.210000001</v>
      </c>
      <c r="K1719" s="8" t="s">
        <v>59</v>
      </c>
      <c r="L1719" s="8" t="s">
        <v>33</v>
      </c>
      <c r="M1719" s="8" t="s">
        <v>84</v>
      </c>
    </row>
    <row r="1720" spans="1:13" ht="26.25" x14ac:dyDescent="0.25">
      <c r="A1720" s="6">
        <v>20902</v>
      </c>
      <c r="B1720" s="7">
        <v>45986</v>
      </c>
      <c r="C1720" s="6">
        <v>30569212</v>
      </c>
      <c r="D1720" s="8" t="s">
        <v>518</v>
      </c>
      <c r="E1720" s="8" t="s">
        <v>349</v>
      </c>
      <c r="F1720" s="9">
        <v>20000000</v>
      </c>
      <c r="G1720" s="6"/>
      <c r="H1720" s="9">
        <v>16851014.5</v>
      </c>
      <c r="I1720" s="9">
        <v>0</v>
      </c>
      <c r="J1720" s="9">
        <f t="shared" si="26"/>
        <v>16851014.5</v>
      </c>
      <c r="K1720" s="8" t="s">
        <v>281</v>
      </c>
      <c r="L1720" s="8" t="s">
        <v>33</v>
      </c>
      <c r="M1720" s="8" t="s">
        <v>20</v>
      </c>
    </row>
    <row r="1721" spans="1:13" ht="26.25" x14ac:dyDescent="0.25">
      <c r="A1721" s="6">
        <v>20903</v>
      </c>
      <c r="B1721" s="7">
        <v>45985</v>
      </c>
      <c r="C1721" s="6">
        <v>79805198</v>
      </c>
      <c r="D1721" s="8" t="s">
        <v>956</v>
      </c>
      <c r="E1721" s="8" t="s">
        <v>349</v>
      </c>
      <c r="F1721" s="9">
        <v>30320550</v>
      </c>
      <c r="G1721" s="6"/>
      <c r="H1721" s="9">
        <v>26136804.07</v>
      </c>
      <c r="I1721" s="9">
        <v>0</v>
      </c>
      <c r="J1721" s="9">
        <f t="shared" si="26"/>
        <v>26136804.07</v>
      </c>
      <c r="K1721" s="8" t="s">
        <v>281</v>
      </c>
      <c r="L1721" s="8" t="s">
        <v>33</v>
      </c>
      <c r="M1721" s="8" t="s">
        <v>20</v>
      </c>
    </row>
    <row r="1722" spans="1:13" ht="26.25" x14ac:dyDescent="0.25">
      <c r="A1722" s="6">
        <v>20904</v>
      </c>
      <c r="B1722" s="7">
        <v>45982</v>
      </c>
      <c r="C1722" s="6">
        <v>79805198</v>
      </c>
      <c r="D1722" s="8" t="s">
        <v>956</v>
      </c>
      <c r="E1722" s="8" t="s">
        <v>349</v>
      </c>
      <c r="F1722" s="9">
        <v>13215140</v>
      </c>
      <c r="G1722" s="6"/>
      <c r="H1722" s="9">
        <v>11391664.48</v>
      </c>
      <c r="I1722" s="9">
        <v>0</v>
      </c>
      <c r="J1722" s="9">
        <f t="shared" si="26"/>
        <v>11391664.48</v>
      </c>
      <c r="K1722" s="8" t="s">
        <v>281</v>
      </c>
      <c r="L1722" s="8" t="s">
        <v>33</v>
      </c>
      <c r="M1722" s="8" t="s">
        <v>20</v>
      </c>
    </row>
    <row r="1723" spans="1:13" ht="26.25" x14ac:dyDescent="0.25">
      <c r="A1723" s="6">
        <v>20905</v>
      </c>
      <c r="B1723" s="7">
        <v>45982</v>
      </c>
      <c r="C1723" s="6">
        <v>79805198</v>
      </c>
      <c r="D1723" s="8" t="s">
        <v>956</v>
      </c>
      <c r="E1723" s="8" t="s">
        <v>349</v>
      </c>
      <c r="F1723" s="9">
        <v>30320550</v>
      </c>
      <c r="G1723" s="6"/>
      <c r="H1723" s="9">
        <v>26136806.079999998</v>
      </c>
      <c r="I1723" s="9">
        <v>0</v>
      </c>
      <c r="J1723" s="9">
        <f t="shared" si="26"/>
        <v>26136806.079999998</v>
      </c>
      <c r="K1723" s="8" t="s">
        <v>281</v>
      </c>
      <c r="L1723" s="8" t="s">
        <v>33</v>
      </c>
      <c r="M1723" s="8" t="s">
        <v>20</v>
      </c>
    </row>
    <row r="1724" spans="1:13" ht="26.25" x14ac:dyDescent="0.25">
      <c r="A1724" s="6">
        <v>20906</v>
      </c>
      <c r="B1724" s="7">
        <v>46000</v>
      </c>
      <c r="C1724" s="6">
        <v>46374723</v>
      </c>
      <c r="D1724" s="8" t="s">
        <v>906</v>
      </c>
      <c r="E1724" s="8" t="s">
        <v>349</v>
      </c>
      <c r="F1724" s="9">
        <v>4250000</v>
      </c>
      <c r="G1724" s="6"/>
      <c r="H1724" s="9">
        <v>3740072.98</v>
      </c>
      <c r="I1724" s="9">
        <v>0</v>
      </c>
      <c r="J1724" s="9">
        <f t="shared" si="26"/>
        <v>3740072.98</v>
      </c>
      <c r="K1724" s="8" t="s">
        <v>59</v>
      </c>
      <c r="L1724" s="8" t="s">
        <v>33</v>
      </c>
      <c r="M1724" s="8" t="s">
        <v>160</v>
      </c>
    </row>
    <row r="1725" spans="1:13" ht="26.25" x14ac:dyDescent="0.25">
      <c r="A1725" s="6">
        <v>20907</v>
      </c>
      <c r="B1725" s="7">
        <v>46000</v>
      </c>
      <c r="C1725" s="6">
        <v>46374723</v>
      </c>
      <c r="D1725" s="8" t="s">
        <v>906</v>
      </c>
      <c r="E1725" s="8" t="s">
        <v>349</v>
      </c>
      <c r="F1725" s="9">
        <v>1390766</v>
      </c>
      <c r="G1725" s="6"/>
      <c r="H1725" s="9">
        <v>1223898.42</v>
      </c>
      <c r="I1725" s="9">
        <v>0</v>
      </c>
      <c r="J1725" s="9">
        <f t="shared" si="26"/>
        <v>1223898.42</v>
      </c>
      <c r="K1725" s="8" t="s">
        <v>59</v>
      </c>
      <c r="L1725" s="8" t="s">
        <v>33</v>
      </c>
      <c r="M1725" s="8" t="s">
        <v>160</v>
      </c>
    </row>
    <row r="1726" spans="1:13" ht="26.25" x14ac:dyDescent="0.25">
      <c r="A1726" s="6">
        <v>20908</v>
      </c>
      <c r="B1726" s="7">
        <v>45981</v>
      </c>
      <c r="C1726" s="6">
        <v>7168388</v>
      </c>
      <c r="D1726" s="8" t="s">
        <v>469</v>
      </c>
      <c r="E1726" s="8" t="s">
        <v>349</v>
      </c>
      <c r="F1726" s="9">
        <v>29893500</v>
      </c>
      <c r="G1726" s="6"/>
      <c r="H1726" s="9">
        <v>6125196.1799999997</v>
      </c>
      <c r="I1726" s="9">
        <v>0</v>
      </c>
      <c r="J1726" s="9">
        <f t="shared" si="26"/>
        <v>6125196.1799999997</v>
      </c>
      <c r="K1726" s="8" t="s">
        <v>59</v>
      </c>
      <c r="L1726" s="8" t="s">
        <v>33</v>
      </c>
      <c r="M1726" s="8" t="s">
        <v>20</v>
      </c>
    </row>
    <row r="1727" spans="1:13" ht="26.25" x14ac:dyDescent="0.25">
      <c r="A1727" s="6">
        <v>20910</v>
      </c>
      <c r="B1727" s="7">
        <v>45982</v>
      </c>
      <c r="C1727" s="6">
        <v>80005834</v>
      </c>
      <c r="D1727" s="8" t="s">
        <v>1332</v>
      </c>
      <c r="E1727" s="8" t="s">
        <v>349</v>
      </c>
      <c r="F1727" s="9">
        <v>29800000</v>
      </c>
      <c r="G1727" s="6"/>
      <c r="H1727" s="9">
        <v>25688084.280000001</v>
      </c>
      <c r="I1727" s="9">
        <v>0</v>
      </c>
      <c r="J1727" s="9">
        <f t="shared" si="26"/>
        <v>25688084.280000001</v>
      </c>
      <c r="K1727" s="8" t="s">
        <v>59</v>
      </c>
      <c r="L1727" s="8" t="s">
        <v>33</v>
      </c>
      <c r="M1727" s="8" t="s">
        <v>20</v>
      </c>
    </row>
    <row r="1728" spans="1:13" ht="26.25" x14ac:dyDescent="0.25">
      <c r="A1728" s="6">
        <v>20911</v>
      </c>
      <c r="B1728" s="7">
        <v>45981</v>
      </c>
      <c r="C1728" s="6">
        <v>34977050</v>
      </c>
      <c r="D1728" s="8" t="s">
        <v>103</v>
      </c>
      <c r="E1728" s="8" t="s">
        <v>349</v>
      </c>
      <c r="F1728" s="9">
        <v>16700000</v>
      </c>
      <c r="G1728" s="6"/>
      <c r="H1728" s="9">
        <v>14395669.130000001</v>
      </c>
      <c r="I1728" s="9">
        <v>0</v>
      </c>
      <c r="J1728" s="9">
        <f t="shared" si="26"/>
        <v>14395669.130000001</v>
      </c>
      <c r="K1728" s="8" t="s">
        <v>59</v>
      </c>
      <c r="L1728" s="8" t="s">
        <v>33</v>
      </c>
      <c r="M1728" s="8" t="s">
        <v>20</v>
      </c>
    </row>
    <row r="1729" spans="1:13" ht="26.25" x14ac:dyDescent="0.25">
      <c r="A1729" s="6">
        <v>20912</v>
      </c>
      <c r="B1729" s="7">
        <v>45981</v>
      </c>
      <c r="C1729" s="6">
        <v>34977050</v>
      </c>
      <c r="D1729" s="8" t="s">
        <v>103</v>
      </c>
      <c r="E1729" s="8" t="s">
        <v>349</v>
      </c>
      <c r="F1729" s="9">
        <v>21130504</v>
      </c>
      <c r="G1729" s="6"/>
      <c r="H1729" s="9">
        <v>18214838.18</v>
      </c>
      <c r="I1729" s="9">
        <v>0</v>
      </c>
      <c r="J1729" s="9">
        <f t="shared" si="26"/>
        <v>18214838.18</v>
      </c>
      <c r="K1729" s="8" t="s">
        <v>59</v>
      </c>
      <c r="L1729" s="8" t="s">
        <v>33</v>
      </c>
      <c r="M1729" s="8" t="s">
        <v>20</v>
      </c>
    </row>
    <row r="1730" spans="1:13" ht="26.25" x14ac:dyDescent="0.25">
      <c r="A1730" s="6">
        <v>20913</v>
      </c>
      <c r="B1730" s="7">
        <v>45985</v>
      </c>
      <c r="C1730" s="6">
        <v>1018503362</v>
      </c>
      <c r="D1730" s="8" t="s">
        <v>1333</v>
      </c>
      <c r="E1730" s="8" t="s">
        <v>349</v>
      </c>
      <c r="F1730" s="9">
        <v>21632408</v>
      </c>
      <c r="G1730" s="6"/>
      <c r="H1730" s="9">
        <v>18647486.890000001</v>
      </c>
      <c r="I1730" s="9">
        <v>0</v>
      </c>
      <c r="J1730" s="9">
        <f t="shared" si="26"/>
        <v>18647486.890000001</v>
      </c>
      <c r="K1730" s="8" t="s">
        <v>59</v>
      </c>
      <c r="L1730" s="8" t="s">
        <v>33</v>
      </c>
      <c r="M1730" s="8" t="s">
        <v>20</v>
      </c>
    </row>
    <row r="1731" spans="1:13" ht="26.25" x14ac:dyDescent="0.25">
      <c r="A1731" s="6">
        <v>20915</v>
      </c>
      <c r="B1731" s="7">
        <v>45982</v>
      </c>
      <c r="C1731" s="6">
        <v>93128124</v>
      </c>
      <c r="D1731" s="8" t="s">
        <v>1326</v>
      </c>
      <c r="E1731" s="8" t="s">
        <v>349</v>
      </c>
      <c r="F1731" s="9">
        <v>8000000</v>
      </c>
      <c r="G1731" s="6"/>
      <c r="H1731" s="9">
        <v>6869839.1200000001</v>
      </c>
      <c r="I1731" s="9">
        <v>0</v>
      </c>
      <c r="J1731" s="9">
        <f t="shared" si="26"/>
        <v>6869839.1200000001</v>
      </c>
      <c r="K1731" s="8" t="s">
        <v>59</v>
      </c>
      <c r="L1731" s="8" t="s">
        <v>33</v>
      </c>
      <c r="M1731" s="8" t="s">
        <v>1327</v>
      </c>
    </row>
    <row r="1732" spans="1:13" ht="26.25" x14ac:dyDescent="0.25">
      <c r="A1732" s="6">
        <v>20916</v>
      </c>
      <c r="B1732" s="7">
        <v>45981</v>
      </c>
      <c r="C1732" s="6">
        <v>26428704</v>
      </c>
      <c r="D1732" s="8" t="s">
        <v>726</v>
      </c>
      <c r="E1732" s="8" t="s">
        <v>349</v>
      </c>
      <c r="F1732" s="9">
        <v>17000000</v>
      </c>
      <c r="G1732" s="6"/>
      <c r="H1732" s="9">
        <v>14598415.300000001</v>
      </c>
      <c r="I1732" s="9">
        <v>0</v>
      </c>
      <c r="J1732" s="9">
        <f t="shared" si="26"/>
        <v>14598415.300000001</v>
      </c>
      <c r="K1732" s="8" t="s">
        <v>281</v>
      </c>
      <c r="L1732" s="8" t="s">
        <v>33</v>
      </c>
      <c r="M1732" s="8" t="s">
        <v>20</v>
      </c>
    </row>
    <row r="1733" spans="1:13" ht="26.25" x14ac:dyDescent="0.25">
      <c r="A1733" s="6">
        <v>20917</v>
      </c>
      <c r="B1733" s="7">
        <v>46000</v>
      </c>
      <c r="C1733" s="6">
        <v>94386286</v>
      </c>
      <c r="D1733" s="8" t="s">
        <v>1334</v>
      </c>
      <c r="E1733" s="8" t="s">
        <v>349</v>
      </c>
      <c r="F1733" s="9">
        <v>25000000</v>
      </c>
      <c r="G1733" s="6"/>
      <c r="H1733" s="9">
        <v>20760442.719999999</v>
      </c>
      <c r="I1733" s="9">
        <v>0</v>
      </c>
      <c r="J1733" s="9">
        <f t="shared" si="26"/>
        <v>20760442.719999999</v>
      </c>
      <c r="K1733" s="8" t="s">
        <v>59</v>
      </c>
      <c r="L1733" s="8" t="s">
        <v>33</v>
      </c>
      <c r="M1733" s="8" t="s">
        <v>20</v>
      </c>
    </row>
    <row r="1734" spans="1:13" ht="26.25" x14ac:dyDescent="0.25">
      <c r="A1734" s="6">
        <v>20918</v>
      </c>
      <c r="B1734" s="7">
        <v>45981</v>
      </c>
      <c r="C1734" s="6">
        <v>53016689</v>
      </c>
      <c r="D1734" s="8" t="s">
        <v>1335</v>
      </c>
      <c r="E1734" s="8" t="s">
        <v>349</v>
      </c>
      <c r="F1734" s="9">
        <v>4000000</v>
      </c>
      <c r="G1734" s="6"/>
      <c r="H1734" s="9">
        <v>1376026.84</v>
      </c>
      <c r="I1734" s="9">
        <v>0</v>
      </c>
      <c r="J1734" s="9">
        <f t="shared" si="26"/>
        <v>1376026.84</v>
      </c>
      <c r="K1734" s="8" t="s">
        <v>59</v>
      </c>
      <c r="L1734" s="8" t="s">
        <v>33</v>
      </c>
      <c r="M1734" s="8" t="s">
        <v>20</v>
      </c>
    </row>
    <row r="1735" spans="1:13" ht="26.25" x14ac:dyDescent="0.25">
      <c r="A1735" s="6">
        <v>20919</v>
      </c>
      <c r="B1735" s="7">
        <v>45982</v>
      </c>
      <c r="C1735" s="6">
        <v>59793967</v>
      </c>
      <c r="D1735" s="8" t="s">
        <v>146</v>
      </c>
      <c r="E1735" s="8" t="s">
        <v>349</v>
      </c>
      <c r="F1735" s="9">
        <v>13499800</v>
      </c>
      <c r="G1735" s="6"/>
      <c r="H1735" s="9">
        <v>11589992.65</v>
      </c>
      <c r="I1735" s="9">
        <v>0</v>
      </c>
      <c r="J1735" s="9">
        <f t="shared" ref="J1735:J1798" si="27">SUM(H1735:I1735)</f>
        <v>11589992.65</v>
      </c>
      <c r="K1735" s="8" t="s">
        <v>59</v>
      </c>
      <c r="L1735" s="8" t="s">
        <v>33</v>
      </c>
      <c r="M1735" s="8" t="s">
        <v>20</v>
      </c>
    </row>
    <row r="1736" spans="1:13" ht="26.25" x14ac:dyDescent="0.25">
      <c r="A1736" s="6">
        <v>20923</v>
      </c>
      <c r="B1736" s="7">
        <v>46020</v>
      </c>
      <c r="C1736" s="6">
        <v>46374723</v>
      </c>
      <c r="D1736" s="8" t="s">
        <v>906</v>
      </c>
      <c r="E1736" s="8" t="s">
        <v>349</v>
      </c>
      <c r="F1736" s="9">
        <v>2529076</v>
      </c>
      <c r="G1736" s="6"/>
      <c r="H1736" s="9">
        <v>2225627.29</v>
      </c>
      <c r="I1736" s="9">
        <v>0</v>
      </c>
      <c r="J1736" s="9">
        <f t="shared" si="27"/>
        <v>2225627.29</v>
      </c>
      <c r="K1736" s="8" t="s">
        <v>59</v>
      </c>
      <c r="L1736" s="8" t="s">
        <v>33</v>
      </c>
      <c r="M1736" s="8" t="s">
        <v>160</v>
      </c>
    </row>
    <row r="1737" spans="1:13" ht="26.25" x14ac:dyDescent="0.25">
      <c r="A1737" s="6">
        <v>20924</v>
      </c>
      <c r="B1737" s="7">
        <v>46017</v>
      </c>
      <c r="C1737" s="6">
        <v>31486898</v>
      </c>
      <c r="D1737" s="8" t="s">
        <v>831</v>
      </c>
      <c r="E1737" s="8" t="s">
        <v>349</v>
      </c>
      <c r="F1737" s="9">
        <v>8000000</v>
      </c>
      <c r="G1737" s="6"/>
      <c r="H1737" s="9">
        <v>6896129.1799999997</v>
      </c>
      <c r="I1737" s="9">
        <v>0</v>
      </c>
      <c r="J1737" s="9">
        <f t="shared" si="27"/>
        <v>6896129.1799999997</v>
      </c>
      <c r="K1737" s="8" t="s">
        <v>59</v>
      </c>
      <c r="L1737" s="8" t="s">
        <v>33</v>
      </c>
      <c r="M1737" s="8" t="s">
        <v>208</v>
      </c>
    </row>
    <row r="1738" spans="1:13" ht="26.25" x14ac:dyDescent="0.25">
      <c r="A1738" s="6">
        <v>20925</v>
      </c>
      <c r="B1738" s="7">
        <v>46017</v>
      </c>
      <c r="C1738" s="6">
        <v>56083422</v>
      </c>
      <c r="D1738" s="8" t="s">
        <v>1336</v>
      </c>
      <c r="E1738" s="8" t="s">
        <v>349</v>
      </c>
      <c r="F1738" s="9">
        <v>10000000</v>
      </c>
      <c r="G1738" s="6"/>
      <c r="H1738" s="9">
        <v>7296738.9199999999</v>
      </c>
      <c r="I1738" s="9">
        <v>0</v>
      </c>
      <c r="J1738" s="9">
        <f t="shared" si="27"/>
        <v>7296738.9199999999</v>
      </c>
      <c r="K1738" s="8" t="s">
        <v>59</v>
      </c>
      <c r="L1738" s="8" t="s">
        <v>33</v>
      </c>
      <c r="M1738" s="8" t="s">
        <v>20</v>
      </c>
    </row>
    <row r="1739" spans="1:13" ht="26.25" x14ac:dyDescent="0.25">
      <c r="A1739" s="6">
        <v>20927</v>
      </c>
      <c r="B1739" s="7">
        <v>46014</v>
      </c>
      <c r="C1739" s="6">
        <v>1004611662</v>
      </c>
      <c r="D1739" s="8" t="s">
        <v>1051</v>
      </c>
      <c r="E1739" s="8" t="s">
        <v>349</v>
      </c>
      <c r="F1739" s="9">
        <v>10000000</v>
      </c>
      <c r="G1739" s="6"/>
      <c r="H1739" s="9">
        <v>8769778.4600000009</v>
      </c>
      <c r="I1739" s="9">
        <v>0</v>
      </c>
      <c r="J1739" s="9">
        <f t="shared" si="27"/>
        <v>8769778.4600000009</v>
      </c>
      <c r="K1739" s="8" t="s">
        <v>281</v>
      </c>
      <c r="L1739" s="8" t="s">
        <v>33</v>
      </c>
      <c r="M1739" s="8" t="s">
        <v>20</v>
      </c>
    </row>
    <row r="1740" spans="1:13" ht="26.25" x14ac:dyDescent="0.25">
      <c r="A1740" s="6">
        <v>20928</v>
      </c>
      <c r="B1740" s="7">
        <v>46017</v>
      </c>
      <c r="C1740" s="6">
        <v>51979640</v>
      </c>
      <c r="D1740" s="8" t="s">
        <v>1337</v>
      </c>
      <c r="E1740" s="8" t="s">
        <v>349</v>
      </c>
      <c r="F1740" s="9">
        <v>24000000</v>
      </c>
      <c r="G1740" s="6"/>
      <c r="H1740" s="9">
        <v>20857790.350000001</v>
      </c>
      <c r="I1740" s="9">
        <v>0</v>
      </c>
      <c r="J1740" s="9">
        <f t="shared" si="27"/>
        <v>20857790.350000001</v>
      </c>
      <c r="K1740" s="8" t="s">
        <v>59</v>
      </c>
      <c r="L1740" s="8" t="s">
        <v>33</v>
      </c>
      <c r="M1740" s="8" t="s">
        <v>20</v>
      </c>
    </row>
    <row r="1741" spans="1:13" ht="26.25" x14ac:dyDescent="0.25">
      <c r="A1741" s="6">
        <v>20929</v>
      </c>
      <c r="B1741" s="7">
        <v>46017</v>
      </c>
      <c r="C1741" s="6">
        <v>52316243</v>
      </c>
      <c r="D1741" s="8" t="s">
        <v>1338</v>
      </c>
      <c r="E1741" s="8" t="s">
        <v>349</v>
      </c>
      <c r="F1741" s="9">
        <v>16000000</v>
      </c>
      <c r="G1741" s="6"/>
      <c r="H1741" s="9">
        <v>13792258.34</v>
      </c>
      <c r="I1741" s="9">
        <v>0</v>
      </c>
      <c r="J1741" s="9">
        <f t="shared" si="27"/>
        <v>13792258.34</v>
      </c>
      <c r="K1741" s="8" t="s">
        <v>59</v>
      </c>
      <c r="L1741" s="8" t="s">
        <v>33</v>
      </c>
      <c r="M1741" s="8" t="s">
        <v>20</v>
      </c>
    </row>
    <row r="1742" spans="1:13" ht="26.25" x14ac:dyDescent="0.25">
      <c r="A1742" s="6">
        <v>20931</v>
      </c>
      <c r="B1742" s="7">
        <v>46015</v>
      </c>
      <c r="C1742" s="6">
        <v>51581160</v>
      </c>
      <c r="D1742" s="8" t="s">
        <v>756</v>
      </c>
      <c r="E1742" s="8" t="s">
        <v>349</v>
      </c>
      <c r="F1742" s="9">
        <v>15000000</v>
      </c>
      <c r="G1742" s="6"/>
      <c r="H1742" s="9">
        <v>12930243.189999999</v>
      </c>
      <c r="I1742" s="9">
        <v>0</v>
      </c>
      <c r="J1742" s="9">
        <f t="shared" si="27"/>
        <v>12930243.189999999</v>
      </c>
      <c r="K1742" s="8" t="s">
        <v>59</v>
      </c>
      <c r="L1742" s="8" t="s">
        <v>33</v>
      </c>
      <c r="M1742" s="8" t="s">
        <v>20</v>
      </c>
    </row>
    <row r="1743" spans="1:13" ht="26.25" x14ac:dyDescent="0.25">
      <c r="A1743" s="6">
        <v>20933</v>
      </c>
      <c r="B1743" s="7">
        <v>46017</v>
      </c>
      <c r="C1743" s="6">
        <v>79058610</v>
      </c>
      <c r="D1743" s="8" t="s">
        <v>661</v>
      </c>
      <c r="E1743" s="8" t="s">
        <v>349</v>
      </c>
      <c r="F1743" s="9">
        <v>8058852</v>
      </c>
      <c r="G1743" s="6"/>
      <c r="H1743" s="9">
        <v>6920375.9199999999</v>
      </c>
      <c r="I1743" s="9">
        <v>0</v>
      </c>
      <c r="J1743" s="9">
        <f t="shared" si="27"/>
        <v>6920375.9199999999</v>
      </c>
      <c r="K1743" s="8" t="s">
        <v>59</v>
      </c>
      <c r="L1743" s="8" t="s">
        <v>33</v>
      </c>
      <c r="M1743" s="8" t="s">
        <v>20</v>
      </c>
    </row>
    <row r="1744" spans="1:13" ht="26.25" x14ac:dyDescent="0.25">
      <c r="A1744" s="6">
        <v>20934</v>
      </c>
      <c r="B1744" s="7">
        <v>46017</v>
      </c>
      <c r="C1744" s="6">
        <v>79427421</v>
      </c>
      <c r="D1744" s="8" t="s">
        <v>1230</v>
      </c>
      <c r="E1744" s="8" t="s">
        <v>349</v>
      </c>
      <c r="F1744" s="9">
        <v>16000000</v>
      </c>
      <c r="G1744" s="6"/>
      <c r="H1744" s="9">
        <v>5527757.8200000003</v>
      </c>
      <c r="I1744" s="9">
        <v>0</v>
      </c>
      <c r="J1744" s="9">
        <f t="shared" si="27"/>
        <v>5527757.8200000003</v>
      </c>
      <c r="K1744" s="8" t="s">
        <v>59</v>
      </c>
      <c r="L1744" s="8" t="s">
        <v>33</v>
      </c>
      <c r="M1744" s="8" t="s">
        <v>20</v>
      </c>
    </row>
    <row r="1745" spans="1:13" ht="26.25" x14ac:dyDescent="0.25">
      <c r="A1745" s="6">
        <v>20935</v>
      </c>
      <c r="B1745" s="7">
        <v>46017</v>
      </c>
      <c r="C1745" s="6">
        <v>1102794780</v>
      </c>
      <c r="D1745" s="8" t="s">
        <v>1339</v>
      </c>
      <c r="E1745" s="8" t="s">
        <v>349</v>
      </c>
      <c r="F1745" s="9">
        <v>13779900</v>
      </c>
      <c r="G1745" s="6"/>
      <c r="H1745" s="9">
        <v>11882141.02</v>
      </c>
      <c r="I1745" s="9">
        <v>0</v>
      </c>
      <c r="J1745" s="9">
        <f t="shared" si="27"/>
        <v>11882141.02</v>
      </c>
      <c r="K1745" s="8" t="s">
        <v>59</v>
      </c>
      <c r="L1745" s="8" t="s">
        <v>33</v>
      </c>
      <c r="M1745" s="8" t="s">
        <v>97</v>
      </c>
    </row>
    <row r="1746" spans="1:13" ht="26.25" x14ac:dyDescent="0.25">
      <c r="A1746" s="6">
        <v>20936</v>
      </c>
      <c r="B1746" s="7">
        <v>46015</v>
      </c>
      <c r="C1746" s="6">
        <v>74184724</v>
      </c>
      <c r="D1746" s="8" t="s">
        <v>735</v>
      </c>
      <c r="E1746" s="8" t="s">
        <v>349</v>
      </c>
      <c r="F1746" s="9">
        <v>27000000</v>
      </c>
      <c r="G1746" s="6"/>
      <c r="H1746" s="9">
        <v>23274439.109999999</v>
      </c>
      <c r="I1746" s="9">
        <v>0</v>
      </c>
      <c r="J1746" s="9">
        <f t="shared" si="27"/>
        <v>23274439.109999999</v>
      </c>
      <c r="K1746" s="8" t="s">
        <v>59</v>
      </c>
      <c r="L1746" s="8" t="s">
        <v>33</v>
      </c>
      <c r="M1746" s="8" t="s">
        <v>20</v>
      </c>
    </row>
    <row r="1747" spans="1:13" ht="26.25" x14ac:dyDescent="0.25">
      <c r="A1747" s="6">
        <v>20938</v>
      </c>
      <c r="B1747" s="7">
        <v>46017</v>
      </c>
      <c r="C1747" s="6">
        <v>52962611</v>
      </c>
      <c r="D1747" s="8" t="s">
        <v>1340</v>
      </c>
      <c r="E1747" s="8" t="s">
        <v>349</v>
      </c>
      <c r="F1747" s="9">
        <v>29893500</v>
      </c>
      <c r="G1747" s="6"/>
      <c r="H1747" s="9">
        <v>25524632.879999999</v>
      </c>
      <c r="I1747" s="9">
        <v>0</v>
      </c>
      <c r="J1747" s="9">
        <f t="shared" si="27"/>
        <v>25524632.879999999</v>
      </c>
      <c r="K1747" s="8" t="s">
        <v>59</v>
      </c>
      <c r="L1747" s="8" t="s">
        <v>33</v>
      </c>
      <c r="M1747" s="8" t="s">
        <v>202</v>
      </c>
    </row>
    <row r="1748" spans="1:13" ht="26.25" x14ac:dyDescent="0.25">
      <c r="A1748" s="6">
        <v>20940</v>
      </c>
      <c r="B1748" s="7">
        <v>46017</v>
      </c>
      <c r="C1748" s="6">
        <v>20701420</v>
      </c>
      <c r="D1748" s="8" t="s">
        <v>378</v>
      </c>
      <c r="E1748" s="8" t="s">
        <v>349</v>
      </c>
      <c r="F1748" s="9">
        <v>10000000</v>
      </c>
      <c r="G1748" s="6"/>
      <c r="H1748" s="9">
        <v>8620157.3300000001</v>
      </c>
      <c r="I1748" s="9">
        <v>0</v>
      </c>
      <c r="J1748" s="9">
        <f t="shared" si="27"/>
        <v>8620157.3300000001</v>
      </c>
      <c r="K1748" s="8" t="s">
        <v>59</v>
      </c>
      <c r="L1748" s="8" t="s">
        <v>33</v>
      </c>
      <c r="M1748" s="8" t="s">
        <v>20</v>
      </c>
    </row>
    <row r="1749" spans="1:13" ht="26.25" x14ac:dyDescent="0.25">
      <c r="A1749" s="6">
        <v>20942</v>
      </c>
      <c r="B1749" s="7">
        <v>46015</v>
      </c>
      <c r="C1749" s="6">
        <v>79641093</v>
      </c>
      <c r="D1749" s="8" t="s">
        <v>578</v>
      </c>
      <c r="E1749" s="8" t="s">
        <v>349</v>
      </c>
      <c r="F1749" s="9">
        <v>22500000</v>
      </c>
      <c r="G1749" s="6"/>
      <c r="H1749" s="9">
        <v>19395365.870000001</v>
      </c>
      <c r="I1749" s="9">
        <v>0</v>
      </c>
      <c r="J1749" s="9">
        <f t="shared" si="27"/>
        <v>19395365.870000001</v>
      </c>
      <c r="K1749" s="8" t="s">
        <v>59</v>
      </c>
      <c r="L1749" s="8" t="s">
        <v>33</v>
      </c>
      <c r="M1749" s="8" t="s">
        <v>20</v>
      </c>
    </row>
    <row r="1750" spans="1:13" ht="26.25" x14ac:dyDescent="0.25">
      <c r="A1750" s="6">
        <v>20943</v>
      </c>
      <c r="B1750" s="7">
        <v>46020</v>
      </c>
      <c r="C1750" s="6">
        <v>25025824</v>
      </c>
      <c r="D1750" s="8" t="s">
        <v>1341</v>
      </c>
      <c r="E1750" s="8" t="s">
        <v>349</v>
      </c>
      <c r="F1750" s="9">
        <v>29893500</v>
      </c>
      <c r="G1750" s="6"/>
      <c r="H1750" s="9">
        <v>5218343.46</v>
      </c>
      <c r="I1750" s="9">
        <v>0</v>
      </c>
      <c r="J1750" s="9">
        <f t="shared" si="27"/>
        <v>5218343.46</v>
      </c>
      <c r="K1750" s="8" t="s">
        <v>59</v>
      </c>
      <c r="L1750" s="8" t="s">
        <v>33</v>
      </c>
      <c r="M1750" s="8" t="s">
        <v>165</v>
      </c>
    </row>
    <row r="1751" spans="1:13" ht="26.25" x14ac:dyDescent="0.25">
      <c r="A1751" s="6">
        <v>20944</v>
      </c>
      <c r="B1751" s="7">
        <v>46015</v>
      </c>
      <c r="C1751" s="6">
        <v>17341659</v>
      </c>
      <c r="D1751" s="8" t="s">
        <v>913</v>
      </c>
      <c r="E1751" s="8" t="s">
        <v>349</v>
      </c>
      <c r="F1751" s="9">
        <v>24199500</v>
      </c>
      <c r="G1751" s="6"/>
      <c r="H1751" s="9">
        <v>20824154.550000001</v>
      </c>
      <c r="I1751" s="9">
        <v>0</v>
      </c>
      <c r="J1751" s="9">
        <f t="shared" si="27"/>
        <v>20824154.550000001</v>
      </c>
      <c r="K1751" s="8" t="s">
        <v>59</v>
      </c>
      <c r="L1751" s="8" t="s">
        <v>33</v>
      </c>
      <c r="M1751" s="8" t="s">
        <v>20</v>
      </c>
    </row>
    <row r="1752" spans="1:13" ht="26.25" x14ac:dyDescent="0.25">
      <c r="A1752" s="6">
        <v>20945</v>
      </c>
      <c r="B1752" s="7">
        <v>46020</v>
      </c>
      <c r="C1752" s="6">
        <v>25025824</v>
      </c>
      <c r="D1752" s="8" t="s">
        <v>1341</v>
      </c>
      <c r="E1752" s="8" t="s">
        <v>349</v>
      </c>
      <c r="F1752" s="9">
        <v>29893500</v>
      </c>
      <c r="G1752" s="6"/>
      <c r="H1752" s="9">
        <v>26306808.510000002</v>
      </c>
      <c r="I1752" s="9">
        <v>0</v>
      </c>
      <c r="J1752" s="9">
        <f t="shared" si="27"/>
        <v>26306808.510000002</v>
      </c>
      <c r="K1752" s="8" t="s">
        <v>59</v>
      </c>
      <c r="L1752" s="8" t="s">
        <v>33</v>
      </c>
      <c r="M1752" s="8" t="s">
        <v>165</v>
      </c>
    </row>
    <row r="1753" spans="1:13" ht="26.25" x14ac:dyDescent="0.25">
      <c r="A1753" s="6">
        <v>20946</v>
      </c>
      <c r="B1753" s="7">
        <v>46017</v>
      </c>
      <c r="C1753" s="6">
        <v>79543768</v>
      </c>
      <c r="D1753" s="8" t="s">
        <v>851</v>
      </c>
      <c r="E1753" s="8" t="s">
        <v>349</v>
      </c>
      <c r="F1753" s="9">
        <v>5199000</v>
      </c>
      <c r="G1753" s="6"/>
      <c r="H1753" s="9">
        <v>3792304.5</v>
      </c>
      <c r="I1753" s="9">
        <v>0</v>
      </c>
      <c r="J1753" s="9">
        <f t="shared" si="27"/>
        <v>3792304.5</v>
      </c>
      <c r="K1753" s="8" t="s">
        <v>59</v>
      </c>
      <c r="L1753" s="8" t="s">
        <v>33</v>
      </c>
      <c r="M1753" s="8" t="s">
        <v>20</v>
      </c>
    </row>
    <row r="1754" spans="1:13" x14ac:dyDescent="0.25">
      <c r="A1754" s="6">
        <v>20947</v>
      </c>
      <c r="B1754" s="7">
        <v>46001</v>
      </c>
      <c r="C1754" s="6">
        <v>73099165</v>
      </c>
      <c r="D1754" s="8" t="s">
        <v>1342</v>
      </c>
      <c r="E1754" s="8" t="s">
        <v>199</v>
      </c>
      <c r="F1754" s="9">
        <v>101068500</v>
      </c>
      <c r="G1754" s="6"/>
      <c r="H1754" s="9">
        <v>95285529.370000005</v>
      </c>
      <c r="I1754" s="9">
        <v>0</v>
      </c>
      <c r="J1754" s="9">
        <f t="shared" si="27"/>
        <v>95285529.370000005</v>
      </c>
      <c r="K1754" s="8" t="s">
        <v>281</v>
      </c>
      <c r="L1754" s="8" t="s">
        <v>33</v>
      </c>
      <c r="M1754" s="8" t="s">
        <v>20</v>
      </c>
    </row>
    <row r="1755" spans="1:13" ht="26.25" x14ac:dyDescent="0.25">
      <c r="A1755" s="6">
        <v>20949</v>
      </c>
      <c r="B1755" s="7">
        <v>46020</v>
      </c>
      <c r="C1755" s="6">
        <v>80368363</v>
      </c>
      <c r="D1755" s="8" t="s">
        <v>927</v>
      </c>
      <c r="E1755" s="8" t="s">
        <v>349</v>
      </c>
      <c r="F1755" s="9">
        <v>9000000</v>
      </c>
      <c r="G1755" s="6"/>
      <c r="H1755" s="9">
        <v>7920098.0199999996</v>
      </c>
      <c r="I1755" s="9">
        <v>0</v>
      </c>
      <c r="J1755" s="9">
        <f t="shared" si="27"/>
        <v>7920098.0199999996</v>
      </c>
      <c r="K1755" s="8" t="s">
        <v>59</v>
      </c>
      <c r="L1755" s="8" t="s">
        <v>33</v>
      </c>
      <c r="M1755" s="8" t="s">
        <v>354</v>
      </c>
    </row>
    <row r="1756" spans="1:13" ht="26.25" x14ac:dyDescent="0.25">
      <c r="A1756" s="6">
        <v>20954</v>
      </c>
      <c r="B1756" s="7">
        <v>46020</v>
      </c>
      <c r="C1756" s="6">
        <v>42131173</v>
      </c>
      <c r="D1756" s="8" t="s">
        <v>554</v>
      </c>
      <c r="E1756" s="8" t="s">
        <v>349</v>
      </c>
      <c r="F1756" s="9">
        <v>10197170</v>
      </c>
      <c r="G1756" s="6"/>
      <c r="H1756" s="9">
        <v>8703619.2400000002</v>
      </c>
      <c r="I1756" s="9">
        <v>0</v>
      </c>
      <c r="J1756" s="9">
        <f t="shared" si="27"/>
        <v>8703619.2400000002</v>
      </c>
      <c r="K1756" s="8" t="s">
        <v>59</v>
      </c>
      <c r="L1756" s="8" t="s">
        <v>33</v>
      </c>
      <c r="M1756" s="8" t="s">
        <v>22</v>
      </c>
    </row>
    <row r="1757" spans="1:13" ht="26.25" x14ac:dyDescent="0.25">
      <c r="A1757" s="6">
        <v>20955</v>
      </c>
      <c r="B1757" s="7">
        <v>46017</v>
      </c>
      <c r="C1757" s="6">
        <v>8125409</v>
      </c>
      <c r="D1757" s="8" t="s">
        <v>699</v>
      </c>
      <c r="E1757" s="8" t="s">
        <v>349</v>
      </c>
      <c r="F1757" s="9">
        <v>5000000</v>
      </c>
      <c r="G1757" s="6"/>
      <c r="H1757" s="9">
        <v>4293646.37</v>
      </c>
      <c r="I1757" s="9">
        <v>0</v>
      </c>
      <c r="J1757" s="9">
        <f t="shared" si="27"/>
        <v>4293646.37</v>
      </c>
      <c r="K1757" s="8" t="s">
        <v>59</v>
      </c>
      <c r="L1757" s="8" t="s">
        <v>33</v>
      </c>
      <c r="M1757" s="8" t="s">
        <v>54</v>
      </c>
    </row>
    <row r="1758" spans="1:13" ht="26.25" x14ac:dyDescent="0.25">
      <c r="A1758" s="6">
        <v>20958</v>
      </c>
      <c r="B1758" s="7">
        <v>46017</v>
      </c>
      <c r="C1758" s="6">
        <v>42071849</v>
      </c>
      <c r="D1758" s="8" t="s">
        <v>1343</v>
      </c>
      <c r="E1758" s="8" t="s">
        <v>349</v>
      </c>
      <c r="F1758" s="9">
        <v>27681650</v>
      </c>
      <c r="G1758" s="6"/>
      <c r="H1758" s="9">
        <v>24360341.260000002</v>
      </c>
      <c r="I1758" s="9">
        <v>0</v>
      </c>
      <c r="J1758" s="9">
        <f t="shared" si="27"/>
        <v>24360341.260000002</v>
      </c>
      <c r="K1758" s="8" t="s">
        <v>59</v>
      </c>
      <c r="L1758" s="8" t="s">
        <v>33</v>
      </c>
      <c r="M1758" s="8" t="s">
        <v>22</v>
      </c>
    </row>
    <row r="1759" spans="1:13" ht="26.25" x14ac:dyDescent="0.25">
      <c r="A1759" s="6">
        <v>20959</v>
      </c>
      <c r="B1759" s="7">
        <v>46017</v>
      </c>
      <c r="C1759" s="6">
        <v>54254193</v>
      </c>
      <c r="D1759" s="8" t="s">
        <v>693</v>
      </c>
      <c r="E1759" s="8" t="s">
        <v>349</v>
      </c>
      <c r="F1759" s="9">
        <v>13342223</v>
      </c>
      <c r="G1759" s="6"/>
      <c r="H1759" s="9">
        <v>11142983.4</v>
      </c>
      <c r="I1759" s="9">
        <v>0</v>
      </c>
      <c r="J1759" s="9">
        <f t="shared" si="27"/>
        <v>11142983.4</v>
      </c>
      <c r="K1759" s="8" t="s">
        <v>59</v>
      </c>
      <c r="L1759" s="8" t="s">
        <v>33</v>
      </c>
      <c r="M1759" s="8" t="s">
        <v>62</v>
      </c>
    </row>
    <row r="1760" spans="1:13" ht="26.25" x14ac:dyDescent="0.25">
      <c r="A1760" s="6">
        <v>20960</v>
      </c>
      <c r="B1760" s="7">
        <v>46014</v>
      </c>
      <c r="C1760" s="6">
        <v>1020792415</v>
      </c>
      <c r="D1760" s="8" t="s">
        <v>952</v>
      </c>
      <c r="E1760" s="8" t="s">
        <v>349</v>
      </c>
      <c r="F1760" s="9">
        <v>10000000</v>
      </c>
      <c r="G1760" s="6"/>
      <c r="H1760" s="9">
        <v>8789633.0399999991</v>
      </c>
      <c r="I1760" s="9">
        <v>0</v>
      </c>
      <c r="J1760" s="9">
        <f t="shared" si="27"/>
        <v>8789633.0399999991</v>
      </c>
      <c r="K1760" s="8" t="s">
        <v>281</v>
      </c>
      <c r="L1760" s="8" t="s">
        <v>33</v>
      </c>
      <c r="M1760" s="8" t="s">
        <v>20</v>
      </c>
    </row>
    <row r="1761" spans="1:13" ht="26.25" x14ac:dyDescent="0.25">
      <c r="A1761" s="6">
        <v>20961</v>
      </c>
      <c r="B1761" s="7">
        <v>46014</v>
      </c>
      <c r="C1761" s="6">
        <v>1020792415</v>
      </c>
      <c r="D1761" s="8" t="s">
        <v>952</v>
      </c>
      <c r="E1761" s="8" t="s">
        <v>349</v>
      </c>
      <c r="F1761" s="9">
        <v>10000000</v>
      </c>
      <c r="G1761" s="6"/>
      <c r="H1761" s="9">
        <v>8789633.0399999991</v>
      </c>
      <c r="I1761" s="9">
        <v>0</v>
      </c>
      <c r="J1761" s="9">
        <f t="shared" si="27"/>
        <v>8789633.0399999991</v>
      </c>
      <c r="K1761" s="8" t="s">
        <v>281</v>
      </c>
      <c r="L1761" s="8" t="s">
        <v>33</v>
      </c>
      <c r="M1761" s="8" t="s">
        <v>20</v>
      </c>
    </row>
    <row r="1762" spans="1:13" ht="26.25" x14ac:dyDescent="0.25">
      <c r="A1762" s="6">
        <v>20963</v>
      </c>
      <c r="B1762" s="7">
        <v>46017</v>
      </c>
      <c r="C1762" s="6">
        <v>92533405</v>
      </c>
      <c r="D1762" s="8" t="s">
        <v>524</v>
      </c>
      <c r="E1762" s="8" t="s">
        <v>349</v>
      </c>
      <c r="F1762" s="9">
        <v>25000000</v>
      </c>
      <c r="G1762" s="6"/>
      <c r="H1762" s="9">
        <v>22432913.949999999</v>
      </c>
      <c r="I1762" s="9">
        <v>647393.18000000005</v>
      </c>
      <c r="J1762" s="9">
        <f t="shared" si="27"/>
        <v>23080307.129999999</v>
      </c>
      <c r="K1762" s="8" t="s">
        <v>59</v>
      </c>
      <c r="L1762" s="8" t="s">
        <v>44</v>
      </c>
      <c r="M1762" s="8" t="s">
        <v>40</v>
      </c>
    </row>
    <row r="1763" spans="1:13" ht="26.25" x14ac:dyDescent="0.25">
      <c r="A1763" s="6">
        <v>20964</v>
      </c>
      <c r="B1763" s="7">
        <v>46014</v>
      </c>
      <c r="C1763" s="6">
        <v>1022946782</v>
      </c>
      <c r="D1763" s="8" t="s">
        <v>732</v>
      </c>
      <c r="E1763" s="8" t="s">
        <v>349</v>
      </c>
      <c r="F1763" s="9">
        <v>6000000</v>
      </c>
      <c r="G1763" s="6"/>
      <c r="H1763" s="9">
        <v>5261864.21</v>
      </c>
      <c r="I1763" s="9">
        <v>0</v>
      </c>
      <c r="J1763" s="9">
        <f t="shared" si="27"/>
        <v>5261864.21</v>
      </c>
      <c r="K1763" s="8" t="s">
        <v>281</v>
      </c>
      <c r="L1763" s="8" t="s">
        <v>33</v>
      </c>
      <c r="M1763" s="8" t="s">
        <v>20</v>
      </c>
    </row>
    <row r="1764" spans="1:13" ht="26.25" x14ac:dyDescent="0.25">
      <c r="A1764" s="6">
        <v>20965</v>
      </c>
      <c r="B1764" s="7">
        <v>46014</v>
      </c>
      <c r="C1764" s="6">
        <v>79737717</v>
      </c>
      <c r="D1764" s="8" t="s">
        <v>511</v>
      </c>
      <c r="E1764" s="8" t="s">
        <v>349</v>
      </c>
      <c r="F1764" s="9">
        <v>21500000</v>
      </c>
      <c r="G1764" s="6"/>
      <c r="H1764" s="9">
        <v>18507871.73</v>
      </c>
      <c r="I1764" s="9">
        <v>0</v>
      </c>
      <c r="J1764" s="9">
        <f t="shared" si="27"/>
        <v>18507871.73</v>
      </c>
      <c r="K1764" s="8" t="s">
        <v>281</v>
      </c>
      <c r="L1764" s="8" t="s">
        <v>33</v>
      </c>
      <c r="M1764" s="8" t="s">
        <v>20</v>
      </c>
    </row>
    <row r="1765" spans="1:13" ht="26.25" x14ac:dyDescent="0.25">
      <c r="A1765" s="6">
        <v>20968</v>
      </c>
      <c r="B1765" s="7">
        <v>46017</v>
      </c>
      <c r="C1765" s="6">
        <v>6618790</v>
      </c>
      <c r="D1765" s="8" t="s">
        <v>1344</v>
      </c>
      <c r="E1765" s="8" t="s">
        <v>349</v>
      </c>
      <c r="F1765" s="9">
        <v>25000000</v>
      </c>
      <c r="G1765" s="6"/>
      <c r="H1765" s="9">
        <v>22000443.780000001</v>
      </c>
      <c r="I1765" s="9">
        <v>0</v>
      </c>
      <c r="J1765" s="9">
        <f t="shared" si="27"/>
        <v>22000443.780000001</v>
      </c>
      <c r="K1765" s="8" t="s">
        <v>59</v>
      </c>
      <c r="L1765" s="8" t="s">
        <v>33</v>
      </c>
      <c r="M1765" s="8" t="s">
        <v>965</v>
      </c>
    </row>
    <row r="1766" spans="1:13" ht="26.25" x14ac:dyDescent="0.25">
      <c r="A1766" s="6">
        <v>20969</v>
      </c>
      <c r="B1766" s="7">
        <v>46020</v>
      </c>
      <c r="C1766" s="6">
        <v>91507358</v>
      </c>
      <c r="D1766" s="8" t="s">
        <v>1345</v>
      </c>
      <c r="E1766" s="8" t="s">
        <v>349</v>
      </c>
      <c r="F1766" s="9">
        <v>28800000</v>
      </c>
      <c r="G1766" s="6"/>
      <c r="H1766" s="9">
        <v>25344511.059999999</v>
      </c>
      <c r="I1766" s="9">
        <v>0</v>
      </c>
      <c r="J1766" s="9">
        <f t="shared" si="27"/>
        <v>25344511.059999999</v>
      </c>
      <c r="K1766" s="8" t="s">
        <v>59</v>
      </c>
      <c r="L1766" s="8" t="s">
        <v>33</v>
      </c>
      <c r="M1766" s="8" t="s">
        <v>22</v>
      </c>
    </row>
    <row r="1767" spans="1:13" ht="26.25" x14ac:dyDescent="0.25">
      <c r="A1767" s="6">
        <v>20970</v>
      </c>
      <c r="B1767" s="7">
        <v>46017</v>
      </c>
      <c r="C1767" s="6">
        <v>35469854</v>
      </c>
      <c r="D1767" s="8" t="s">
        <v>559</v>
      </c>
      <c r="E1767" s="8" t="s">
        <v>349</v>
      </c>
      <c r="F1767" s="9">
        <v>14300000</v>
      </c>
      <c r="G1767" s="6"/>
      <c r="H1767" s="9">
        <v>12540781.140000001</v>
      </c>
      <c r="I1767" s="9">
        <v>0</v>
      </c>
      <c r="J1767" s="9">
        <f t="shared" si="27"/>
        <v>12540781.140000001</v>
      </c>
      <c r="K1767" s="8" t="s">
        <v>59</v>
      </c>
      <c r="L1767" s="8" t="s">
        <v>33</v>
      </c>
      <c r="M1767" s="8" t="s">
        <v>20</v>
      </c>
    </row>
    <row r="1768" spans="1:13" ht="26.25" x14ac:dyDescent="0.25">
      <c r="A1768" s="6">
        <v>20971</v>
      </c>
      <c r="B1768" s="7">
        <v>46020</v>
      </c>
      <c r="C1768" s="6">
        <v>43618405</v>
      </c>
      <c r="D1768" s="8" t="s">
        <v>442</v>
      </c>
      <c r="E1768" s="8" t="s">
        <v>349</v>
      </c>
      <c r="F1768" s="9">
        <v>29449500</v>
      </c>
      <c r="G1768" s="6"/>
      <c r="H1768" s="9">
        <v>25385944.609999999</v>
      </c>
      <c r="I1768" s="9">
        <v>0</v>
      </c>
      <c r="J1768" s="9">
        <f t="shared" si="27"/>
        <v>25385944.609999999</v>
      </c>
      <c r="K1768" s="8" t="s">
        <v>59</v>
      </c>
      <c r="L1768" s="8" t="s">
        <v>33</v>
      </c>
      <c r="M1768" s="8" t="s">
        <v>266</v>
      </c>
    </row>
    <row r="1769" spans="1:13" ht="26.25" x14ac:dyDescent="0.25">
      <c r="A1769" s="6">
        <v>20972</v>
      </c>
      <c r="B1769" s="7">
        <v>46015</v>
      </c>
      <c r="C1769" s="6">
        <v>17341659</v>
      </c>
      <c r="D1769" s="8" t="s">
        <v>913</v>
      </c>
      <c r="E1769" s="8" t="s">
        <v>349</v>
      </c>
      <c r="F1769" s="9">
        <v>24199500</v>
      </c>
      <c r="G1769" s="6"/>
      <c r="H1769" s="9">
        <v>20210621.350000001</v>
      </c>
      <c r="I1769" s="9">
        <v>0</v>
      </c>
      <c r="J1769" s="9">
        <f t="shared" si="27"/>
        <v>20210621.350000001</v>
      </c>
      <c r="K1769" s="8" t="s">
        <v>59</v>
      </c>
      <c r="L1769" s="8" t="s">
        <v>33</v>
      </c>
      <c r="M1769" s="8" t="s">
        <v>20</v>
      </c>
    </row>
    <row r="1770" spans="1:13" ht="26.25" x14ac:dyDescent="0.25">
      <c r="A1770" s="6">
        <v>20974</v>
      </c>
      <c r="B1770" s="7">
        <v>46020</v>
      </c>
      <c r="C1770" s="6">
        <v>45473331</v>
      </c>
      <c r="D1770" s="8" t="s">
        <v>1263</v>
      </c>
      <c r="E1770" s="8" t="s">
        <v>349</v>
      </c>
      <c r="F1770" s="9">
        <v>30000000</v>
      </c>
      <c r="G1770" s="6"/>
      <c r="H1770" s="9">
        <v>26400529.059999999</v>
      </c>
      <c r="I1770" s="9">
        <v>0</v>
      </c>
      <c r="J1770" s="9">
        <f t="shared" si="27"/>
        <v>26400529.059999999</v>
      </c>
      <c r="K1770" s="8" t="s">
        <v>59</v>
      </c>
      <c r="L1770" s="8" t="s">
        <v>33</v>
      </c>
      <c r="M1770" s="8" t="s">
        <v>40</v>
      </c>
    </row>
    <row r="1771" spans="1:13" ht="26.25" x14ac:dyDescent="0.25">
      <c r="A1771" s="6">
        <v>20975</v>
      </c>
      <c r="B1771" s="7">
        <v>46014</v>
      </c>
      <c r="C1771" s="6">
        <v>79805198</v>
      </c>
      <c r="D1771" s="8" t="s">
        <v>956</v>
      </c>
      <c r="E1771" s="8" t="s">
        <v>349</v>
      </c>
      <c r="F1771" s="9">
        <v>30320550</v>
      </c>
      <c r="G1771" s="6"/>
      <c r="H1771" s="9">
        <v>26682619.77</v>
      </c>
      <c r="I1771" s="9">
        <v>0</v>
      </c>
      <c r="J1771" s="9">
        <f t="shared" si="27"/>
        <v>26682619.77</v>
      </c>
      <c r="K1771" s="8" t="s">
        <v>281</v>
      </c>
      <c r="L1771" s="8" t="s">
        <v>33</v>
      </c>
      <c r="M1771" s="8" t="s">
        <v>20</v>
      </c>
    </row>
    <row r="1772" spans="1:13" ht="26.25" x14ac:dyDescent="0.25">
      <c r="A1772" s="6">
        <v>20976</v>
      </c>
      <c r="B1772" s="7">
        <v>46014</v>
      </c>
      <c r="C1772" s="6">
        <v>1022349928</v>
      </c>
      <c r="D1772" s="8" t="s">
        <v>1124</v>
      </c>
      <c r="E1772" s="8" t="s">
        <v>349</v>
      </c>
      <c r="F1772" s="9">
        <v>4000000</v>
      </c>
      <c r="G1772" s="6"/>
      <c r="H1772" s="9">
        <v>3515849.66</v>
      </c>
      <c r="I1772" s="9">
        <v>0</v>
      </c>
      <c r="J1772" s="9">
        <f t="shared" si="27"/>
        <v>3515849.66</v>
      </c>
      <c r="K1772" s="8" t="s">
        <v>281</v>
      </c>
      <c r="L1772" s="8" t="s">
        <v>33</v>
      </c>
      <c r="M1772" s="8" t="s">
        <v>20</v>
      </c>
    </row>
    <row r="1773" spans="1:13" ht="26.25" x14ac:dyDescent="0.25">
      <c r="A1773" s="6">
        <v>20977</v>
      </c>
      <c r="B1773" s="7">
        <v>46014</v>
      </c>
      <c r="C1773" s="6">
        <v>1022441627</v>
      </c>
      <c r="D1773" s="8" t="s">
        <v>790</v>
      </c>
      <c r="E1773" s="8" t="s">
        <v>349</v>
      </c>
      <c r="F1773" s="9">
        <v>10968940</v>
      </c>
      <c r="G1773" s="6"/>
      <c r="H1773" s="9">
        <v>6857122.4699999997</v>
      </c>
      <c r="I1773" s="9">
        <v>0</v>
      </c>
      <c r="J1773" s="9">
        <f t="shared" si="27"/>
        <v>6857122.4699999997</v>
      </c>
      <c r="K1773" s="8" t="s">
        <v>281</v>
      </c>
      <c r="L1773" s="8" t="s">
        <v>33</v>
      </c>
      <c r="M1773" s="8" t="s">
        <v>318</v>
      </c>
    </row>
    <row r="1774" spans="1:13" ht="26.25" x14ac:dyDescent="0.25">
      <c r="A1774" s="6">
        <v>20978</v>
      </c>
      <c r="B1774" s="7">
        <v>46017</v>
      </c>
      <c r="C1774" s="6">
        <v>51630008</v>
      </c>
      <c r="D1774" s="8" t="s">
        <v>684</v>
      </c>
      <c r="E1774" s="8" t="s">
        <v>349</v>
      </c>
      <c r="F1774" s="9">
        <v>20000000</v>
      </c>
      <c r="G1774" s="6"/>
      <c r="H1774" s="9">
        <v>17600352.379999999</v>
      </c>
      <c r="I1774" s="9">
        <v>0</v>
      </c>
      <c r="J1774" s="9">
        <f t="shared" si="27"/>
        <v>17600352.379999999</v>
      </c>
      <c r="K1774" s="8" t="s">
        <v>59</v>
      </c>
      <c r="L1774" s="8" t="s">
        <v>33</v>
      </c>
      <c r="M1774" s="8" t="s">
        <v>20</v>
      </c>
    </row>
    <row r="1775" spans="1:13" ht="26.25" x14ac:dyDescent="0.25">
      <c r="A1775" s="6">
        <v>20979</v>
      </c>
      <c r="B1775" s="7">
        <v>46020</v>
      </c>
      <c r="C1775" s="6">
        <v>32870557</v>
      </c>
      <c r="D1775" s="8" t="s">
        <v>1346</v>
      </c>
      <c r="E1775" s="8" t="s">
        <v>349</v>
      </c>
      <c r="F1775" s="9">
        <v>20000000</v>
      </c>
      <c r="G1775" s="6"/>
      <c r="H1775" s="9">
        <v>17600352.379999999</v>
      </c>
      <c r="I1775" s="9">
        <v>0</v>
      </c>
      <c r="J1775" s="9">
        <f t="shared" si="27"/>
        <v>17600352.379999999</v>
      </c>
      <c r="K1775" s="8" t="s">
        <v>59</v>
      </c>
      <c r="L1775" s="8" t="s">
        <v>33</v>
      </c>
      <c r="M1775" s="8" t="s">
        <v>97</v>
      </c>
    </row>
    <row r="1776" spans="1:13" ht="26.25" x14ac:dyDescent="0.25">
      <c r="A1776" s="6">
        <v>20985</v>
      </c>
      <c r="B1776" s="7">
        <v>46015</v>
      </c>
      <c r="C1776" s="6">
        <v>55160337</v>
      </c>
      <c r="D1776" s="8" t="s">
        <v>345</v>
      </c>
      <c r="E1776" s="8" t="s">
        <v>349</v>
      </c>
      <c r="F1776" s="9">
        <v>28500000</v>
      </c>
      <c r="G1776" s="6"/>
      <c r="H1776" s="9">
        <v>25080505.550000001</v>
      </c>
      <c r="I1776" s="9">
        <v>0</v>
      </c>
      <c r="J1776" s="9">
        <f t="shared" si="27"/>
        <v>25080505.550000001</v>
      </c>
      <c r="K1776" s="8" t="s">
        <v>59</v>
      </c>
      <c r="L1776" s="8" t="s">
        <v>33</v>
      </c>
      <c r="M1776" s="8" t="s">
        <v>20</v>
      </c>
    </row>
    <row r="1777" spans="1:13" ht="26.25" x14ac:dyDescent="0.25">
      <c r="A1777" s="6">
        <v>20986</v>
      </c>
      <c r="B1777" s="7">
        <v>46015</v>
      </c>
      <c r="C1777" s="6">
        <v>17341659</v>
      </c>
      <c r="D1777" s="8" t="s">
        <v>913</v>
      </c>
      <c r="E1777" s="8" t="s">
        <v>349</v>
      </c>
      <c r="F1777" s="9">
        <v>12150000</v>
      </c>
      <c r="G1777" s="6"/>
      <c r="H1777" s="9">
        <v>10147275.23</v>
      </c>
      <c r="I1777" s="9">
        <v>0</v>
      </c>
      <c r="J1777" s="9">
        <f t="shared" si="27"/>
        <v>10147275.23</v>
      </c>
      <c r="K1777" s="8" t="s">
        <v>59</v>
      </c>
      <c r="L1777" s="8" t="s">
        <v>33</v>
      </c>
      <c r="M1777" s="8" t="s">
        <v>20</v>
      </c>
    </row>
    <row r="1778" spans="1:13" ht="26.25" x14ac:dyDescent="0.25">
      <c r="A1778" s="6">
        <v>20987</v>
      </c>
      <c r="B1778" s="7">
        <v>46017</v>
      </c>
      <c r="C1778" s="6">
        <v>27347599</v>
      </c>
      <c r="D1778" s="8" t="s">
        <v>1347</v>
      </c>
      <c r="E1778" s="8" t="s">
        <v>349</v>
      </c>
      <c r="F1778" s="9">
        <v>23399700</v>
      </c>
      <c r="G1778" s="6"/>
      <c r="H1778" s="9">
        <v>17074153.239999998</v>
      </c>
      <c r="I1778" s="9">
        <v>0</v>
      </c>
      <c r="J1778" s="9">
        <f t="shared" si="27"/>
        <v>17074153.239999998</v>
      </c>
      <c r="K1778" s="8" t="s">
        <v>59</v>
      </c>
      <c r="L1778" s="8" t="s">
        <v>33</v>
      </c>
      <c r="M1778" s="8" t="s">
        <v>158</v>
      </c>
    </row>
    <row r="1779" spans="1:13" ht="26.25" x14ac:dyDescent="0.25">
      <c r="A1779" s="6">
        <v>20989</v>
      </c>
      <c r="B1779" s="7">
        <v>46017</v>
      </c>
      <c r="C1779" s="6">
        <v>17326470</v>
      </c>
      <c r="D1779" s="8" t="s">
        <v>222</v>
      </c>
      <c r="E1779" s="8" t="s">
        <v>349</v>
      </c>
      <c r="F1779" s="9">
        <v>15100000</v>
      </c>
      <c r="G1779" s="6"/>
      <c r="H1779" s="9">
        <v>13020433.98</v>
      </c>
      <c r="I1779" s="9">
        <v>0</v>
      </c>
      <c r="J1779" s="9">
        <f t="shared" si="27"/>
        <v>13020433.98</v>
      </c>
      <c r="K1779" s="8" t="s">
        <v>59</v>
      </c>
      <c r="L1779" s="8" t="s">
        <v>33</v>
      </c>
      <c r="M1779" s="8" t="s">
        <v>20</v>
      </c>
    </row>
    <row r="1780" spans="1:13" ht="26.25" x14ac:dyDescent="0.25">
      <c r="A1780" s="6">
        <v>20991</v>
      </c>
      <c r="B1780" s="7">
        <v>46017</v>
      </c>
      <c r="C1780" s="6">
        <v>52019925</v>
      </c>
      <c r="D1780" s="8" t="s">
        <v>1348</v>
      </c>
      <c r="E1780" s="8" t="s">
        <v>349</v>
      </c>
      <c r="F1780" s="9">
        <v>9428700</v>
      </c>
      <c r="G1780" s="6"/>
      <c r="H1780" s="9">
        <v>3257473.78</v>
      </c>
      <c r="I1780" s="9">
        <v>0</v>
      </c>
      <c r="J1780" s="9">
        <f t="shared" si="27"/>
        <v>3257473.78</v>
      </c>
      <c r="K1780" s="8" t="s">
        <v>59</v>
      </c>
      <c r="L1780" s="8" t="s">
        <v>33</v>
      </c>
      <c r="M1780" s="8" t="s">
        <v>20</v>
      </c>
    </row>
    <row r="1781" spans="1:13" ht="26.25" x14ac:dyDescent="0.25">
      <c r="A1781" s="6">
        <v>20992</v>
      </c>
      <c r="B1781" s="7">
        <v>46015</v>
      </c>
      <c r="C1781" s="6">
        <v>79399877</v>
      </c>
      <c r="D1781" s="8" t="s">
        <v>1349</v>
      </c>
      <c r="E1781" s="8" t="s">
        <v>349</v>
      </c>
      <c r="F1781" s="9">
        <v>13000000</v>
      </c>
      <c r="G1781" s="6"/>
      <c r="H1781" s="9">
        <v>11426522.67</v>
      </c>
      <c r="I1781" s="9">
        <v>0</v>
      </c>
      <c r="J1781" s="9">
        <f t="shared" si="27"/>
        <v>11426522.67</v>
      </c>
      <c r="K1781" s="8" t="s">
        <v>59</v>
      </c>
      <c r="L1781" s="8" t="s">
        <v>33</v>
      </c>
      <c r="M1781" s="8" t="s">
        <v>20</v>
      </c>
    </row>
    <row r="1782" spans="1:13" ht="26.25" x14ac:dyDescent="0.25">
      <c r="A1782" s="6">
        <v>20993</v>
      </c>
      <c r="B1782" s="7">
        <v>46020</v>
      </c>
      <c r="C1782" s="6">
        <v>40772021</v>
      </c>
      <c r="D1782" s="8" t="s">
        <v>1350</v>
      </c>
      <c r="E1782" s="8" t="s">
        <v>349</v>
      </c>
      <c r="F1782" s="9">
        <v>7500000</v>
      </c>
      <c r="G1782" s="6"/>
      <c r="H1782" s="9">
        <v>6593060.9100000001</v>
      </c>
      <c r="I1782" s="9">
        <v>0</v>
      </c>
      <c r="J1782" s="9">
        <f t="shared" si="27"/>
        <v>6593060.9100000001</v>
      </c>
      <c r="K1782" s="8" t="s">
        <v>59</v>
      </c>
      <c r="L1782" s="8" t="s">
        <v>33</v>
      </c>
      <c r="M1782" s="8" t="s">
        <v>40</v>
      </c>
    </row>
    <row r="1783" spans="1:13" ht="26.25" x14ac:dyDescent="0.25">
      <c r="A1783" s="6">
        <v>20994</v>
      </c>
      <c r="B1783" s="7">
        <v>46017</v>
      </c>
      <c r="C1783" s="6">
        <v>73146992</v>
      </c>
      <c r="D1783" s="8" t="s">
        <v>1140</v>
      </c>
      <c r="E1783" s="8" t="s">
        <v>349</v>
      </c>
      <c r="F1783" s="9">
        <v>4081243</v>
      </c>
      <c r="G1783" s="6"/>
      <c r="H1783" s="9">
        <v>3587262.12</v>
      </c>
      <c r="I1783" s="9">
        <v>0</v>
      </c>
      <c r="J1783" s="9">
        <f t="shared" si="27"/>
        <v>3587262.12</v>
      </c>
      <c r="K1783" s="8" t="s">
        <v>59</v>
      </c>
      <c r="L1783" s="8" t="s">
        <v>33</v>
      </c>
      <c r="M1783" s="8" t="s">
        <v>115</v>
      </c>
    </row>
    <row r="1784" spans="1:13" ht="26.25" x14ac:dyDescent="0.25">
      <c r="A1784" s="6">
        <v>20996</v>
      </c>
      <c r="B1784" s="7">
        <v>46020</v>
      </c>
      <c r="C1784" s="6">
        <v>34977050</v>
      </c>
      <c r="D1784" s="8" t="s">
        <v>103</v>
      </c>
      <c r="E1784" s="8" t="s">
        <v>349</v>
      </c>
      <c r="F1784" s="9">
        <v>7765825</v>
      </c>
      <c r="G1784" s="6"/>
      <c r="H1784" s="9">
        <v>6834060</v>
      </c>
      <c r="I1784" s="9">
        <v>0</v>
      </c>
      <c r="J1784" s="9">
        <f t="shared" si="27"/>
        <v>6834060</v>
      </c>
      <c r="K1784" s="8" t="s">
        <v>59</v>
      </c>
      <c r="L1784" s="8" t="s">
        <v>33</v>
      </c>
      <c r="M1784" s="8" t="s">
        <v>20</v>
      </c>
    </row>
    <row r="1785" spans="1:13" ht="26.25" x14ac:dyDescent="0.25">
      <c r="A1785" s="6">
        <v>20998</v>
      </c>
      <c r="B1785" s="7">
        <v>46015</v>
      </c>
      <c r="C1785" s="6">
        <v>4941358</v>
      </c>
      <c r="D1785" s="8" t="s">
        <v>221</v>
      </c>
      <c r="E1785" s="8" t="s">
        <v>349</v>
      </c>
      <c r="F1785" s="9">
        <v>29893500</v>
      </c>
      <c r="G1785" s="6"/>
      <c r="H1785" s="9">
        <v>25539789.140000001</v>
      </c>
      <c r="I1785" s="9">
        <v>0</v>
      </c>
      <c r="J1785" s="9">
        <f t="shared" si="27"/>
        <v>25539789.140000001</v>
      </c>
      <c r="K1785" s="8" t="s">
        <v>59</v>
      </c>
      <c r="L1785" s="8" t="s">
        <v>33</v>
      </c>
      <c r="M1785" s="8" t="s">
        <v>20</v>
      </c>
    </row>
    <row r="1786" spans="1:13" ht="26.25" x14ac:dyDescent="0.25">
      <c r="A1786" s="6">
        <v>20999</v>
      </c>
      <c r="B1786" s="7">
        <v>46017</v>
      </c>
      <c r="C1786" s="6">
        <v>79362183</v>
      </c>
      <c r="D1786" s="8" t="s">
        <v>216</v>
      </c>
      <c r="E1786" s="8" t="s">
        <v>349</v>
      </c>
      <c r="F1786" s="9">
        <v>28754700</v>
      </c>
      <c r="G1786" s="6"/>
      <c r="H1786" s="9">
        <v>25274329.57</v>
      </c>
      <c r="I1786" s="9">
        <v>0</v>
      </c>
      <c r="J1786" s="9">
        <f t="shared" si="27"/>
        <v>25274329.57</v>
      </c>
      <c r="K1786" s="8" t="s">
        <v>59</v>
      </c>
      <c r="L1786" s="8" t="s">
        <v>33</v>
      </c>
      <c r="M1786" s="8" t="s">
        <v>20</v>
      </c>
    </row>
    <row r="1787" spans="1:13" ht="26.25" x14ac:dyDescent="0.25">
      <c r="A1787" s="6">
        <v>21002</v>
      </c>
      <c r="B1787" s="7">
        <v>46015</v>
      </c>
      <c r="C1787" s="6">
        <v>17341659</v>
      </c>
      <c r="D1787" s="8" t="s">
        <v>913</v>
      </c>
      <c r="E1787" s="8" t="s">
        <v>349</v>
      </c>
      <c r="F1787" s="9">
        <v>12150000</v>
      </c>
      <c r="G1787" s="6"/>
      <c r="H1787" s="9">
        <v>10462349.02</v>
      </c>
      <c r="I1787" s="9">
        <v>0</v>
      </c>
      <c r="J1787" s="9">
        <f t="shared" si="27"/>
        <v>10462349.02</v>
      </c>
      <c r="K1787" s="8" t="s">
        <v>59</v>
      </c>
      <c r="L1787" s="8" t="s">
        <v>33</v>
      </c>
      <c r="M1787" s="8" t="s">
        <v>20</v>
      </c>
    </row>
    <row r="1788" spans="1:13" ht="26.25" x14ac:dyDescent="0.25">
      <c r="A1788" s="6">
        <v>21003</v>
      </c>
      <c r="B1788" s="7">
        <v>46017</v>
      </c>
      <c r="C1788" s="6">
        <v>10136183</v>
      </c>
      <c r="D1788" s="8" t="s">
        <v>1351</v>
      </c>
      <c r="E1788" s="8" t="s">
        <v>349</v>
      </c>
      <c r="F1788" s="9">
        <v>20000000</v>
      </c>
      <c r="G1788" s="6"/>
      <c r="H1788" s="9">
        <v>16507541.76</v>
      </c>
      <c r="I1788" s="9">
        <v>0</v>
      </c>
      <c r="J1788" s="9">
        <f t="shared" si="27"/>
        <v>16507541.76</v>
      </c>
      <c r="K1788" s="8" t="s">
        <v>59</v>
      </c>
      <c r="L1788" s="8" t="s">
        <v>33</v>
      </c>
      <c r="M1788" s="8" t="s">
        <v>206</v>
      </c>
    </row>
    <row r="1789" spans="1:13" ht="26.25" x14ac:dyDescent="0.25">
      <c r="A1789" s="6">
        <v>21004</v>
      </c>
      <c r="B1789" s="7">
        <v>46017</v>
      </c>
      <c r="C1789" s="6">
        <v>64561823</v>
      </c>
      <c r="D1789" s="8" t="s">
        <v>1352</v>
      </c>
      <c r="E1789" s="8" t="s">
        <v>349</v>
      </c>
      <c r="F1789" s="9">
        <v>25000000</v>
      </c>
      <c r="G1789" s="6"/>
      <c r="H1789" s="9">
        <v>21550402.66</v>
      </c>
      <c r="I1789" s="9">
        <v>0</v>
      </c>
      <c r="J1789" s="9">
        <f t="shared" si="27"/>
        <v>21550402.66</v>
      </c>
      <c r="K1789" s="8" t="s">
        <v>59</v>
      </c>
      <c r="L1789" s="8" t="s">
        <v>33</v>
      </c>
      <c r="M1789" s="8" t="s">
        <v>40</v>
      </c>
    </row>
    <row r="1790" spans="1:13" ht="26.25" x14ac:dyDescent="0.25">
      <c r="A1790" s="6">
        <v>21005</v>
      </c>
      <c r="B1790" s="7">
        <v>46017</v>
      </c>
      <c r="C1790" s="6">
        <v>52009679</v>
      </c>
      <c r="D1790" s="8" t="s">
        <v>958</v>
      </c>
      <c r="E1790" s="8" t="s">
        <v>349</v>
      </c>
      <c r="F1790" s="9">
        <v>20000000</v>
      </c>
      <c r="G1790" s="6"/>
      <c r="H1790" s="9">
        <v>17600352.379999999</v>
      </c>
      <c r="I1790" s="9">
        <v>0</v>
      </c>
      <c r="J1790" s="9">
        <f t="shared" si="27"/>
        <v>17600352.379999999</v>
      </c>
      <c r="K1790" s="8" t="s">
        <v>59</v>
      </c>
      <c r="L1790" s="8" t="s">
        <v>33</v>
      </c>
      <c r="M1790" s="8" t="s">
        <v>20</v>
      </c>
    </row>
    <row r="1791" spans="1:13" ht="26.25" x14ac:dyDescent="0.25">
      <c r="A1791" s="6">
        <v>21008</v>
      </c>
      <c r="B1791" s="7">
        <v>46017</v>
      </c>
      <c r="C1791" s="6">
        <v>40087933</v>
      </c>
      <c r="D1791" s="8" t="s">
        <v>1353</v>
      </c>
      <c r="E1791" s="8" t="s">
        <v>349</v>
      </c>
      <c r="F1791" s="9">
        <v>14998850</v>
      </c>
      <c r="G1791" s="6"/>
      <c r="H1791" s="9">
        <v>12929248.550000001</v>
      </c>
      <c r="I1791" s="9">
        <v>0</v>
      </c>
      <c r="J1791" s="9">
        <f t="shared" si="27"/>
        <v>12929248.550000001</v>
      </c>
      <c r="K1791" s="8" t="s">
        <v>59</v>
      </c>
      <c r="L1791" s="8" t="s">
        <v>33</v>
      </c>
      <c r="M1791" s="8" t="s">
        <v>20</v>
      </c>
    </row>
    <row r="1792" spans="1:13" ht="26.25" x14ac:dyDescent="0.25">
      <c r="A1792" s="6">
        <v>21009</v>
      </c>
      <c r="B1792" s="7">
        <v>46020</v>
      </c>
      <c r="C1792" s="6">
        <v>80097906</v>
      </c>
      <c r="D1792" s="8" t="s">
        <v>1354</v>
      </c>
      <c r="E1792" s="8" t="s">
        <v>349</v>
      </c>
      <c r="F1792" s="9">
        <v>34164000</v>
      </c>
      <c r="G1792" s="6"/>
      <c r="H1792" s="9">
        <v>28597387.57</v>
      </c>
      <c r="I1792" s="9">
        <v>0</v>
      </c>
      <c r="J1792" s="9">
        <f t="shared" si="27"/>
        <v>28597387.57</v>
      </c>
      <c r="K1792" s="8" t="s">
        <v>59</v>
      </c>
      <c r="L1792" s="8" t="s">
        <v>33</v>
      </c>
      <c r="M1792" s="8" t="s">
        <v>1131</v>
      </c>
    </row>
    <row r="1793" spans="1:13" ht="26.25" x14ac:dyDescent="0.25">
      <c r="A1793" s="6">
        <v>21010</v>
      </c>
      <c r="B1793" s="7">
        <v>46020</v>
      </c>
      <c r="C1793" s="6">
        <v>80164247</v>
      </c>
      <c r="D1793" s="8" t="s">
        <v>1093</v>
      </c>
      <c r="E1793" s="8" t="s">
        <v>349</v>
      </c>
      <c r="F1793" s="9">
        <v>3800000</v>
      </c>
      <c r="G1793" s="6"/>
      <c r="H1793" s="9">
        <v>1634106.47</v>
      </c>
      <c r="I1793" s="9">
        <v>0</v>
      </c>
      <c r="J1793" s="9">
        <f t="shared" si="27"/>
        <v>1634106.47</v>
      </c>
      <c r="K1793" s="8" t="s">
        <v>59</v>
      </c>
      <c r="L1793" s="8" t="s">
        <v>33</v>
      </c>
      <c r="M1793" s="8" t="s">
        <v>45</v>
      </c>
    </row>
    <row r="1794" spans="1:13" ht="26.25" x14ac:dyDescent="0.25">
      <c r="A1794" s="6">
        <v>21011</v>
      </c>
      <c r="B1794" s="7">
        <v>46017</v>
      </c>
      <c r="C1794" s="6">
        <v>19307744</v>
      </c>
      <c r="D1794" s="8" t="s">
        <v>917</v>
      </c>
      <c r="E1794" s="8" t="s">
        <v>349</v>
      </c>
      <c r="F1794" s="9">
        <v>32028750</v>
      </c>
      <c r="G1794" s="6"/>
      <c r="H1794" s="9">
        <v>28185865.07</v>
      </c>
      <c r="I1794" s="9">
        <v>0</v>
      </c>
      <c r="J1794" s="9">
        <f t="shared" si="27"/>
        <v>28185865.07</v>
      </c>
      <c r="K1794" s="8" t="s">
        <v>59</v>
      </c>
      <c r="L1794" s="8" t="s">
        <v>33</v>
      </c>
      <c r="M1794" s="8" t="s">
        <v>20</v>
      </c>
    </row>
    <row r="1795" spans="1:13" ht="26.25" x14ac:dyDescent="0.25">
      <c r="A1795" s="6">
        <v>21012</v>
      </c>
      <c r="B1795" s="7">
        <v>46017</v>
      </c>
      <c r="C1795" s="6">
        <v>92502842</v>
      </c>
      <c r="D1795" s="8" t="s">
        <v>1355</v>
      </c>
      <c r="E1795" s="8" t="s">
        <v>349</v>
      </c>
      <c r="F1795" s="9">
        <v>25140200</v>
      </c>
      <c r="G1795" s="6"/>
      <c r="H1795" s="9">
        <v>22118979.09</v>
      </c>
      <c r="I1795" s="9">
        <v>0</v>
      </c>
      <c r="J1795" s="9">
        <f t="shared" si="27"/>
        <v>22118979.09</v>
      </c>
      <c r="K1795" s="8" t="s">
        <v>59</v>
      </c>
      <c r="L1795" s="8" t="s">
        <v>33</v>
      </c>
      <c r="M1795" s="8" t="s">
        <v>40</v>
      </c>
    </row>
    <row r="1796" spans="1:13" ht="26.25" x14ac:dyDescent="0.25">
      <c r="A1796" s="6">
        <v>21013</v>
      </c>
      <c r="B1796" s="7">
        <v>46020</v>
      </c>
      <c r="C1796" s="6">
        <v>27279758</v>
      </c>
      <c r="D1796" s="8" t="s">
        <v>336</v>
      </c>
      <c r="E1796" s="8" t="s">
        <v>349</v>
      </c>
      <c r="F1796" s="9">
        <v>10000000</v>
      </c>
      <c r="G1796" s="6"/>
      <c r="H1796" s="9">
        <v>8800175.6500000004</v>
      </c>
      <c r="I1796" s="9">
        <v>0</v>
      </c>
      <c r="J1796" s="9">
        <f t="shared" si="27"/>
        <v>8800175.6500000004</v>
      </c>
      <c r="K1796" s="8" t="s">
        <v>59</v>
      </c>
      <c r="L1796" s="8" t="s">
        <v>33</v>
      </c>
      <c r="M1796" s="8" t="s">
        <v>337</v>
      </c>
    </row>
    <row r="1797" spans="1:13" ht="26.25" x14ac:dyDescent="0.25">
      <c r="A1797" s="6">
        <v>21014</v>
      </c>
      <c r="B1797" s="7">
        <v>46017</v>
      </c>
      <c r="C1797" s="6">
        <v>52551171</v>
      </c>
      <c r="D1797" s="8" t="s">
        <v>108</v>
      </c>
      <c r="E1797" s="8" t="s">
        <v>349</v>
      </c>
      <c r="F1797" s="9">
        <v>29336369</v>
      </c>
      <c r="G1797" s="6"/>
      <c r="H1797" s="9">
        <v>25288425.620000001</v>
      </c>
      <c r="I1797" s="9">
        <v>0</v>
      </c>
      <c r="J1797" s="9">
        <f t="shared" si="27"/>
        <v>25288425.620000001</v>
      </c>
      <c r="K1797" s="8" t="s">
        <v>59</v>
      </c>
      <c r="L1797" s="8" t="s">
        <v>33</v>
      </c>
      <c r="M1797" s="8" t="s">
        <v>20</v>
      </c>
    </row>
    <row r="1798" spans="1:13" ht="26.25" x14ac:dyDescent="0.25">
      <c r="A1798" s="6">
        <v>21017</v>
      </c>
      <c r="B1798" s="7">
        <v>46020</v>
      </c>
      <c r="C1798" s="6">
        <v>11637061</v>
      </c>
      <c r="D1798" s="8" t="s">
        <v>1356</v>
      </c>
      <c r="E1798" s="8" t="s">
        <v>349</v>
      </c>
      <c r="F1798" s="9">
        <v>30747600</v>
      </c>
      <c r="G1798" s="6"/>
      <c r="H1798" s="9">
        <v>26504930.27</v>
      </c>
      <c r="I1798" s="9">
        <v>0</v>
      </c>
      <c r="J1798" s="9">
        <f t="shared" si="27"/>
        <v>26504930.27</v>
      </c>
      <c r="K1798" s="8" t="s">
        <v>59</v>
      </c>
      <c r="L1798" s="8" t="s">
        <v>33</v>
      </c>
      <c r="M1798" s="8" t="s">
        <v>62</v>
      </c>
    </row>
    <row r="1799" spans="1:13" ht="26.25" x14ac:dyDescent="0.25">
      <c r="A1799" s="6">
        <v>21018</v>
      </c>
      <c r="B1799" s="7">
        <v>46017</v>
      </c>
      <c r="C1799" s="6">
        <v>42105049</v>
      </c>
      <c r="D1799" s="8" t="s">
        <v>1357</v>
      </c>
      <c r="E1799" s="8" t="s">
        <v>349</v>
      </c>
      <c r="F1799" s="9">
        <v>20990000</v>
      </c>
      <c r="G1799" s="6"/>
      <c r="H1799" s="9">
        <v>18068847.57</v>
      </c>
      <c r="I1799" s="9">
        <v>0</v>
      </c>
      <c r="J1799" s="9">
        <f t="shared" ref="J1799:J1862" si="28">SUM(H1799:I1799)</f>
        <v>18068847.57</v>
      </c>
      <c r="K1799" s="8" t="s">
        <v>59</v>
      </c>
      <c r="L1799" s="8" t="s">
        <v>33</v>
      </c>
      <c r="M1799" s="8" t="s">
        <v>20</v>
      </c>
    </row>
    <row r="1800" spans="1:13" ht="26.25" x14ac:dyDescent="0.25">
      <c r="A1800" s="6">
        <v>21019</v>
      </c>
      <c r="B1800" s="7">
        <v>46020</v>
      </c>
      <c r="C1800" s="6">
        <v>1088009875</v>
      </c>
      <c r="D1800" s="8" t="s">
        <v>1358</v>
      </c>
      <c r="E1800" s="8" t="s">
        <v>349</v>
      </c>
      <c r="F1800" s="9">
        <v>29893500</v>
      </c>
      <c r="G1800" s="6"/>
      <c r="H1800" s="9">
        <v>26306808.510000002</v>
      </c>
      <c r="I1800" s="9">
        <v>0</v>
      </c>
      <c r="J1800" s="9">
        <f t="shared" si="28"/>
        <v>26306808.510000002</v>
      </c>
      <c r="K1800" s="8" t="s">
        <v>59</v>
      </c>
      <c r="L1800" s="8" t="s">
        <v>33</v>
      </c>
      <c r="M1800" s="8" t="s">
        <v>62</v>
      </c>
    </row>
    <row r="1801" spans="1:13" ht="26.25" x14ac:dyDescent="0.25">
      <c r="A1801" s="6">
        <v>21020</v>
      </c>
      <c r="B1801" s="7">
        <v>46014</v>
      </c>
      <c r="C1801" s="6">
        <v>51765484</v>
      </c>
      <c r="D1801" s="8" t="s">
        <v>639</v>
      </c>
      <c r="E1801" s="8" t="s">
        <v>349</v>
      </c>
      <c r="F1801" s="9">
        <v>12000000</v>
      </c>
      <c r="G1801" s="6"/>
      <c r="H1801" s="9">
        <v>10523728.439999999</v>
      </c>
      <c r="I1801" s="9">
        <v>0</v>
      </c>
      <c r="J1801" s="9">
        <f t="shared" si="28"/>
        <v>10523728.439999999</v>
      </c>
      <c r="K1801" s="8" t="s">
        <v>281</v>
      </c>
      <c r="L1801" s="8" t="s">
        <v>33</v>
      </c>
      <c r="M1801" s="8" t="s">
        <v>20</v>
      </c>
    </row>
    <row r="1802" spans="1:13" ht="26.25" x14ac:dyDescent="0.25">
      <c r="A1802" s="6">
        <v>21021</v>
      </c>
      <c r="B1802" s="7">
        <v>46017</v>
      </c>
      <c r="C1802" s="6">
        <v>19307744</v>
      </c>
      <c r="D1802" s="8" t="s">
        <v>917</v>
      </c>
      <c r="E1802" s="8" t="s">
        <v>349</v>
      </c>
      <c r="F1802" s="9">
        <v>17000000</v>
      </c>
      <c r="G1802" s="6"/>
      <c r="H1802" s="9">
        <v>14960299.18</v>
      </c>
      <c r="I1802" s="9">
        <v>0</v>
      </c>
      <c r="J1802" s="9">
        <f t="shared" si="28"/>
        <v>14960299.18</v>
      </c>
      <c r="K1802" s="8" t="s">
        <v>59</v>
      </c>
      <c r="L1802" s="8" t="s">
        <v>33</v>
      </c>
      <c r="M1802" s="8" t="s">
        <v>20</v>
      </c>
    </row>
    <row r="1803" spans="1:13" ht="26.25" x14ac:dyDescent="0.25">
      <c r="A1803" s="6">
        <v>21022</v>
      </c>
      <c r="B1803" s="7">
        <v>46017</v>
      </c>
      <c r="C1803" s="6">
        <v>59830746</v>
      </c>
      <c r="D1803" s="8" t="s">
        <v>1359</v>
      </c>
      <c r="E1803" s="8" t="s">
        <v>349</v>
      </c>
      <c r="F1803" s="9">
        <v>13000000</v>
      </c>
      <c r="G1803" s="6"/>
      <c r="H1803" s="9">
        <v>7399036.8899999997</v>
      </c>
      <c r="I1803" s="9">
        <v>0</v>
      </c>
      <c r="J1803" s="9">
        <f t="shared" si="28"/>
        <v>7399036.8899999997</v>
      </c>
      <c r="K1803" s="8" t="s">
        <v>59</v>
      </c>
      <c r="L1803" s="8" t="s">
        <v>33</v>
      </c>
      <c r="M1803" s="8" t="s">
        <v>158</v>
      </c>
    </row>
    <row r="1804" spans="1:13" x14ac:dyDescent="0.25">
      <c r="A1804" s="6">
        <v>21023</v>
      </c>
      <c r="B1804" s="7">
        <v>46141</v>
      </c>
      <c r="C1804" s="6">
        <v>39413389</v>
      </c>
      <c r="D1804" s="8" t="s">
        <v>429</v>
      </c>
      <c r="E1804" s="8" t="s">
        <v>199</v>
      </c>
      <c r="F1804" s="9">
        <v>93603510</v>
      </c>
      <c r="G1804" s="6"/>
      <c r="H1804" s="9">
        <v>91319677.060000002</v>
      </c>
      <c r="I1804" s="9">
        <v>0</v>
      </c>
      <c r="J1804" s="9">
        <f t="shared" si="28"/>
        <v>91319677.060000002</v>
      </c>
      <c r="K1804" s="8" t="s">
        <v>59</v>
      </c>
      <c r="L1804" s="8" t="s">
        <v>33</v>
      </c>
      <c r="M1804" s="8" t="s">
        <v>62</v>
      </c>
    </row>
    <row r="1805" spans="1:13" ht="26.25" x14ac:dyDescent="0.25">
      <c r="A1805" s="6">
        <v>21024</v>
      </c>
      <c r="B1805" s="7">
        <v>46017</v>
      </c>
      <c r="C1805" s="6">
        <v>23136029</v>
      </c>
      <c r="D1805" s="8" t="s">
        <v>1082</v>
      </c>
      <c r="E1805" s="8" t="s">
        <v>349</v>
      </c>
      <c r="F1805" s="9">
        <v>6000000</v>
      </c>
      <c r="G1805" s="6"/>
      <c r="H1805" s="9">
        <v>5278483.67</v>
      </c>
      <c r="I1805" s="9">
        <v>0</v>
      </c>
      <c r="J1805" s="9">
        <f t="shared" si="28"/>
        <v>5278483.67</v>
      </c>
      <c r="K1805" s="8" t="s">
        <v>59</v>
      </c>
      <c r="L1805" s="8" t="s">
        <v>33</v>
      </c>
      <c r="M1805" s="8" t="s">
        <v>115</v>
      </c>
    </row>
    <row r="1806" spans="1:13" ht="26.25" x14ac:dyDescent="0.25">
      <c r="A1806" s="6">
        <v>21025</v>
      </c>
      <c r="B1806" s="7">
        <v>46014</v>
      </c>
      <c r="C1806" s="6">
        <v>79808403</v>
      </c>
      <c r="D1806" s="8" t="s">
        <v>1273</v>
      </c>
      <c r="E1806" s="8" t="s">
        <v>349</v>
      </c>
      <c r="F1806" s="9">
        <v>18800000</v>
      </c>
      <c r="G1806" s="6"/>
      <c r="H1806" s="9">
        <v>16487179.58</v>
      </c>
      <c r="I1806" s="9">
        <v>0</v>
      </c>
      <c r="J1806" s="9">
        <f t="shared" si="28"/>
        <v>16487179.58</v>
      </c>
      <c r="K1806" s="8" t="s">
        <v>281</v>
      </c>
      <c r="L1806" s="8" t="s">
        <v>33</v>
      </c>
      <c r="M1806" s="8" t="s">
        <v>20</v>
      </c>
    </row>
    <row r="1807" spans="1:13" ht="26.25" x14ac:dyDescent="0.25">
      <c r="A1807" s="6">
        <v>21027</v>
      </c>
      <c r="B1807" s="7">
        <v>46014</v>
      </c>
      <c r="C1807" s="6">
        <v>15028606</v>
      </c>
      <c r="D1807" s="8" t="s">
        <v>1360</v>
      </c>
      <c r="E1807" s="8" t="s">
        <v>349</v>
      </c>
      <c r="F1807" s="9">
        <v>22491300</v>
      </c>
      <c r="G1807" s="6"/>
      <c r="H1807" s="9">
        <v>19762120.760000002</v>
      </c>
      <c r="I1807" s="9">
        <v>0</v>
      </c>
      <c r="J1807" s="9">
        <f t="shared" si="28"/>
        <v>19762120.760000002</v>
      </c>
      <c r="K1807" s="8" t="s">
        <v>281</v>
      </c>
      <c r="L1807" s="8" t="s">
        <v>33</v>
      </c>
      <c r="M1807" s="8" t="s">
        <v>20</v>
      </c>
    </row>
    <row r="1808" spans="1:13" ht="26.25" x14ac:dyDescent="0.25">
      <c r="A1808" s="6">
        <v>21028</v>
      </c>
      <c r="B1808" s="7">
        <v>46017</v>
      </c>
      <c r="C1808" s="6">
        <v>19307744</v>
      </c>
      <c r="D1808" s="8" t="s">
        <v>917</v>
      </c>
      <c r="E1808" s="8" t="s">
        <v>349</v>
      </c>
      <c r="F1808" s="9">
        <v>17000000</v>
      </c>
      <c r="G1808" s="6"/>
      <c r="H1808" s="9">
        <v>14960299.18</v>
      </c>
      <c r="I1808" s="9">
        <v>0</v>
      </c>
      <c r="J1808" s="9">
        <f t="shared" si="28"/>
        <v>14960299.18</v>
      </c>
      <c r="K1808" s="8" t="s">
        <v>59</v>
      </c>
      <c r="L1808" s="8" t="s">
        <v>33</v>
      </c>
      <c r="M1808" s="8" t="s">
        <v>20</v>
      </c>
    </row>
    <row r="1809" spans="1:13" ht="26.25" x14ac:dyDescent="0.25">
      <c r="A1809" s="6">
        <v>21029</v>
      </c>
      <c r="B1809" s="7">
        <v>46020</v>
      </c>
      <c r="C1809" s="6">
        <v>92551988</v>
      </c>
      <c r="D1809" s="8" t="s">
        <v>960</v>
      </c>
      <c r="E1809" s="8" t="s">
        <v>349</v>
      </c>
      <c r="F1809" s="9">
        <v>20000000</v>
      </c>
      <c r="G1809" s="6"/>
      <c r="H1809" s="9">
        <v>17600352.379999999</v>
      </c>
      <c r="I1809" s="9">
        <v>0</v>
      </c>
      <c r="J1809" s="9">
        <f t="shared" si="28"/>
        <v>17600352.379999999</v>
      </c>
      <c r="K1809" s="8" t="s">
        <v>59</v>
      </c>
      <c r="L1809" s="8" t="s">
        <v>33</v>
      </c>
      <c r="M1809" s="8" t="s">
        <v>961</v>
      </c>
    </row>
    <row r="1810" spans="1:13" ht="26.25" x14ac:dyDescent="0.25">
      <c r="A1810" s="6">
        <v>21031</v>
      </c>
      <c r="B1810" s="7">
        <v>46017</v>
      </c>
      <c r="C1810" s="6">
        <v>32663752</v>
      </c>
      <c r="D1810" s="8" t="s">
        <v>1361</v>
      </c>
      <c r="E1810" s="8" t="s">
        <v>349</v>
      </c>
      <c r="F1810" s="9">
        <v>29893500</v>
      </c>
      <c r="G1810" s="6"/>
      <c r="H1810" s="9">
        <v>26306808.510000002</v>
      </c>
      <c r="I1810" s="9">
        <v>0</v>
      </c>
      <c r="J1810" s="9">
        <f t="shared" si="28"/>
        <v>26306808.510000002</v>
      </c>
      <c r="K1810" s="8" t="s">
        <v>59</v>
      </c>
      <c r="L1810" s="8" t="s">
        <v>33</v>
      </c>
      <c r="M1810" s="8" t="s">
        <v>97</v>
      </c>
    </row>
    <row r="1811" spans="1:13" ht="26.25" x14ac:dyDescent="0.25">
      <c r="A1811" s="6">
        <v>21033</v>
      </c>
      <c r="B1811" s="7">
        <v>46015</v>
      </c>
      <c r="C1811" s="6">
        <v>52200069</v>
      </c>
      <c r="D1811" s="8" t="s">
        <v>579</v>
      </c>
      <c r="E1811" s="8" t="s">
        <v>349</v>
      </c>
      <c r="F1811" s="9">
        <v>28833278</v>
      </c>
      <c r="G1811" s="6"/>
      <c r="H1811" s="9">
        <v>24862376.440000001</v>
      </c>
      <c r="I1811" s="9">
        <v>0</v>
      </c>
      <c r="J1811" s="9">
        <f t="shared" si="28"/>
        <v>24862376.440000001</v>
      </c>
      <c r="K1811" s="8" t="s">
        <v>59</v>
      </c>
      <c r="L1811" s="8" t="s">
        <v>33</v>
      </c>
      <c r="M1811" s="8" t="s">
        <v>20</v>
      </c>
    </row>
    <row r="1812" spans="1:13" ht="26.25" x14ac:dyDescent="0.25">
      <c r="A1812" s="6">
        <v>21034</v>
      </c>
      <c r="B1812" s="7">
        <v>46017</v>
      </c>
      <c r="C1812" s="6">
        <v>79881268</v>
      </c>
      <c r="D1812" s="8" t="s">
        <v>1362</v>
      </c>
      <c r="E1812" s="8" t="s">
        <v>349</v>
      </c>
      <c r="F1812" s="9">
        <v>29893500</v>
      </c>
      <c r="G1812" s="6"/>
      <c r="H1812" s="9">
        <v>26306808.510000002</v>
      </c>
      <c r="I1812" s="9">
        <v>0</v>
      </c>
      <c r="J1812" s="9">
        <f t="shared" si="28"/>
        <v>26306808.510000002</v>
      </c>
      <c r="K1812" s="8" t="s">
        <v>59</v>
      </c>
      <c r="L1812" s="8" t="s">
        <v>33</v>
      </c>
      <c r="M1812" s="8" t="s">
        <v>20</v>
      </c>
    </row>
    <row r="1813" spans="1:13" ht="26.25" x14ac:dyDescent="0.25">
      <c r="A1813" s="6">
        <v>21035</v>
      </c>
      <c r="B1813" s="7">
        <v>46014</v>
      </c>
      <c r="C1813" s="6">
        <v>52081870</v>
      </c>
      <c r="D1813" s="8" t="s">
        <v>1363</v>
      </c>
      <c r="E1813" s="8" t="s">
        <v>349</v>
      </c>
      <c r="F1813" s="9">
        <v>7000000</v>
      </c>
      <c r="G1813" s="6"/>
      <c r="H1813" s="9">
        <v>5834567.8700000001</v>
      </c>
      <c r="I1813" s="9">
        <v>0</v>
      </c>
      <c r="J1813" s="9">
        <f t="shared" si="28"/>
        <v>5834567.8700000001</v>
      </c>
      <c r="K1813" s="8" t="s">
        <v>281</v>
      </c>
      <c r="L1813" s="8" t="s">
        <v>33</v>
      </c>
      <c r="M1813" s="8" t="s">
        <v>20</v>
      </c>
    </row>
    <row r="1814" spans="1:13" ht="26.25" x14ac:dyDescent="0.25">
      <c r="A1814" s="6">
        <v>21036</v>
      </c>
      <c r="B1814" s="7">
        <v>46015</v>
      </c>
      <c r="C1814" s="6">
        <v>52200069</v>
      </c>
      <c r="D1814" s="8" t="s">
        <v>579</v>
      </c>
      <c r="E1814" s="8" t="s">
        <v>349</v>
      </c>
      <c r="F1814" s="9">
        <v>30747600</v>
      </c>
      <c r="G1814" s="6"/>
      <c r="H1814" s="9">
        <v>27058434.219999999</v>
      </c>
      <c r="I1814" s="9">
        <v>0</v>
      </c>
      <c r="J1814" s="9">
        <f t="shared" si="28"/>
        <v>27058434.219999999</v>
      </c>
      <c r="K1814" s="8" t="s">
        <v>59</v>
      </c>
      <c r="L1814" s="8" t="s">
        <v>33</v>
      </c>
      <c r="M1814" s="8" t="s">
        <v>20</v>
      </c>
    </row>
    <row r="1815" spans="1:13" ht="26.25" x14ac:dyDescent="0.25">
      <c r="A1815" s="6">
        <v>21037</v>
      </c>
      <c r="B1815" s="7">
        <v>46017</v>
      </c>
      <c r="C1815" s="6">
        <v>68302726</v>
      </c>
      <c r="D1815" s="8" t="s">
        <v>1364</v>
      </c>
      <c r="E1815" s="8" t="s">
        <v>349</v>
      </c>
      <c r="F1815" s="9">
        <v>29893500</v>
      </c>
      <c r="G1815" s="6"/>
      <c r="H1815" s="9">
        <v>20750318.390000001</v>
      </c>
      <c r="I1815" s="9">
        <v>0</v>
      </c>
      <c r="J1815" s="9">
        <f t="shared" si="28"/>
        <v>20750318.390000001</v>
      </c>
      <c r="K1815" s="8" t="s">
        <v>59</v>
      </c>
      <c r="L1815" s="8" t="s">
        <v>33</v>
      </c>
      <c r="M1815" s="8" t="s">
        <v>20</v>
      </c>
    </row>
    <row r="1816" spans="1:13" ht="26.25" x14ac:dyDescent="0.25">
      <c r="A1816" s="6">
        <v>21038</v>
      </c>
      <c r="B1816" s="7">
        <v>46017</v>
      </c>
      <c r="C1816" s="6">
        <v>64542108</v>
      </c>
      <c r="D1816" s="8" t="s">
        <v>1365</v>
      </c>
      <c r="E1816" s="8" t="s">
        <v>349</v>
      </c>
      <c r="F1816" s="9">
        <v>15000000</v>
      </c>
      <c r="G1816" s="6"/>
      <c r="H1816" s="9">
        <v>13200260.960000001</v>
      </c>
      <c r="I1816" s="9">
        <v>0</v>
      </c>
      <c r="J1816" s="9">
        <f t="shared" si="28"/>
        <v>13200260.960000001</v>
      </c>
      <c r="K1816" s="8" t="s">
        <v>59</v>
      </c>
      <c r="L1816" s="8" t="s">
        <v>33</v>
      </c>
      <c r="M1816" s="8" t="s">
        <v>40</v>
      </c>
    </row>
    <row r="1817" spans="1:13" ht="26.25" x14ac:dyDescent="0.25">
      <c r="A1817" s="6">
        <v>21039</v>
      </c>
      <c r="B1817" s="7">
        <v>46017</v>
      </c>
      <c r="C1817" s="6">
        <v>82361770</v>
      </c>
      <c r="D1817" s="8" t="s">
        <v>1366</v>
      </c>
      <c r="E1817" s="8" t="s">
        <v>349</v>
      </c>
      <c r="F1817" s="9">
        <v>24199500</v>
      </c>
      <c r="G1817" s="6"/>
      <c r="H1817" s="9">
        <v>20070640.859999999</v>
      </c>
      <c r="I1817" s="9">
        <v>0</v>
      </c>
      <c r="J1817" s="9">
        <f t="shared" si="28"/>
        <v>20070640.859999999</v>
      </c>
      <c r="K1817" s="8" t="s">
        <v>59</v>
      </c>
      <c r="L1817" s="8" t="s">
        <v>33</v>
      </c>
      <c r="M1817" s="8" t="s">
        <v>62</v>
      </c>
    </row>
    <row r="1818" spans="1:13" ht="26.25" x14ac:dyDescent="0.25">
      <c r="A1818" s="6">
        <v>21040</v>
      </c>
      <c r="B1818" s="7">
        <v>46017</v>
      </c>
      <c r="C1818" s="6">
        <v>52171974</v>
      </c>
      <c r="D1818" s="8" t="s">
        <v>1367</v>
      </c>
      <c r="E1818" s="8" t="s">
        <v>349</v>
      </c>
      <c r="F1818" s="9">
        <v>29800000</v>
      </c>
      <c r="G1818" s="6"/>
      <c r="H1818" s="9">
        <v>25695959.390000001</v>
      </c>
      <c r="I1818" s="9">
        <v>0</v>
      </c>
      <c r="J1818" s="9">
        <f t="shared" si="28"/>
        <v>25695959.390000001</v>
      </c>
      <c r="K1818" s="8" t="s">
        <v>59</v>
      </c>
      <c r="L1818" s="8" t="s">
        <v>33</v>
      </c>
      <c r="M1818" s="8" t="s">
        <v>92</v>
      </c>
    </row>
    <row r="1819" spans="1:13" ht="26.25" x14ac:dyDescent="0.25">
      <c r="A1819" s="6">
        <v>21041</v>
      </c>
      <c r="B1819" s="7">
        <v>46017</v>
      </c>
      <c r="C1819" s="6">
        <v>92514873</v>
      </c>
      <c r="D1819" s="8" t="s">
        <v>1190</v>
      </c>
      <c r="E1819" s="8" t="s">
        <v>349</v>
      </c>
      <c r="F1819" s="9">
        <v>5097900</v>
      </c>
      <c r="G1819" s="6"/>
      <c r="H1819" s="9">
        <v>4377716.51</v>
      </c>
      <c r="I1819" s="9">
        <v>0</v>
      </c>
      <c r="J1819" s="9">
        <f t="shared" si="28"/>
        <v>4377716.51</v>
      </c>
      <c r="K1819" s="8" t="s">
        <v>59</v>
      </c>
      <c r="L1819" s="8" t="s">
        <v>33</v>
      </c>
      <c r="M1819" s="8" t="s">
        <v>20</v>
      </c>
    </row>
    <row r="1820" spans="1:13" ht="26.25" x14ac:dyDescent="0.25">
      <c r="A1820" s="6">
        <v>21044</v>
      </c>
      <c r="B1820" s="7">
        <v>46020</v>
      </c>
      <c r="C1820" s="6">
        <v>72239650</v>
      </c>
      <c r="D1820" s="8" t="s">
        <v>1368</v>
      </c>
      <c r="E1820" s="8" t="s">
        <v>349</v>
      </c>
      <c r="F1820" s="9">
        <v>30747600</v>
      </c>
      <c r="G1820" s="6"/>
      <c r="H1820" s="9">
        <v>27058434.210000001</v>
      </c>
      <c r="I1820" s="9">
        <v>0</v>
      </c>
      <c r="J1820" s="9">
        <f t="shared" si="28"/>
        <v>27058434.210000001</v>
      </c>
      <c r="K1820" s="8" t="s">
        <v>59</v>
      </c>
      <c r="L1820" s="8" t="s">
        <v>33</v>
      </c>
      <c r="M1820" s="8" t="s">
        <v>62</v>
      </c>
    </row>
    <row r="1821" spans="1:13" ht="26.25" x14ac:dyDescent="0.25">
      <c r="A1821" s="6">
        <v>21045</v>
      </c>
      <c r="B1821" s="7">
        <v>46015</v>
      </c>
      <c r="C1821" s="6">
        <v>52475265</v>
      </c>
      <c r="D1821" s="8" t="s">
        <v>117</v>
      </c>
      <c r="E1821" s="8" t="s">
        <v>349</v>
      </c>
      <c r="F1821" s="9">
        <v>13416288</v>
      </c>
      <c r="G1821" s="6"/>
      <c r="H1821" s="9">
        <v>11549159.189999999</v>
      </c>
      <c r="I1821" s="9">
        <v>0</v>
      </c>
      <c r="J1821" s="9">
        <f t="shared" si="28"/>
        <v>11549159.189999999</v>
      </c>
      <c r="K1821" s="8" t="s">
        <v>59</v>
      </c>
      <c r="L1821" s="8" t="s">
        <v>33</v>
      </c>
      <c r="M1821" s="8" t="s">
        <v>20</v>
      </c>
    </row>
    <row r="1822" spans="1:13" ht="26.25" x14ac:dyDescent="0.25">
      <c r="A1822" s="6">
        <v>21046</v>
      </c>
      <c r="B1822" s="7">
        <v>46020</v>
      </c>
      <c r="C1822" s="6">
        <v>59652540</v>
      </c>
      <c r="D1822" s="8" t="s">
        <v>1369</v>
      </c>
      <c r="E1822" s="8" t="s">
        <v>349</v>
      </c>
      <c r="F1822" s="9">
        <v>9000000</v>
      </c>
      <c r="G1822" s="6"/>
      <c r="H1822" s="9">
        <v>7758144.3099999996</v>
      </c>
      <c r="I1822" s="9">
        <v>0</v>
      </c>
      <c r="J1822" s="9">
        <f t="shared" si="28"/>
        <v>7758144.3099999996</v>
      </c>
      <c r="K1822" s="8" t="s">
        <v>59</v>
      </c>
      <c r="L1822" s="8" t="s">
        <v>33</v>
      </c>
      <c r="M1822" s="8" t="s">
        <v>22</v>
      </c>
    </row>
    <row r="1823" spans="1:13" ht="26.25" x14ac:dyDescent="0.25">
      <c r="A1823" s="6">
        <v>21047</v>
      </c>
      <c r="B1823" s="7">
        <v>46015</v>
      </c>
      <c r="C1823" s="6">
        <v>79383266</v>
      </c>
      <c r="D1823" s="8" t="s">
        <v>608</v>
      </c>
      <c r="E1823" s="8" t="s">
        <v>349</v>
      </c>
      <c r="F1823" s="9">
        <v>19074900</v>
      </c>
      <c r="G1823" s="6"/>
      <c r="H1823" s="9">
        <v>16382500.449999999</v>
      </c>
      <c r="I1823" s="9">
        <v>0</v>
      </c>
      <c r="J1823" s="9">
        <f t="shared" si="28"/>
        <v>16382500.449999999</v>
      </c>
      <c r="K1823" s="8" t="s">
        <v>59</v>
      </c>
      <c r="L1823" s="8" t="s">
        <v>33</v>
      </c>
      <c r="M1823" s="8" t="s">
        <v>20</v>
      </c>
    </row>
    <row r="1824" spans="1:13" ht="26.25" x14ac:dyDescent="0.25">
      <c r="A1824" s="6">
        <v>21048</v>
      </c>
      <c r="B1824" s="7">
        <v>46017</v>
      </c>
      <c r="C1824" s="6">
        <v>88144028</v>
      </c>
      <c r="D1824" s="8" t="s">
        <v>1370</v>
      </c>
      <c r="E1824" s="8" t="s">
        <v>349</v>
      </c>
      <c r="F1824" s="9">
        <v>30747600</v>
      </c>
      <c r="G1824" s="6"/>
      <c r="H1824" s="9">
        <v>27058434.210000001</v>
      </c>
      <c r="I1824" s="9">
        <v>0</v>
      </c>
      <c r="J1824" s="9">
        <f t="shared" si="28"/>
        <v>27058434.210000001</v>
      </c>
      <c r="K1824" s="8" t="s">
        <v>59</v>
      </c>
      <c r="L1824" s="8" t="s">
        <v>33</v>
      </c>
      <c r="M1824" s="8" t="s">
        <v>45</v>
      </c>
    </row>
    <row r="1825" spans="1:13" ht="26.25" x14ac:dyDescent="0.25">
      <c r="A1825" s="6">
        <v>21049</v>
      </c>
      <c r="B1825" s="7">
        <v>46014</v>
      </c>
      <c r="C1825" s="6">
        <v>1061688770</v>
      </c>
      <c r="D1825" s="8" t="s">
        <v>806</v>
      </c>
      <c r="E1825" s="8" t="s">
        <v>349</v>
      </c>
      <c r="F1825" s="9">
        <v>15000000</v>
      </c>
      <c r="G1825" s="6"/>
      <c r="H1825" s="9">
        <v>13200260.970000001</v>
      </c>
      <c r="I1825" s="9">
        <v>0</v>
      </c>
      <c r="J1825" s="9">
        <f t="shared" si="28"/>
        <v>13200260.970000001</v>
      </c>
      <c r="K1825" s="8" t="s">
        <v>281</v>
      </c>
      <c r="L1825" s="8" t="s">
        <v>33</v>
      </c>
      <c r="M1825" s="8" t="s">
        <v>20</v>
      </c>
    </row>
    <row r="1826" spans="1:13" ht="26.25" x14ac:dyDescent="0.25">
      <c r="A1826" s="6">
        <v>21051</v>
      </c>
      <c r="B1826" s="7">
        <v>46020</v>
      </c>
      <c r="C1826" s="6">
        <v>75068667</v>
      </c>
      <c r="D1826" s="8" t="s">
        <v>645</v>
      </c>
      <c r="E1826" s="8" t="s">
        <v>349</v>
      </c>
      <c r="F1826" s="9">
        <v>12692963</v>
      </c>
      <c r="G1826" s="6"/>
      <c r="H1826" s="9">
        <v>11183273.99</v>
      </c>
      <c r="I1826" s="9">
        <v>0</v>
      </c>
      <c r="J1826" s="9">
        <f t="shared" si="28"/>
        <v>11183273.99</v>
      </c>
      <c r="K1826" s="8" t="s">
        <v>59</v>
      </c>
      <c r="L1826" s="8" t="s">
        <v>33</v>
      </c>
      <c r="M1826" s="8" t="s">
        <v>77</v>
      </c>
    </row>
    <row r="1827" spans="1:13" ht="26.25" x14ac:dyDescent="0.25">
      <c r="A1827" s="6">
        <v>21054</v>
      </c>
      <c r="B1827" s="7">
        <v>46015</v>
      </c>
      <c r="C1827" s="6">
        <v>91104854</v>
      </c>
      <c r="D1827" s="8" t="s">
        <v>1069</v>
      </c>
      <c r="E1827" s="8" t="s">
        <v>349</v>
      </c>
      <c r="F1827" s="9">
        <v>29893500</v>
      </c>
      <c r="G1827" s="6"/>
      <c r="H1827" s="9">
        <v>26832159.41</v>
      </c>
      <c r="I1827" s="9">
        <v>774351.32</v>
      </c>
      <c r="J1827" s="9">
        <f t="shared" si="28"/>
        <v>27606510.73</v>
      </c>
      <c r="K1827" s="8" t="s">
        <v>59</v>
      </c>
      <c r="L1827" s="8" t="s">
        <v>44</v>
      </c>
      <c r="M1827" s="8" t="s">
        <v>20</v>
      </c>
    </row>
    <row r="1828" spans="1:13" ht="26.25" x14ac:dyDescent="0.25">
      <c r="A1828" s="6">
        <v>21057</v>
      </c>
      <c r="B1828" s="7">
        <v>46015</v>
      </c>
      <c r="C1828" s="6">
        <v>80758719</v>
      </c>
      <c r="D1828" s="8" t="s">
        <v>399</v>
      </c>
      <c r="E1828" s="8" t="s">
        <v>349</v>
      </c>
      <c r="F1828" s="9">
        <v>16400000</v>
      </c>
      <c r="G1828" s="6"/>
      <c r="H1828" s="9">
        <v>14432287.08</v>
      </c>
      <c r="I1828" s="9">
        <v>0</v>
      </c>
      <c r="J1828" s="9">
        <f t="shared" si="28"/>
        <v>14432287.08</v>
      </c>
      <c r="K1828" s="8" t="s">
        <v>59</v>
      </c>
      <c r="L1828" s="8" t="s">
        <v>33</v>
      </c>
      <c r="M1828" s="8" t="s">
        <v>20</v>
      </c>
    </row>
    <row r="1829" spans="1:13" ht="26.25" x14ac:dyDescent="0.25">
      <c r="A1829" s="6">
        <v>21058</v>
      </c>
      <c r="B1829" s="7">
        <v>46015</v>
      </c>
      <c r="C1829" s="6">
        <v>91157707</v>
      </c>
      <c r="D1829" s="8" t="s">
        <v>728</v>
      </c>
      <c r="E1829" s="8" t="s">
        <v>349</v>
      </c>
      <c r="F1829" s="9">
        <v>9199010</v>
      </c>
      <c r="G1829" s="6"/>
      <c r="H1829" s="9">
        <v>8092805.9199999999</v>
      </c>
      <c r="I1829" s="9">
        <v>0</v>
      </c>
      <c r="J1829" s="9">
        <f t="shared" si="28"/>
        <v>8092805.9199999999</v>
      </c>
      <c r="K1829" s="8" t="s">
        <v>59</v>
      </c>
      <c r="L1829" s="8" t="s">
        <v>33</v>
      </c>
      <c r="M1829" s="8" t="s">
        <v>240</v>
      </c>
    </row>
    <row r="1830" spans="1:13" ht="26.25" x14ac:dyDescent="0.25">
      <c r="A1830" s="6">
        <v>21059</v>
      </c>
      <c r="B1830" s="7">
        <v>46017</v>
      </c>
      <c r="C1830" s="6">
        <v>3085791</v>
      </c>
      <c r="D1830" s="8" t="s">
        <v>485</v>
      </c>
      <c r="E1830" s="8" t="s">
        <v>349</v>
      </c>
      <c r="F1830" s="9">
        <v>29839000</v>
      </c>
      <c r="G1830" s="6"/>
      <c r="H1830" s="9">
        <v>26258849.640000001</v>
      </c>
      <c r="I1830" s="9">
        <v>0</v>
      </c>
      <c r="J1830" s="9">
        <f t="shared" si="28"/>
        <v>26258849.640000001</v>
      </c>
      <c r="K1830" s="8" t="s">
        <v>59</v>
      </c>
      <c r="L1830" s="8" t="s">
        <v>33</v>
      </c>
      <c r="M1830" s="8" t="s">
        <v>20</v>
      </c>
    </row>
    <row r="1831" spans="1:13" ht="26.25" x14ac:dyDescent="0.25">
      <c r="A1831" s="6">
        <v>21061</v>
      </c>
      <c r="B1831" s="7">
        <v>46017</v>
      </c>
      <c r="C1831" s="6">
        <v>1019028529</v>
      </c>
      <c r="D1831" s="8" t="s">
        <v>1371</v>
      </c>
      <c r="E1831" s="8" t="s">
        <v>349</v>
      </c>
      <c r="F1831" s="9">
        <v>28014296</v>
      </c>
      <c r="G1831" s="6"/>
      <c r="H1831" s="9">
        <v>24148777.780000001</v>
      </c>
      <c r="I1831" s="9">
        <v>0</v>
      </c>
      <c r="J1831" s="9">
        <f t="shared" si="28"/>
        <v>24148777.780000001</v>
      </c>
      <c r="K1831" s="8" t="s">
        <v>59</v>
      </c>
      <c r="L1831" s="8" t="s">
        <v>33</v>
      </c>
      <c r="M1831" s="8" t="s">
        <v>20</v>
      </c>
    </row>
    <row r="1832" spans="1:13" ht="26.25" x14ac:dyDescent="0.25">
      <c r="A1832" s="6">
        <v>21062</v>
      </c>
      <c r="B1832" s="7">
        <v>46017</v>
      </c>
      <c r="C1832" s="6">
        <v>1032386630</v>
      </c>
      <c r="D1832" s="8" t="s">
        <v>1372</v>
      </c>
      <c r="E1832" s="8" t="s">
        <v>349</v>
      </c>
      <c r="F1832" s="9">
        <v>15000000</v>
      </c>
      <c r="G1832" s="6"/>
      <c r="H1832" s="9">
        <v>12405777.310000001</v>
      </c>
      <c r="I1832" s="9">
        <v>0</v>
      </c>
      <c r="J1832" s="9">
        <f t="shared" si="28"/>
        <v>12405777.310000001</v>
      </c>
      <c r="K1832" s="8" t="s">
        <v>59</v>
      </c>
      <c r="L1832" s="8" t="s">
        <v>33</v>
      </c>
      <c r="M1832" s="8" t="s">
        <v>20</v>
      </c>
    </row>
    <row r="1833" spans="1:13" ht="26.25" x14ac:dyDescent="0.25">
      <c r="A1833" s="6">
        <v>21063</v>
      </c>
      <c r="B1833" s="7">
        <v>46020</v>
      </c>
      <c r="C1833" s="6">
        <v>31163020</v>
      </c>
      <c r="D1833" s="8" t="s">
        <v>731</v>
      </c>
      <c r="E1833" s="8" t="s">
        <v>349</v>
      </c>
      <c r="F1833" s="9">
        <v>4784900</v>
      </c>
      <c r="G1833" s="6"/>
      <c r="H1833" s="9">
        <v>4210793.1100000003</v>
      </c>
      <c r="I1833" s="9">
        <v>0</v>
      </c>
      <c r="J1833" s="9">
        <f t="shared" si="28"/>
        <v>4210793.1100000003</v>
      </c>
      <c r="K1833" s="8" t="s">
        <v>59</v>
      </c>
      <c r="L1833" s="8" t="s">
        <v>33</v>
      </c>
      <c r="M1833" s="8" t="s">
        <v>50</v>
      </c>
    </row>
    <row r="1834" spans="1:13" ht="26.25" x14ac:dyDescent="0.25">
      <c r="A1834" s="6">
        <v>21064</v>
      </c>
      <c r="B1834" s="7">
        <v>46020</v>
      </c>
      <c r="C1834" s="6">
        <v>63347616</v>
      </c>
      <c r="D1834" s="8" t="s">
        <v>1373</v>
      </c>
      <c r="E1834" s="8" t="s">
        <v>349</v>
      </c>
      <c r="F1834" s="9">
        <v>25736610</v>
      </c>
      <c r="G1834" s="6"/>
      <c r="H1834" s="9">
        <v>22648673.16</v>
      </c>
      <c r="I1834" s="9">
        <v>0</v>
      </c>
      <c r="J1834" s="9">
        <f t="shared" si="28"/>
        <v>22648673.16</v>
      </c>
      <c r="K1834" s="8" t="s">
        <v>59</v>
      </c>
      <c r="L1834" s="8" t="s">
        <v>33</v>
      </c>
      <c r="M1834" s="8" t="s">
        <v>271</v>
      </c>
    </row>
    <row r="1835" spans="1:13" ht="26.25" x14ac:dyDescent="0.25">
      <c r="A1835" s="6">
        <v>21065</v>
      </c>
      <c r="B1835" s="7">
        <v>46015</v>
      </c>
      <c r="C1835" s="6">
        <v>1098652701</v>
      </c>
      <c r="D1835" s="8" t="s">
        <v>1374</v>
      </c>
      <c r="E1835" s="8" t="s">
        <v>349</v>
      </c>
      <c r="F1835" s="9">
        <v>29893500</v>
      </c>
      <c r="G1835" s="6"/>
      <c r="H1835" s="9">
        <v>25768683.93</v>
      </c>
      <c r="I1835" s="9">
        <v>0</v>
      </c>
      <c r="J1835" s="9">
        <f t="shared" si="28"/>
        <v>25768683.93</v>
      </c>
      <c r="K1835" s="8" t="s">
        <v>59</v>
      </c>
      <c r="L1835" s="8" t="s">
        <v>33</v>
      </c>
      <c r="M1835" s="8" t="s">
        <v>670</v>
      </c>
    </row>
    <row r="1836" spans="1:13" ht="26.25" x14ac:dyDescent="0.25">
      <c r="A1836" s="6">
        <v>21066</v>
      </c>
      <c r="B1836" s="7">
        <v>46015</v>
      </c>
      <c r="C1836" s="6">
        <v>28075631</v>
      </c>
      <c r="D1836" s="8" t="s">
        <v>617</v>
      </c>
      <c r="E1836" s="8" t="s">
        <v>349</v>
      </c>
      <c r="F1836" s="9">
        <v>13216965</v>
      </c>
      <c r="G1836" s="6"/>
      <c r="H1836" s="9">
        <v>11627598.76</v>
      </c>
      <c r="I1836" s="9">
        <v>0</v>
      </c>
      <c r="J1836" s="9">
        <f t="shared" si="28"/>
        <v>11627598.76</v>
      </c>
      <c r="K1836" s="8" t="s">
        <v>59</v>
      </c>
      <c r="L1836" s="8" t="s">
        <v>33</v>
      </c>
      <c r="M1836" s="8" t="s">
        <v>20</v>
      </c>
    </row>
    <row r="1837" spans="1:13" ht="26.25" x14ac:dyDescent="0.25">
      <c r="A1837" s="6">
        <v>21068</v>
      </c>
      <c r="B1837" s="7">
        <v>46014</v>
      </c>
      <c r="C1837" s="6">
        <v>1005650756</v>
      </c>
      <c r="D1837" s="8" t="s">
        <v>641</v>
      </c>
      <c r="E1837" s="8" t="s">
        <v>349</v>
      </c>
      <c r="F1837" s="9">
        <v>6000000</v>
      </c>
      <c r="G1837" s="6"/>
      <c r="H1837" s="9">
        <v>5280102.29</v>
      </c>
      <c r="I1837" s="9">
        <v>0</v>
      </c>
      <c r="J1837" s="9">
        <f t="shared" si="28"/>
        <v>5280102.29</v>
      </c>
      <c r="K1837" s="8" t="s">
        <v>281</v>
      </c>
      <c r="L1837" s="8" t="s">
        <v>33</v>
      </c>
      <c r="M1837" s="8" t="s">
        <v>20</v>
      </c>
    </row>
    <row r="1838" spans="1:13" ht="26.25" x14ac:dyDescent="0.25">
      <c r="A1838" s="6">
        <v>21069</v>
      </c>
      <c r="B1838" s="7">
        <v>46020</v>
      </c>
      <c r="C1838" s="6">
        <v>40021282</v>
      </c>
      <c r="D1838" s="8" t="s">
        <v>1375</v>
      </c>
      <c r="E1838" s="8" t="s">
        <v>349</v>
      </c>
      <c r="F1838" s="9">
        <v>18000000</v>
      </c>
      <c r="G1838" s="6"/>
      <c r="H1838" s="9">
        <v>15840315.210000001</v>
      </c>
      <c r="I1838" s="9">
        <v>0</v>
      </c>
      <c r="J1838" s="9">
        <f t="shared" si="28"/>
        <v>15840315.210000001</v>
      </c>
      <c r="K1838" s="8" t="s">
        <v>59</v>
      </c>
      <c r="L1838" s="8" t="s">
        <v>33</v>
      </c>
      <c r="M1838" s="8" t="s">
        <v>20</v>
      </c>
    </row>
    <row r="1839" spans="1:13" ht="26.25" x14ac:dyDescent="0.25">
      <c r="A1839" s="6">
        <v>21071</v>
      </c>
      <c r="B1839" s="7">
        <v>46017</v>
      </c>
      <c r="C1839" s="6">
        <v>31153626</v>
      </c>
      <c r="D1839" s="8" t="s">
        <v>600</v>
      </c>
      <c r="E1839" s="8" t="s">
        <v>349</v>
      </c>
      <c r="F1839" s="9">
        <v>4784900</v>
      </c>
      <c r="G1839" s="6"/>
      <c r="H1839" s="9">
        <v>4210793.1100000003</v>
      </c>
      <c r="I1839" s="9">
        <v>0</v>
      </c>
      <c r="J1839" s="9">
        <f t="shared" si="28"/>
        <v>4210793.1100000003</v>
      </c>
      <c r="K1839" s="8" t="s">
        <v>59</v>
      </c>
      <c r="L1839" s="8" t="s">
        <v>33</v>
      </c>
      <c r="M1839" s="8" t="s">
        <v>50</v>
      </c>
    </row>
    <row r="1840" spans="1:13" ht="26.25" x14ac:dyDescent="0.25">
      <c r="A1840" s="6">
        <v>21072</v>
      </c>
      <c r="B1840" s="7">
        <v>46015</v>
      </c>
      <c r="C1840" s="6">
        <v>1121907577</v>
      </c>
      <c r="D1840" s="8" t="s">
        <v>1376</v>
      </c>
      <c r="E1840" s="8" t="s">
        <v>349</v>
      </c>
      <c r="F1840" s="9">
        <v>29893500</v>
      </c>
      <c r="G1840" s="6"/>
      <c r="H1840" s="9">
        <v>24066491.16</v>
      </c>
      <c r="I1840" s="9">
        <v>0</v>
      </c>
      <c r="J1840" s="9">
        <f t="shared" si="28"/>
        <v>24066491.16</v>
      </c>
      <c r="K1840" s="8" t="s">
        <v>59</v>
      </c>
      <c r="L1840" s="8" t="s">
        <v>33</v>
      </c>
      <c r="M1840" s="8" t="s">
        <v>20</v>
      </c>
    </row>
    <row r="1841" spans="1:13" ht="26.25" x14ac:dyDescent="0.25">
      <c r="A1841" s="6">
        <v>21074</v>
      </c>
      <c r="B1841" s="7">
        <v>46015</v>
      </c>
      <c r="C1841" s="6">
        <v>1121907577</v>
      </c>
      <c r="D1841" s="8" t="s">
        <v>1376</v>
      </c>
      <c r="E1841" s="8" t="s">
        <v>349</v>
      </c>
      <c r="F1841" s="9">
        <v>10000000</v>
      </c>
      <c r="G1841" s="6"/>
      <c r="H1841" s="9">
        <v>8050739.1600000001</v>
      </c>
      <c r="I1841" s="9">
        <v>0</v>
      </c>
      <c r="J1841" s="9">
        <f t="shared" si="28"/>
        <v>8050739.1600000001</v>
      </c>
      <c r="K1841" s="8" t="s">
        <v>59</v>
      </c>
      <c r="L1841" s="8" t="s">
        <v>33</v>
      </c>
      <c r="M1841" s="8" t="s">
        <v>20</v>
      </c>
    </row>
    <row r="1842" spans="1:13" ht="26.25" x14ac:dyDescent="0.25">
      <c r="A1842" s="6">
        <v>21075</v>
      </c>
      <c r="B1842" s="7">
        <v>46015</v>
      </c>
      <c r="C1842" s="6">
        <v>35198768</v>
      </c>
      <c r="D1842" s="8" t="s">
        <v>830</v>
      </c>
      <c r="E1842" s="8" t="s">
        <v>349</v>
      </c>
      <c r="F1842" s="9">
        <v>30804721</v>
      </c>
      <c r="G1842" s="6"/>
      <c r="H1842" s="9">
        <v>27108698.82</v>
      </c>
      <c r="I1842" s="9">
        <v>0</v>
      </c>
      <c r="J1842" s="9">
        <f t="shared" si="28"/>
        <v>27108698.82</v>
      </c>
      <c r="K1842" s="8" t="s">
        <v>281</v>
      </c>
      <c r="L1842" s="8" t="s">
        <v>33</v>
      </c>
      <c r="M1842" s="8" t="s">
        <v>57</v>
      </c>
    </row>
    <row r="1843" spans="1:13" ht="26.25" x14ac:dyDescent="0.25">
      <c r="A1843" s="6">
        <v>21076</v>
      </c>
      <c r="B1843" s="7">
        <v>46015</v>
      </c>
      <c r="C1843" s="6">
        <v>52347395</v>
      </c>
      <c r="D1843" s="8" t="s">
        <v>895</v>
      </c>
      <c r="E1843" s="8" t="s">
        <v>349</v>
      </c>
      <c r="F1843" s="9">
        <v>18900000</v>
      </c>
      <c r="G1843" s="6"/>
      <c r="H1843" s="9">
        <v>16612409.83</v>
      </c>
      <c r="I1843" s="9">
        <v>0</v>
      </c>
      <c r="J1843" s="9">
        <f t="shared" si="28"/>
        <v>16612409.83</v>
      </c>
      <c r="K1843" s="8" t="s">
        <v>281</v>
      </c>
      <c r="L1843" s="8" t="s">
        <v>33</v>
      </c>
      <c r="M1843" s="8" t="s">
        <v>20</v>
      </c>
    </row>
    <row r="1844" spans="1:13" ht="26.25" x14ac:dyDescent="0.25">
      <c r="A1844" s="6">
        <v>21077</v>
      </c>
      <c r="B1844" s="7">
        <v>46020</v>
      </c>
      <c r="C1844" s="6">
        <v>52347395</v>
      </c>
      <c r="D1844" s="8" t="s">
        <v>895</v>
      </c>
      <c r="E1844" s="8" t="s">
        <v>349</v>
      </c>
      <c r="F1844" s="9">
        <v>17000000</v>
      </c>
      <c r="G1844" s="6"/>
      <c r="H1844" s="9">
        <v>14942377.529999999</v>
      </c>
      <c r="I1844" s="9">
        <v>0</v>
      </c>
      <c r="J1844" s="9">
        <f t="shared" si="28"/>
        <v>14942377.529999999</v>
      </c>
      <c r="K1844" s="8" t="s">
        <v>281</v>
      </c>
      <c r="L1844" s="8" t="s">
        <v>33</v>
      </c>
      <c r="M1844" s="8" t="s">
        <v>20</v>
      </c>
    </row>
    <row r="1845" spans="1:13" ht="26.25" x14ac:dyDescent="0.25">
      <c r="A1845" s="6">
        <v>21078</v>
      </c>
      <c r="B1845" s="7">
        <v>46017</v>
      </c>
      <c r="C1845" s="6">
        <v>35897738</v>
      </c>
      <c r="D1845" s="8" t="s">
        <v>1377</v>
      </c>
      <c r="E1845" s="8" t="s">
        <v>349</v>
      </c>
      <c r="F1845" s="9">
        <v>27362522</v>
      </c>
      <c r="G1845" s="6"/>
      <c r="H1845" s="9">
        <v>24079505.23</v>
      </c>
      <c r="I1845" s="9">
        <v>0</v>
      </c>
      <c r="J1845" s="9">
        <f t="shared" si="28"/>
        <v>24079505.23</v>
      </c>
      <c r="K1845" s="8" t="s">
        <v>59</v>
      </c>
      <c r="L1845" s="8" t="s">
        <v>33</v>
      </c>
      <c r="M1845" s="8" t="s">
        <v>20</v>
      </c>
    </row>
    <row r="1846" spans="1:13" ht="26.25" x14ac:dyDescent="0.25">
      <c r="A1846" s="6">
        <v>21079</v>
      </c>
      <c r="B1846" s="7">
        <v>46014</v>
      </c>
      <c r="C1846" s="6">
        <v>51767213</v>
      </c>
      <c r="D1846" s="8" t="s">
        <v>295</v>
      </c>
      <c r="E1846" s="8" t="s">
        <v>349</v>
      </c>
      <c r="F1846" s="9">
        <v>26477100</v>
      </c>
      <c r="G1846" s="6"/>
      <c r="H1846" s="9">
        <v>22792313.710000001</v>
      </c>
      <c r="I1846" s="9">
        <v>0</v>
      </c>
      <c r="J1846" s="9">
        <f t="shared" si="28"/>
        <v>22792313.710000001</v>
      </c>
      <c r="K1846" s="8" t="s">
        <v>281</v>
      </c>
      <c r="L1846" s="8" t="s">
        <v>33</v>
      </c>
      <c r="M1846" s="8" t="s">
        <v>20</v>
      </c>
    </row>
    <row r="1847" spans="1:13" ht="26.25" x14ac:dyDescent="0.25">
      <c r="A1847" s="6">
        <v>21080</v>
      </c>
      <c r="B1847" s="7">
        <v>46014</v>
      </c>
      <c r="C1847" s="6">
        <v>51767213</v>
      </c>
      <c r="D1847" s="8" t="s">
        <v>295</v>
      </c>
      <c r="E1847" s="8" t="s">
        <v>349</v>
      </c>
      <c r="F1847" s="9">
        <v>19500000</v>
      </c>
      <c r="G1847" s="6"/>
      <c r="H1847" s="9">
        <v>16786211.18</v>
      </c>
      <c r="I1847" s="9">
        <v>0</v>
      </c>
      <c r="J1847" s="9">
        <f t="shared" si="28"/>
        <v>16786211.18</v>
      </c>
      <c r="K1847" s="8" t="s">
        <v>281</v>
      </c>
      <c r="L1847" s="8" t="s">
        <v>33</v>
      </c>
      <c r="M1847" s="8" t="s">
        <v>20</v>
      </c>
    </row>
    <row r="1848" spans="1:13" ht="26.25" x14ac:dyDescent="0.25">
      <c r="A1848" s="6">
        <v>21081</v>
      </c>
      <c r="B1848" s="7">
        <v>46015</v>
      </c>
      <c r="C1848" s="6">
        <v>11337543</v>
      </c>
      <c r="D1848" s="8" t="s">
        <v>618</v>
      </c>
      <c r="E1848" s="8" t="s">
        <v>349</v>
      </c>
      <c r="F1848" s="9">
        <v>12250000</v>
      </c>
      <c r="G1848" s="6"/>
      <c r="H1848" s="9">
        <v>10780217.6</v>
      </c>
      <c r="I1848" s="9">
        <v>0</v>
      </c>
      <c r="J1848" s="9">
        <f t="shared" si="28"/>
        <v>10780217.6</v>
      </c>
      <c r="K1848" s="8" t="s">
        <v>59</v>
      </c>
      <c r="L1848" s="8" t="s">
        <v>33</v>
      </c>
      <c r="M1848" s="8" t="s">
        <v>20</v>
      </c>
    </row>
    <row r="1849" spans="1:13" ht="26.25" x14ac:dyDescent="0.25">
      <c r="A1849" s="6">
        <v>21082</v>
      </c>
      <c r="B1849" s="7">
        <v>46020</v>
      </c>
      <c r="C1849" s="6">
        <v>8771312</v>
      </c>
      <c r="D1849" s="8" t="s">
        <v>484</v>
      </c>
      <c r="E1849" s="8" t="s">
        <v>349</v>
      </c>
      <c r="F1849" s="9">
        <v>25322500</v>
      </c>
      <c r="G1849" s="6"/>
      <c r="H1849" s="9">
        <v>22257554.5</v>
      </c>
      <c r="I1849" s="9">
        <v>0</v>
      </c>
      <c r="J1849" s="9">
        <f t="shared" si="28"/>
        <v>22257554.5</v>
      </c>
      <c r="K1849" s="8" t="s">
        <v>281</v>
      </c>
      <c r="L1849" s="8" t="s">
        <v>33</v>
      </c>
      <c r="M1849" s="8" t="s">
        <v>20</v>
      </c>
    </row>
    <row r="1850" spans="1:13" ht="26.25" x14ac:dyDescent="0.25">
      <c r="A1850" s="6">
        <v>21085</v>
      </c>
      <c r="B1850" s="7">
        <v>46020</v>
      </c>
      <c r="C1850" s="6">
        <v>57403296</v>
      </c>
      <c r="D1850" s="8" t="s">
        <v>1378</v>
      </c>
      <c r="E1850" s="8" t="s">
        <v>349</v>
      </c>
      <c r="F1850" s="9">
        <v>30000000</v>
      </c>
      <c r="G1850" s="6"/>
      <c r="H1850" s="9">
        <v>25860488.559999999</v>
      </c>
      <c r="I1850" s="9">
        <v>0</v>
      </c>
      <c r="J1850" s="9">
        <f t="shared" si="28"/>
        <v>25860488.559999999</v>
      </c>
      <c r="K1850" s="8" t="s">
        <v>59</v>
      </c>
      <c r="L1850" s="8" t="s">
        <v>33</v>
      </c>
      <c r="M1850" s="8" t="s">
        <v>335</v>
      </c>
    </row>
    <row r="1851" spans="1:13" ht="26.25" x14ac:dyDescent="0.25">
      <c r="A1851" s="6">
        <v>21086</v>
      </c>
      <c r="B1851" s="7">
        <v>46015</v>
      </c>
      <c r="C1851" s="6">
        <v>52065034</v>
      </c>
      <c r="D1851" s="8" t="s">
        <v>768</v>
      </c>
      <c r="E1851" s="8" t="s">
        <v>349</v>
      </c>
      <c r="F1851" s="9">
        <v>3500000</v>
      </c>
      <c r="G1851" s="6"/>
      <c r="H1851" s="9">
        <v>3069416.79</v>
      </c>
      <c r="I1851" s="9">
        <v>0</v>
      </c>
      <c r="J1851" s="9">
        <f t="shared" si="28"/>
        <v>3069416.79</v>
      </c>
      <c r="K1851" s="8" t="s">
        <v>281</v>
      </c>
      <c r="L1851" s="8" t="s">
        <v>33</v>
      </c>
      <c r="M1851" s="8" t="s">
        <v>240</v>
      </c>
    </row>
    <row r="1852" spans="1:13" ht="26.25" x14ac:dyDescent="0.25">
      <c r="A1852" s="6">
        <v>21088</v>
      </c>
      <c r="B1852" s="7">
        <v>46015</v>
      </c>
      <c r="C1852" s="6">
        <v>1102869480</v>
      </c>
      <c r="D1852" s="8" t="s">
        <v>1108</v>
      </c>
      <c r="E1852" s="8" t="s">
        <v>349</v>
      </c>
      <c r="F1852" s="9">
        <v>21000000</v>
      </c>
      <c r="G1852" s="6"/>
      <c r="H1852" s="9">
        <v>18458232.370000001</v>
      </c>
      <c r="I1852" s="9">
        <v>0</v>
      </c>
      <c r="J1852" s="9">
        <f t="shared" si="28"/>
        <v>18458232.370000001</v>
      </c>
      <c r="K1852" s="8" t="s">
        <v>281</v>
      </c>
      <c r="L1852" s="8" t="s">
        <v>33</v>
      </c>
      <c r="M1852" s="8" t="s">
        <v>20</v>
      </c>
    </row>
    <row r="1853" spans="1:13" ht="26.25" x14ac:dyDescent="0.25">
      <c r="A1853" s="6">
        <v>21089</v>
      </c>
      <c r="B1853" s="7">
        <v>46015</v>
      </c>
      <c r="C1853" s="6">
        <v>11375614</v>
      </c>
      <c r="D1853" s="8" t="s">
        <v>887</v>
      </c>
      <c r="E1853" s="8" t="s">
        <v>349</v>
      </c>
      <c r="F1853" s="9">
        <v>10000000</v>
      </c>
      <c r="G1853" s="6"/>
      <c r="H1853" s="9">
        <v>7701292.2800000003</v>
      </c>
      <c r="I1853" s="9">
        <v>466555.35</v>
      </c>
      <c r="J1853" s="9">
        <f t="shared" si="28"/>
        <v>8167847.6299999999</v>
      </c>
      <c r="K1853" s="8" t="s">
        <v>26</v>
      </c>
      <c r="L1853" s="8" t="s">
        <v>44</v>
      </c>
      <c r="M1853" s="8" t="s">
        <v>20</v>
      </c>
    </row>
    <row r="1854" spans="1:13" ht="26.25" x14ac:dyDescent="0.25">
      <c r="A1854" s="6">
        <v>21090</v>
      </c>
      <c r="B1854" s="7">
        <v>46015</v>
      </c>
      <c r="C1854" s="6">
        <v>51656704</v>
      </c>
      <c r="D1854" s="8" t="s">
        <v>1379</v>
      </c>
      <c r="E1854" s="8" t="s">
        <v>349</v>
      </c>
      <c r="F1854" s="9">
        <v>24768900</v>
      </c>
      <c r="G1854" s="6"/>
      <c r="H1854" s="9">
        <v>21770959.059999999</v>
      </c>
      <c r="I1854" s="9">
        <v>0</v>
      </c>
      <c r="J1854" s="9">
        <f t="shared" si="28"/>
        <v>21770959.059999999</v>
      </c>
      <c r="K1854" s="8" t="s">
        <v>59</v>
      </c>
      <c r="L1854" s="8" t="s">
        <v>33</v>
      </c>
      <c r="M1854" s="8" t="s">
        <v>20</v>
      </c>
    </row>
    <row r="1855" spans="1:13" ht="26.25" x14ac:dyDescent="0.25">
      <c r="A1855" s="6">
        <v>21091</v>
      </c>
      <c r="B1855" s="7">
        <v>46015</v>
      </c>
      <c r="C1855" s="6">
        <v>60355678</v>
      </c>
      <c r="D1855" s="8" t="s">
        <v>1145</v>
      </c>
      <c r="E1855" s="8" t="s">
        <v>349</v>
      </c>
      <c r="F1855" s="9">
        <v>24199500</v>
      </c>
      <c r="G1855" s="6"/>
      <c r="H1855" s="9">
        <v>20838157.170000002</v>
      </c>
      <c r="I1855" s="9">
        <v>0</v>
      </c>
      <c r="J1855" s="9">
        <f t="shared" si="28"/>
        <v>20838157.170000002</v>
      </c>
      <c r="K1855" s="8" t="s">
        <v>59</v>
      </c>
      <c r="L1855" s="8" t="s">
        <v>33</v>
      </c>
      <c r="M1855" s="8" t="s">
        <v>20</v>
      </c>
    </row>
    <row r="1856" spans="1:13" ht="26.25" x14ac:dyDescent="0.25">
      <c r="A1856" s="6">
        <v>21092</v>
      </c>
      <c r="B1856" s="7">
        <v>46015</v>
      </c>
      <c r="C1856" s="6">
        <v>60355678</v>
      </c>
      <c r="D1856" s="8" t="s">
        <v>1145</v>
      </c>
      <c r="E1856" s="8" t="s">
        <v>349</v>
      </c>
      <c r="F1856" s="9">
        <v>6950000</v>
      </c>
      <c r="G1856" s="6"/>
      <c r="H1856" s="9">
        <v>5984629.2999999998</v>
      </c>
      <c r="I1856" s="9">
        <v>0</v>
      </c>
      <c r="J1856" s="9">
        <f t="shared" si="28"/>
        <v>5984629.2999999998</v>
      </c>
      <c r="K1856" s="8" t="s">
        <v>59</v>
      </c>
      <c r="L1856" s="8" t="s">
        <v>33</v>
      </c>
      <c r="M1856" s="8" t="s">
        <v>20</v>
      </c>
    </row>
    <row r="1857" spans="1:13" ht="26.25" x14ac:dyDescent="0.25">
      <c r="A1857" s="6">
        <v>21093</v>
      </c>
      <c r="B1857" s="7">
        <v>46017</v>
      </c>
      <c r="C1857" s="6">
        <v>30297307</v>
      </c>
      <c r="D1857" s="8" t="s">
        <v>1048</v>
      </c>
      <c r="E1857" s="8" t="s">
        <v>349</v>
      </c>
      <c r="F1857" s="9">
        <v>8000000</v>
      </c>
      <c r="G1857" s="6"/>
      <c r="H1857" s="9">
        <v>6896129.1799999997</v>
      </c>
      <c r="I1857" s="9">
        <v>0</v>
      </c>
      <c r="J1857" s="9">
        <f t="shared" si="28"/>
        <v>6896129.1799999997</v>
      </c>
      <c r="K1857" s="8" t="s">
        <v>59</v>
      </c>
      <c r="L1857" s="8" t="s">
        <v>33</v>
      </c>
      <c r="M1857" s="8" t="s">
        <v>20</v>
      </c>
    </row>
    <row r="1858" spans="1:13" ht="26.25" x14ac:dyDescent="0.25">
      <c r="A1858" s="6">
        <v>21094</v>
      </c>
      <c r="B1858" s="7">
        <v>46017</v>
      </c>
      <c r="C1858" s="6">
        <v>52551171</v>
      </c>
      <c r="D1858" s="8" t="s">
        <v>108</v>
      </c>
      <c r="E1858" s="8" t="s">
        <v>349</v>
      </c>
      <c r="F1858" s="9">
        <v>8500000</v>
      </c>
      <c r="G1858" s="6"/>
      <c r="H1858" s="9">
        <v>7327135.6799999997</v>
      </c>
      <c r="I1858" s="9">
        <v>0</v>
      </c>
      <c r="J1858" s="9">
        <f t="shared" si="28"/>
        <v>7327135.6799999997</v>
      </c>
      <c r="K1858" s="8" t="s">
        <v>59</v>
      </c>
      <c r="L1858" s="8" t="s">
        <v>33</v>
      </c>
      <c r="M1858" s="8" t="s">
        <v>20</v>
      </c>
    </row>
    <row r="1859" spans="1:13" ht="26.25" x14ac:dyDescent="0.25">
      <c r="A1859" s="6">
        <v>21096</v>
      </c>
      <c r="B1859" s="7">
        <v>46015</v>
      </c>
      <c r="C1859" s="6">
        <v>4207900</v>
      </c>
      <c r="D1859" s="8" t="s">
        <v>1028</v>
      </c>
      <c r="E1859" s="8" t="s">
        <v>349</v>
      </c>
      <c r="F1859" s="9">
        <v>29893500</v>
      </c>
      <c r="G1859" s="6"/>
      <c r="H1859" s="9">
        <v>26306808.510000002</v>
      </c>
      <c r="I1859" s="9">
        <v>0</v>
      </c>
      <c r="J1859" s="9">
        <f t="shared" si="28"/>
        <v>26306808.510000002</v>
      </c>
      <c r="K1859" s="8" t="s">
        <v>59</v>
      </c>
      <c r="L1859" s="8" t="s">
        <v>33</v>
      </c>
      <c r="M1859" s="8" t="s">
        <v>20</v>
      </c>
    </row>
    <row r="1860" spans="1:13" ht="26.25" x14ac:dyDescent="0.25">
      <c r="A1860" s="6">
        <v>21097</v>
      </c>
      <c r="B1860" s="7">
        <v>46015</v>
      </c>
      <c r="C1860" s="6">
        <v>19378552</v>
      </c>
      <c r="D1860" s="8" t="s">
        <v>141</v>
      </c>
      <c r="E1860" s="8" t="s">
        <v>349</v>
      </c>
      <c r="F1860" s="9">
        <v>29893500</v>
      </c>
      <c r="G1860" s="6"/>
      <c r="H1860" s="9">
        <v>26298746.879999999</v>
      </c>
      <c r="I1860" s="9">
        <v>0</v>
      </c>
      <c r="J1860" s="9">
        <f t="shared" si="28"/>
        <v>26298746.879999999</v>
      </c>
      <c r="K1860" s="8" t="s">
        <v>59</v>
      </c>
      <c r="L1860" s="8" t="s">
        <v>33</v>
      </c>
      <c r="M1860" s="8" t="s">
        <v>20</v>
      </c>
    </row>
    <row r="1861" spans="1:13" ht="26.25" x14ac:dyDescent="0.25">
      <c r="A1861" s="6">
        <v>21098</v>
      </c>
      <c r="B1861" s="7">
        <v>46017</v>
      </c>
      <c r="C1861" s="6">
        <v>20483078</v>
      </c>
      <c r="D1861" s="8" t="s">
        <v>1380</v>
      </c>
      <c r="E1861" s="8" t="s">
        <v>349</v>
      </c>
      <c r="F1861" s="9">
        <v>8000000</v>
      </c>
      <c r="G1861" s="6"/>
      <c r="H1861" s="9">
        <v>2473846.5</v>
      </c>
      <c r="I1861" s="9">
        <v>0</v>
      </c>
      <c r="J1861" s="9">
        <f t="shared" si="28"/>
        <v>2473846.5</v>
      </c>
      <c r="K1861" s="8" t="s">
        <v>59</v>
      </c>
      <c r="L1861" s="8" t="s">
        <v>33</v>
      </c>
      <c r="M1861" s="8" t="s">
        <v>20</v>
      </c>
    </row>
    <row r="1862" spans="1:13" ht="26.25" x14ac:dyDescent="0.25">
      <c r="A1862" s="6">
        <v>21099</v>
      </c>
      <c r="B1862" s="7">
        <v>46017</v>
      </c>
      <c r="C1862" s="6">
        <v>52551171</v>
      </c>
      <c r="D1862" s="8" t="s">
        <v>108</v>
      </c>
      <c r="E1862" s="8" t="s">
        <v>349</v>
      </c>
      <c r="F1862" s="9">
        <v>10566020</v>
      </c>
      <c r="G1862" s="6"/>
      <c r="H1862" s="9">
        <v>9298283.1099999994</v>
      </c>
      <c r="I1862" s="9">
        <v>0</v>
      </c>
      <c r="J1862" s="9">
        <f t="shared" si="28"/>
        <v>9298283.1099999994</v>
      </c>
      <c r="K1862" s="8" t="s">
        <v>59</v>
      </c>
      <c r="L1862" s="8" t="s">
        <v>33</v>
      </c>
      <c r="M1862" s="8" t="s">
        <v>20</v>
      </c>
    </row>
    <row r="1863" spans="1:13" ht="26.25" x14ac:dyDescent="0.25">
      <c r="A1863" s="6">
        <v>21100</v>
      </c>
      <c r="B1863" s="7">
        <v>46017</v>
      </c>
      <c r="C1863" s="6">
        <v>92513890</v>
      </c>
      <c r="D1863" s="8" t="s">
        <v>1381</v>
      </c>
      <c r="E1863" s="8" t="s">
        <v>349</v>
      </c>
      <c r="F1863" s="9">
        <v>19937000</v>
      </c>
      <c r="G1863" s="6"/>
      <c r="H1863" s="9">
        <v>16797939</v>
      </c>
      <c r="I1863" s="9">
        <v>0</v>
      </c>
      <c r="J1863" s="9">
        <f t="shared" ref="J1863:J1926" si="29">SUM(H1863:I1863)</f>
        <v>16797939</v>
      </c>
      <c r="K1863" s="8" t="s">
        <v>59</v>
      </c>
      <c r="L1863" s="8" t="s">
        <v>33</v>
      </c>
      <c r="M1863" s="8" t="s">
        <v>688</v>
      </c>
    </row>
    <row r="1864" spans="1:13" ht="26.25" x14ac:dyDescent="0.25">
      <c r="A1864" s="6">
        <v>21101</v>
      </c>
      <c r="B1864" s="7">
        <v>46017</v>
      </c>
      <c r="C1864" s="6">
        <v>51685119</v>
      </c>
      <c r="D1864" s="8" t="s">
        <v>898</v>
      </c>
      <c r="E1864" s="8" t="s">
        <v>349</v>
      </c>
      <c r="F1864" s="9">
        <v>14000000</v>
      </c>
      <c r="G1864" s="6"/>
      <c r="H1864" s="9">
        <v>12320244.91</v>
      </c>
      <c r="I1864" s="9">
        <v>0</v>
      </c>
      <c r="J1864" s="9">
        <f t="shared" si="29"/>
        <v>12320244.91</v>
      </c>
      <c r="K1864" s="8" t="s">
        <v>59</v>
      </c>
      <c r="L1864" s="8" t="s">
        <v>33</v>
      </c>
      <c r="M1864" s="8" t="s">
        <v>20</v>
      </c>
    </row>
    <row r="1865" spans="1:13" ht="26.25" x14ac:dyDescent="0.25">
      <c r="A1865" s="6">
        <v>21102</v>
      </c>
      <c r="B1865" s="7">
        <v>46020</v>
      </c>
      <c r="C1865" s="6">
        <v>92277663</v>
      </c>
      <c r="D1865" s="8" t="s">
        <v>653</v>
      </c>
      <c r="E1865" s="8" t="s">
        <v>349</v>
      </c>
      <c r="F1865" s="9">
        <v>10000361</v>
      </c>
      <c r="G1865" s="6"/>
      <c r="H1865" s="9">
        <v>8800489.5899999999</v>
      </c>
      <c r="I1865" s="9">
        <v>0</v>
      </c>
      <c r="J1865" s="9">
        <f t="shared" si="29"/>
        <v>8800489.5899999999</v>
      </c>
      <c r="K1865" s="8" t="s">
        <v>59</v>
      </c>
      <c r="L1865" s="8" t="s">
        <v>33</v>
      </c>
      <c r="M1865" s="8" t="s">
        <v>230</v>
      </c>
    </row>
    <row r="1866" spans="1:13" ht="26.25" x14ac:dyDescent="0.25">
      <c r="A1866" s="6">
        <v>21103</v>
      </c>
      <c r="B1866" s="7">
        <v>46015</v>
      </c>
      <c r="C1866" s="6">
        <v>51697795</v>
      </c>
      <c r="D1866" s="8" t="s">
        <v>1382</v>
      </c>
      <c r="E1866" s="8" t="s">
        <v>349</v>
      </c>
      <c r="F1866" s="9">
        <v>30747600</v>
      </c>
      <c r="G1866" s="6"/>
      <c r="H1866" s="9">
        <v>26513059.129999999</v>
      </c>
      <c r="I1866" s="9">
        <v>0</v>
      </c>
      <c r="J1866" s="9">
        <f t="shared" si="29"/>
        <v>26513059.129999999</v>
      </c>
      <c r="K1866" s="8" t="s">
        <v>59</v>
      </c>
      <c r="L1866" s="8" t="s">
        <v>33</v>
      </c>
      <c r="M1866" s="8" t="s">
        <v>20</v>
      </c>
    </row>
    <row r="1867" spans="1:13" ht="26.25" x14ac:dyDescent="0.25">
      <c r="A1867" s="6">
        <v>21104</v>
      </c>
      <c r="B1867" s="7">
        <v>46020</v>
      </c>
      <c r="C1867" s="6">
        <v>20485678</v>
      </c>
      <c r="D1867" s="8" t="s">
        <v>1062</v>
      </c>
      <c r="E1867" s="8" t="s">
        <v>349</v>
      </c>
      <c r="F1867" s="9">
        <v>11000000</v>
      </c>
      <c r="G1867" s="6"/>
      <c r="H1867" s="9">
        <v>9646753.9700000007</v>
      </c>
      <c r="I1867" s="9">
        <v>0</v>
      </c>
      <c r="J1867" s="9">
        <f t="shared" si="29"/>
        <v>9646753.9700000007</v>
      </c>
      <c r="K1867" s="8" t="s">
        <v>281</v>
      </c>
      <c r="L1867" s="8" t="s">
        <v>33</v>
      </c>
      <c r="M1867" s="8" t="s">
        <v>20</v>
      </c>
    </row>
    <row r="1868" spans="1:13" ht="26.25" x14ac:dyDescent="0.25">
      <c r="A1868" s="6">
        <v>21105</v>
      </c>
      <c r="B1868" s="7">
        <v>46015</v>
      </c>
      <c r="C1868" s="6">
        <v>22606426</v>
      </c>
      <c r="D1868" s="8" t="s">
        <v>1383</v>
      </c>
      <c r="E1868" s="8" t="s">
        <v>349</v>
      </c>
      <c r="F1868" s="9">
        <v>29893500</v>
      </c>
      <c r="G1868" s="6"/>
      <c r="H1868" s="9">
        <v>25768683.93</v>
      </c>
      <c r="I1868" s="9">
        <v>0</v>
      </c>
      <c r="J1868" s="9">
        <f t="shared" si="29"/>
        <v>25768683.93</v>
      </c>
      <c r="K1868" s="8" t="s">
        <v>59</v>
      </c>
      <c r="L1868" s="8" t="s">
        <v>33</v>
      </c>
      <c r="M1868" s="8" t="s">
        <v>20</v>
      </c>
    </row>
    <row r="1869" spans="1:13" ht="26.25" x14ac:dyDescent="0.25">
      <c r="A1869" s="6">
        <v>21106</v>
      </c>
      <c r="B1869" s="7">
        <v>46017</v>
      </c>
      <c r="C1869" s="6">
        <v>46375969</v>
      </c>
      <c r="D1869" s="8" t="s">
        <v>1384</v>
      </c>
      <c r="E1869" s="8" t="s">
        <v>349</v>
      </c>
      <c r="F1869" s="9">
        <v>2192700</v>
      </c>
      <c r="G1869" s="6"/>
      <c r="H1869" s="9">
        <v>1929614.31</v>
      </c>
      <c r="I1869" s="9">
        <v>0</v>
      </c>
      <c r="J1869" s="9">
        <f t="shared" si="29"/>
        <v>1929614.31</v>
      </c>
      <c r="K1869" s="8" t="s">
        <v>59</v>
      </c>
      <c r="L1869" s="8" t="s">
        <v>33</v>
      </c>
      <c r="M1869" s="8" t="s">
        <v>335</v>
      </c>
    </row>
    <row r="1870" spans="1:13" ht="26.25" x14ac:dyDescent="0.25">
      <c r="A1870" s="6">
        <v>21107</v>
      </c>
      <c r="B1870" s="7">
        <v>46017</v>
      </c>
      <c r="C1870" s="6">
        <v>40016100</v>
      </c>
      <c r="D1870" s="8" t="s">
        <v>1164</v>
      </c>
      <c r="E1870" s="8" t="s">
        <v>349</v>
      </c>
      <c r="F1870" s="9">
        <v>29893500</v>
      </c>
      <c r="G1870" s="6"/>
      <c r="H1870" s="9">
        <v>26306808.510000002</v>
      </c>
      <c r="I1870" s="9">
        <v>0</v>
      </c>
      <c r="J1870" s="9">
        <f t="shared" si="29"/>
        <v>26306808.510000002</v>
      </c>
      <c r="K1870" s="8" t="s">
        <v>59</v>
      </c>
      <c r="L1870" s="8" t="s">
        <v>33</v>
      </c>
      <c r="M1870" s="8" t="s">
        <v>20</v>
      </c>
    </row>
    <row r="1871" spans="1:13" ht="26.25" x14ac:dyDescent="0.25">
      <c r="A1871" s="6">
        <v>21108</v>
      </c>
      <c r="B1871" s="7">
        <v>46020</v>
      </c>
      <c r="C1871" s="6">
        <v>56083839</v>
      </c>
      <c r="D1871" s="8" t="s">
        <v>1385</v>
      </c>
      <c r="E1871" s="8" t="s">
        <v>349</v>
      </c>
      <c r="F1871" s="9">
        <v>12000000</v>
      </c>
      <c r="G1871" s="6"/>
      <c r="H1871" s="9">
        <v>9965010.4000000004</v>
      </c>
      <c r="I1871" s="9">
        <v>0</v>
      </c>
      <c r="J1871" s="9">
        <f t="shared" si="29"/>
        <v>9965010.4000000004</v>
      </c>
      <c r="K1871" s="8" t="s">
        <v>59</v>
      </c>
      <c r="L1871" s="8" t="s">
        <v>33</v>
      </c>
      <c r="M1871" s="8" t="s">
        <v>97</v>
      </c>
    </row>
    <row r="1872" spans="1:13" ht="26.25" x14ac:dyDescent="0.25">
      <c r="A1872" s="6">
        <v>21109</v>
      </c>
      <c r="B1872" s="7">
        <v>46017</v>
      </c>
      <c r="C1872" s="6">
        <v>25282372</v>
      </c>
      <c r="D1872" s="8" t="s">
        <v>398</v>
      </c>
      <c r="E1872" s="8" t="s">
        <v>349</v>
      </c>
      <c r="F1872" s="9">
        <v>12000000</v>
      </c>
      <c r="G1872" s="6"/>
      <c r="H1872" s="9">
        <v>10329973.41</v>
      </c>
      <c r="I1872" s="9">
        <v>0</v>
      </c>
      <c r="J1872" s="9">
        <f t="shared" si="29"/>
        <v>10329973.41</v>
      </c>
      <c r="K1872" s="8" t="s">
        <v>59</v>
      </c>
      <c r="L1872" s="8" t="s">
        <v>33</v>
      </c>
      <c r="M1872" s="8" t="s">
        <v>337</v>
      </c>
    </row>
    <row r="1873" spans="1:13" ht="26.25" x14ac:dyDescent="0.25">
      <c r="A1873" s="6">
        <v>21110</v>
      </c>
      <c r="B1873" s="7">
        <v>46017</v>
      </c>
      <c r="C1873" s="6">
        <v>23845902</v>
      </c>
      <c r="D1873" s="8" t="s">
        <v>1386</v>
      </c>
      <c r="E1873" s="8" t="s">
        <v>349</v>
      </c>
      <c r="F1873" s="9">
        <v>15000000</v>
      </c>
      <c r="G1873" s="6"/>
      <c r="H1873" s="9">
        <v>657817.56000000006</v>
      </c>
      <c r="I1873" s="9">
        <v>0</v>
      </c>
      <c r="J1873" s="9">
        <f t="shared" si="29"/>
        <v>657817.56000000006</v>
      </c>
      <c r="K1873" s="8" t="s">
        <v>59</v>
      </c>
      <c r="L1873" s="8" t="s">
        <v>33</v>
      </c>
      <c r="M1873" s="8" t="s">
        <v>682</v>
      </c>
    </row>
    <row r="1874" spans="1:13" ht="26.25" x14ac:dyDescent="0.25">
      <c r="A1874" s="6">
        <v>21111</v>
      </c>
      <c r="B1874" s="7">
        <v>46017</v>
      </c>
      <c r="C1874" s="6">
        <v>52221856</v>
      </c>
      <c r="D1874" s="8" t="s">
        <v>992</v>
      </c>
      <c r="E1874" s="8" t="s">
        <v>349</v>
      </c>
      <c r="F1874" s="9">
        <v>25000000</v>
      </c>
      <c r="G1874" s="6"/>
      <c r="H1874" s="9">
        <v>22000443.780000001</v>
      </c>
      <c r="I1874" s="9">
        <v>0</v>
      </c>
      <c r="J1874" s="9">
        <f t="shared" si="29"/>
        <v>22000443.780000001</v>
      </c>
      <c r="K1874" s="8" t="s">
        <v>59</v>
      </c>
      <c r="L1874" s="8" t="s">
        <v>33</v>
      </c>
      <c r="M1874" s="8" t="s">
        <v>20</v>
      </c>
    </row>
    <row r="1875" spans="1:13" ht="26.25" x14ac:dyDescent="0.25">
      <c r="A1875" s="6">
        <v>21112</v>
      </c>
      <c r="B1875" s="7">
        <v>46017</v>
      </c>
      <c r="C1875" s="6">
        <v>52068334</v>
      </c>
      <c r="D1875" s="8" t="s">
        <v>1387</v>
      </c>
      <c r="E1875" s="8" t="s">
        <v>349</v>
      </c>
      <c r="F1875" s="9">
        <v>29893500</v>
      </c>
      <c r="G1875" s="6"/>
      <c r="H1875" s="9">
        <v>25776582.370000001</v>
      </c>
      <c r="I1875" s="9">
        <v>0</v>
      </c>
      <c r="J1875" s="9">
        <f t="shared" si="29"/>
        <v>25776582.370000001</v>
      </c>
      <c r="K1875" s="8" t="s">
        <v>59</v>
      </c>
      <c r="L1875" s="8" t="s">
        <v>33</v>
      </c>
      <c r="M1875" s="8" t="s">
        <v>20</v>
      </c>
    </row>
    <row r="1876" spans="1:13" ht="26.25" x14ac:dyDescent="0.25">
      <c r="A1876" s="6">
        <v>21114</v>
      </c>
      <c r="B1876" s="7">
        <v>46015</v>
      </c>
      <c r="C1876" s="6">
        <v>79139336</v>
      </c>
      <c r="D1876" s="8" t="s">
        <v>855</v>
      </c>
      <c r="E1876" s="8" t="s">
        <v>349</v>
      </c>
      <c r="F1876" s="9">
        <v>20800000</v>
      </c>
      <c r="G1876" s="6"/>
      <c r="H1876" s="9">
        <v>17910845.91</v>
      </c>
      <c r="I1876" s="9">
        <v>0</v>
      </c>
      <c r="J1876" s="9">
        <f t="shared" si="29"/>
        <v>17910845.91</v>
      </c>
      <c r="K1876" s="8" t="s">
        <v>59</v>
      </c>
      <c r="L1876" s="8" t="s">
        <v>33</v>
      </c>
      <c r="M1876" s="8" t="s">
        <v>20</v>
      </c>
    </row>
    <row r="1877" spans="1:13" ht="26.25" x14ac:dyDescent="0.25">
      <c r="A1877" s="6">
        <v>21115</v>
      </c>
      <c r="B1877" s="7">
        <v>46020</v>
      </c>
      <c r="C1877" s="6">
        <v>40019305</v>
      </c>
      <c r="D1877" s="8" t="s">
        <v>496</v>
      </c>
      <c r="E1877" s="8" t="s">
        <v>349</v>
      </c>
      <c r="F1877" s="9">
        <v>29893500</v>
      </c>
      <c r="G1877" s="6"/>
      <c r="H1877" s="9">
        <v>25768683.93</v>
      </c>
      <c r="I1877" s="9">
        <v>0</v>
      </c>
      <c r="J1877" s="9">
        <f t="shared" si="29"/>
        <v>25768683.93</v>
      </c>
      <c r="K1877" s="8" t="s">
        <v>59</v>
      </c>
      <c r="L1877" s="8" t="s">
        <v>33</v>
      </c>
      <c r="M1877" s="8" t="s">
        <v>154</v>
      </c>
    </row>
    <row r="1878" spans="1:13" ht="26.25" x14ac:dyDescent="0.25">
      <c r="A1878" s="6">
        <v>21116</v>
      </c>
      <c r="B1878" s="7">
        <v>46017</v>
      </c>
      <c r="C1878" s="6">
        <v>79755202</v>
      </c>
      <c r="D1878" s="8" t="s">
        <v>1388</v>
      </c>
      <c r="E1878" s="8" t="s">
        <v>349</v>
      </c>
      <c r="F1878" s="9">
        <v>15200000</v>
      </c>
      <c r="G1878" s="6"/>
      <c r="H1878" s="9">
        <v>12669494.15</v>
      </c>
      <c r="I1878" s="9">
        <v>0</v>
      </c>
      <c r="J1878" s="9">
        <f t="shared" si="29"/>
        <v>12669494.15</v>
      </c>
      <c r="K1878" s="8" t="s">
        <v>59</v>
      </c>
      <c r="L1878" s="8" t="s">
        <v>33</v>
      </c>
      <c r="M1878" s="8" t="s">
        <v>20</v>
      </c>
    </row>
    <row r="1879" spans="1:13" ht="26.25" x14ac:dyDescent="0.25">
      <c r="A1879" s="6">
        <v>21117</v>
      </c>
      <c r="B1879" s="7">
        <v>46015</v>
      </c>
      <c r="C1879" s="6">
        <v>52909818</v>
      </c>
      <c r="D1879" s="8" t="s">
        <v>1389</v>
      </c>
      <c r="E1879" s="8" t="s">
        <v>349</v>
      </c>
      <c r="F1879" s="9">
        <v>24199500</v>
      </c>
      <c r="G1879" s="6"/>
      <c r="H1879" s="9">
        <v>21270479.199999999</v>
      </c>
      <c r="I1879" s="9">
        <v>0</v>
      </c>
      <c r="J1879" s="9">
        <f t="shared" si="29"/>
        <v>21270479.199999999</v>
      </c>
      <c r="K1879" s="8" t="s">
        <v>59</v>
      </c>
      <c r="L1879" s="8" t="s">
        <v>33</v>
      </c>
      <c r="M1879" s="8" t="s">
        <v>20</v>
      </c>
    </row>
    <row r="1880" spans="1:13" ht="26.25" x14ac:dyDescent="0.25">
      <c r="A1880" s="6">
        <v>21118</v>
      </c>
      <c r="B1880" s="7">
        <v>46017</v>
      </c>
      <c r="C1880" s="6">
        <v>1117324004</v>
      </c>
      <c r="D1880" s="8" t="s">
        <v>1390</v>
      </c>
      <c r="E1880" s="8" t="s">
        <v>349</v>
      </c>
      <c r="F1880" s="9">
        <v>29893500</v>
      </c>
      <c r="G1880" s="6"/>
      <c r="H1880" s="9">
        <v>15251564.43</v>
      </c>
      <c r="I1880" s="9">
        <v>0</v>
      </c>
      <c r="J1880" s="9">
        <f t="shared" si="29"/>
        <v>15251564.43</v>
      </c>
      <c r="K1880" s="8" t="s">
        <v>59</v>
      </c>
      <c r="L1880" s="8" t="s">
        <v>33</v>
      </c>
      <c r="M1880" s="8" t="s">
        <v>160</v>
      </c>
    </row>
    <row r="1881" spans="1:13" ht="26.25" x14ac:dyDescent="0.25">
      <c r="A1881" s="6">
        <v>21121</v>
      </c>
      <c r="B1881" s="7">
        <v>46017</v>
      </c>
      <c r="C1881" s="6">
        <v>52424906</v>
      </c>
      <c r="D1881" s="8" t="s">
        <v>1391</v>
      </c>
      <c r="E1881" s="8" t="s">
        <v>349</v>
      </c>
      <c r="F1881" s="9">
        <v>30000000</v>
      </c>
      <c r="G1881" s="6"/>
      <c r="H1881" s="9">
        <v>26400529.079999998</v>
      </c>
      <c r="I1881" s="9">
        <v>0</v>
      </c>
      <c r="J1881" s="9">
        <f t="shared" si="29"/>
        <v>26400529.079999998</v>
      </c>
      <c r="K1881" s="8" t="s">
        <v>59</v>
      </c>
      <c r="L1881" s="8" t="s">
        <v>33</v>
      </c>
      <c r="M1881" s="8" t="s">
        <v>20</v>
      </c>
    </row>
    <row r="1882" spans="1:13" ht="26.25" x14ac:dyDescent="0.25">
      <c r="A1882" s="6">
        <v>21122</v>
      </c>
      <c r="B1882" s="7">
        <v>46015</v>
      </c>
      <c r="C1882" s="6">
        <v>5528651</v>
      </c>
      <c r="D1882" s="8" t="s">
        <v>93</v>
      </c>
      <c r="E1882" s="8" t="s">
        <v>349</v>
      </c>
      <c r="F1882" s="9">
        <v>15000000</v>
      </c>
      <c r="G1882" s="6"/>
      <c r="H1882" s="9">
        <v>12930243.189999999</v>
      </c>
      <c r="I1882" s="9">
        <v>0</v>
      </c>
      <c r="J1882" s="9">
        <f t="shared" si="29"/>
        <v>12930243.189999999</v>
      </c>
      <c r="K1882" s="8" t="s">
        <v>59</v>
      </c>
      <c r="L1882" s="8" t="s">
        <v>33</v>
      </c>
      <c r="M1882" s="8" t="s">
        <v>20</v>
      </c>
    </row>
    <row r="1883" spans="1:13" ht="26.25" x14ac:dyDescent="0.25">
      <c r="A1883" s="6">
        <v>21123</v>
      </c>
      <c r="B1883" s="7">
        <v>46020</v>
      </c>
      <c r="C1883" s="6">
        <v>4286567</v>
      </c>
      <c r="D1883" s="8" t="s">
        <v>1392</v>
      </c>
      <c r="E1883" s="8" t="s">
        <v>349</v>
      </c>
      <c r="F1883" s="9">
        <v>32028750</v>
      </c>
      <c r="G1883" s="6"/>
      <c r="H1883" s="9">
        <v>27609302.73</v>
      </c>
      <c r="I1883" s="9">
        <v>0</v>
      </c>
      <c r="J1883" s="9">
        <f t="shared" si="29"/>
        <v>27609302.73</v>
      </c>
      <c r="K1883" s="8" t="s">
        <v>59</v>
      </c>
      <c r="L1883" s="8" t="s">
        <v>33</v>
      </c>
      <c r="M1883" s="8" t="s">
        <v>20</v>
      </c>
    </row>
    <row r="1884" spans="1:13" ht="26.25" x14ac:dyDescent="0.25">
      <c r="A1884" s="6">
        <v>21124</v>
      </c>
      <c r="B1884" s="7">
        <v>46017</v>
      </c>
      <c r="C1884" s="6">
        <v>23049968</v>
      </c>
      <c r="D1884" s="8" t="s">
        <v>1393</v>
      </c>
      <c r="E1884" s="8" t="s">
        <v>349</v>
      </c>
      <c r="F1884" s="9">
        <v>29893500</v>
      </c>
      <c r="G1884" s="6"/>
      <c r="H1884" s="9">
        <v>26306808.510000002</v>
      </c>
      <c r="I1884" s="9">
        <v>0</v>
      </c>
      <c r="J1884" s="9">
        <f t="shared" si="29"/>
        <v>26306808.510000002</v>
      </c>
      <c r="K1884" s="8" t="s">
        <v>59</v>
      </c>
      <c r="L1884" s="8" t="s">
        <v>33</v>
      </c>
      <c r="M1884" s="8" t="s">
        <v>40</v>
      </c>
    </row>
    <row r="1885" spans="1:13" ht="26.25" x14ac:dyDescent="0.25">
      <c r="A1885" s="6">
        <v>21127</v>
      </c>
      <c r="B1885" s="7">
        <v>46020</v>
      </c>
      <c r="C1885" s="6">
        <v>79703014</v>
      </c>
      <c r="D1885" s="8" t="s">
        <v>1061</v>
      </c>
      <c r="E1885" s="8" t="s">
        <v>349</v>
      </c>
      <c r="F1885" s="9">
        <v>29893500</v>
      </c>
      <c r="G1885" s="6"/>
      <c r="H1885" s="9">
        <v>26306808.510000002</v>
      </c>
      <c r="I1885" s="9">
        <v>0</v>
      </c>
      <c r="J1885" s="9">
        <f t="shared" si="29"/>
        <v>26306808.510000002</v>
      </c>
      <c r="K1885" s="8" t="s">
        <v>59</v>
      </c>
      <c r="L1885" s="8" t="s">
        <v>33</v>
      </c>
      <c r="M1885" s="8" t="s">
        <v>20</v>
      </c>
    </row>
    <row r="1886" spans="1:13" ht="26.25" x14ac:dyDescent="0.25">
      <c r="A1886" s="6">
        <v>21128</v>
      </c>
      <c r="B1886" s="7">
        <v>46020</v>
      </c>
      <c r="C1886" s="6">
        <v>51695937</v>
      </c>
      <c r="D1886" s="8" t="s">
        <v>1394</v>
      </c>
      <c r="E1886" s="8" t="s">
        <v>349</v>
      </c>
      <c r="F1886" s="9">
        <v>22000000</v>
      </c>
      <c r="G1886" s="6"/>
      <c r="H1886" s="9">
        <v>19360390.559999999</v>
      </c>
      <c r="I1886" s="9">
        <v>0</v>
      </c>
      <c r="J1886" s="9">
        <f t="shared" si="29"/>
        <v>19360390.559999999</v>
      </c>
      <c r="K1886" s="8" t="s">
        <v>59</v>
      </c>
      <c r="L1886" s="8" t="s">
        <v>33</v>
      </c>
      <c r="M1886" s="8" t="s">
        <v>20</v>
      </c>
    </row>
    <row r="1887" spans="1:13" ht="26.25" x14ac:dyDescent="0.25">
      <c r="A1887" s="6">
        <v>21129</v>
      </c>
      <c r="B1887" s="7">
        <v>46017</v>
      </c>
      <c r="C1887" s="6">
        <v>78697631</v>
      </c>
      <c r="D1887" s="8" t="s">
        <v>1395</v>
      </c>
      <c r="E1887" s="8" t="s">
        <v>349</v>
      </c>
      <c r="F1887" s="9">
        <v>24200000</v>
      </c>
      <c r="G1887" s="6"/>
      <c r="H1887" s="9">
        <v>21296429.73</v>
      </c>
      <c r="I1887" s="9">
        <v>0</v>
      </c>
      <c r="J1887" s="9">
        <f t="shared" si="29"/>
        <v>21296429.73</v>
      </c>
      <c r="K1887" s="8" t="s">
        <v>59</v>
      </c>
      <c r="L1887" s="8" t="s">
        <v>33</v>
      </c>
      <c r="M1887" s="8" t="s">
        <v>160</v>
      </c>
    </row>
    <row r="1888" spans="1:13" ht="26.25" x14ac:dyDescent="0.25">
      <c r="A1888" s="6">
        <v>21130</v>
      </c>
      <c r="B1888" s="7">
        <v>46020</v>
      </c>
      <c r="C1888" s="6">
        <v>64577765</v>
      </c>
      <c r="D1888" s="8" t="s">
        <v>1396</v>
      </c>
      <c r="E1888" s="8" t="s">
        <v>349</v>
      </c>
      <c r="F1888" s="9">
        <v>28508300</v>
      </c>
      <c r="G1888" s="6"/>
      <c r="H1888" s="9">
        <v>25087809.280000001</v>
      </c>
      <c r="I1888" s="9">
        <v>0</v>
      </c>
      <c r="J1888" s="9">
        <f t="shared" si="29"/>
        <v>25087809.280000001</v>
      </c>
      <c r="K1888" s="8" t="s">
        <v>59</v>
      </c>
      <c r="L1888" s="8" t="s">
        <v>33</v>
      </c>
      <c r="M1888" s="8" t="s">
        <v>40</v>
      </c>
    </row>
    <row r="1889" spans="1:13" ht="26.25" x14ac:dyDescent="0.25">
      <c r="A1889" s="6">
        <v>21131</v>
      </c>
      <c r="B1889" s="7">
        <v>46017</v>
      </c>
      <c r="C1889" s="6">
        <v>64867439</v>
      </c>
      <c r="D1889" s="8" t="s">
        <v>1397</v>
      </c>
      <c r="E1889" s="8" t="s">
        <v>349</v>
      </c>
      <c r="F1889" s="9">
        <v>29893500</v>
      </c>
      <c r="G1889" s="6"/>
      <c r="H1889" s="9">
        <v>25768683.93</v>
      </c>
      <c r="I1889" s="9">
        <v>0</v>
      </c>
      <c r="J1889" s="9">
        <f t="shared" si="29"/>
        <v>25768683.93</v>
      </c>
      <c r="K1889" s="8" t="s">
        <v>59</v>
      </c>
      <c r="L1889" s="8" t="s">
        <v>33</v>
      </c>
      <c r="M1889" s="8" t="s">
        <v>57</v>
      </c>
    </row>
    <row r="1890" spans="1:13" ht="26.25" x14ac:dyDescent="0.25">
      <c r="A1890" s="6">
        <v>21134</v>
      </c>
      <c r="B1890" s="7">
        <v>46017</v>
      </c>
      <c r="C1890" s="6">
        <v>16760008</v>
      </c>
      <c r="D1890" s="8" t="s">
        <v>799</v>
      </c>
      <c r="E1890" s="8" t="s">
        <v>349</v>
      </c>
      <c r="F1890" s="9">
        <v>20000000</v>
      </c>
      <c r="G1890" s="6"/>
      <c r="H1890" s="9">
        <v>17600352.379999999</v>
      </c>
      <c r="I1890" s="9">
        <v>0</v>
      </c>
      <c r="J1890" s="9">
        <f t="shared" si="29"/>
        <v>17600352.379999999</v>
      </c>
      <c r="K1890" s="8" t="s">
        <v>59</v>
      </c>
      <c r="L1890" s="8" t="s">
        <v>33</v>
      </c>
      <c r="M1890" s="8" t="s">
        <v>20</v>
      </c>
    </row>
    <row r="1891" spans="1:13" ht="26.25" x14ac:dyDescent="0.25">
      <c r="A1891" s="6">
        <v>21136</v>
      </c>
      <c r="B1891" s="7">
        <v>46017</v>
      </c>
      <c r="C1891" s="6">
        <v>1050962932</v>
      </c>
      <c r="D1891" s="8" t="s">
        <v>1398</v>
      </c>
      <c r="E1891" s="8" t="s">
        <v>349</v>
      </c>
      <c r="F1891" s="9">
        <v>15000000</v>
      </c>
      <c r="G1891" s="6"/>
      <c r="H1891" s="9">
        <v>13184015.699999999</v>
      </c>
      <c r="I1891" s="9">
        <v>0</v>
      </c>
      <c r="J1891" s="9">
        <f t="shared" si="29"/>
        <v>13184015.699999999</v>
      </c>
      <c r="K1891" s="8" t="s">
        <v>59</v>
      </c>
      <c r="L1891" s="8" t="s">
        <v>33</v>
      </c>
      <c r="M1891" s="8" t="s">
        <v>1399</v>
      </c>
    </row>
    <row r="1892" spans="1:13" ht="26.25" x14ac:dyDescent="0.25">
      <c r="A1892" s="6">
        <v>21137</v>
      </c>
      <c r="B1892" s="7">
        <v>46015</v>
      </c>
      <c r="C1892" s="6">
        <v>60355678</v>
      </c>
      <c r="D1892" s="8" t="s">
        <v>1145</v>
      </c>
      <c r="E1892" s="8" t="s">
        <v>349</v>
      </c>
      <c r="F1892" s="9">
        <v>24199500</v>
      </c>
      <c r="G1892" s="6"/>
      <c r="H1892" s="9">
        <v>20838157.170000002</v>
      </c>
      <c r="I1892" s="9">
        <v>0</v>
      </c>
      <c r="J1892" s="9">
        <f t="shared" si="29"/>
        <v>20838157.170000002</v>
      </c>
      <c r="K1892" s="8" t="s">
        <v>59</v>
      </c>
      <c r="L1892" s="8" t="s">
        <v>33</v>
      </c>
      <c r="M1892" s="8" t="s">
        <v>20</v>
      </c>
    </row>
    <row r="1893" spans="1:13" ht="26.25" x14ac:dyDescent="0.25">
      <c r="A1893" s="6">
        <v>21138</v>
      </c>
      <c r="B1893" s="7">
        <v>46017</v>
      </c>
      <c r="C1893" s="6">
        <v>52072187</v>
      </c>
      <c r="D1893" s="8" t="s">
        <v>1400</v>
      </c>
      <c r="E1893" s="8" t="s">
        <v>349</v>
      </c>
      <c r="F1893" s="9">
        <v>24199500</v>
      </c>
      <c r="G1893" s="6"/>
      <c r="H1893" s="9">
        <v>20838157.170000002</v>
      </c>
      <c r="I1893" s="9">
        <v>0</v>
      </c>
      <c r="J1893" s="9">
        <f t="shared" si="29"/>
        <v>20838157.170000002</v>
      </c>
      <c r="K1893" s="8" t="s">
        <v>59</v>
      </c>
      <c r="L1893" s="8" t="s">
        <v>33</v>
      </c>
      <c r="M1893" s="8" t="s">
        <v>20</v>
      </c>
    </row>
    <row r="1894" spans="1:13" ht="26.25" x14ac:dyDescent="0.25">
      <c r="A1894" s="6">
        <v>21139</v>
      </c>
      <c r="B1894" s="7">
        <v>46020</v>
      </c>
      <c r="C1894" s="6">
        <v>1076323241</v>
      </c>
      <c r="D1894" s="8" t="s">
        <v>1401</v>
      </c>
      <c r="E1894" s="8" t="s">
        <v>349</v>
      </c>
      <c r="F1894" s="9">
        <v>29893500</v>
      </c>
      <c r="G1894" s="6"/>
      <c r="H1894" s="9">
        <v>25776582.370000001</v>
      </c>
      <c r="I1894" s="9">
        <v>0</v>
      </c>
      <c r="J1894" s="9">
        <f t="shared" si="29"/>
        <v>25776582.370000001</v>
      </c>
      <c r="K1894" s="8" t="s">
        <v>59</v>
      </c>
      <c r="L1894" s="8" t="s">
        <v>33</v>
      </c>
      <c r="M1894" s="8" t="s">
        <v>62</v>
      </c>
    </row>
    <row r="1895" spans="1:13" ht="26.25" x14ac:dyDescent="0.25">
      <c r="A1895" s="6">
        <v>21140</v>
      </c>
      <c r="B1895" s="7">
        <v>46017</v>
      </c>
      <c r="C1895" s="6">
        <v>52831244</v>
      </c>
      <c r="D1895" s="8" t="s">
        <v>826</v>
      </c>
      <c r="E1895" s="8" t="s">
        <v>349</v>
      </c>
      <c r="F1895" s="9">
        <v>23900000</v>
      </c>
      <c r="G1895" s="6"/>
      <c r="H1895" s="9">
        <v>21025977.52</v>
      </c>
      <c r="I1895" s="9">
        <v>0</v>
      </c>
      <c r="J1895" s="9">
        <f t="shared" si="29"/>
        <v>21025977.52</v>
      </c>
      <c r="K1895" s="8" t="s">
        <v>59</v>
      </c>
      <c r="L1895" s="8" t="s">
        <v>33</v>
      </c>
      <c r="M1895" s="8" t="s">
        <v>38</v>
      </c>
    </row>
    <row r="1896" spans="1:13" ht="26.25" x14ac:dyDescent="0.25">
      <c r="A1896" s="6">
        <v>21141</v>
      </c>
      <c r="B1896" s="7">
        <v>46017</v>
      </c>
      <c r="C1896" s="6">
        <v>98379405</v>
      </c>
      <c r="D1896" s="8" t="s">
        <v>857</v>
      </c>
      <c r="E1896" s="8" t="s">
        <v>349</v>
      </c>
      <c r="F1896" s="9">
        <v>2000000</v>
      </c>
      <c r="G1896" s="6"/>
      <c r="H1896" s="9">
        <v>1724028.17</v>
      </c>
      <c r="I1896" s="9">
        <v>0</v>
      </c>
      <c r="J1896" s="9">
        <f t="shared" si="29"/>
        <v>1724028.17</v>
      </c>
      <c r="K1896" s="8" t="s">
        <v>59</v>
      </c>
      <c r="L1896" s="8" t="s">
        <v>33</v>
      </c>
      <c r="M1896" s="8" t="s">
        <v>160</v>
      </c>
    </row>
    <row r="1897" spans="1:13" ht="26.25" x14ac:dyDescent="0.25">
      <c r="A1897" s="6">
        <v>21142</v>
      </c>
      <c r="B1897" s="7">
        <v>46020</v>
      </c>
      <c r="C1897" s="6">
        <v>30284001</v>
      </c>
      <c r="D1897" s="8" t="s">
        <v>1402</v>
      </c>
      <c r="E1897" s="8" t="s">
        <v>349</v>
      </c>
      <c r="F1897" s="9">
        <v>20000000</v>
      </c>
      <c r="G1897" s="6"/>
      <c r="H1897" s="9">
        <v>17579267.109999999</v>
      </c>
      <c r="I1897" s="9">
        <v>0</v>
      </c>
      <c r="J1897" s="9">
        <f t="shared" si="29"/>
        <v>17579267.109999999</v>
      </c>
      <c r="K1897" s="8" t="s">
        <v>59</v>
      </c>
      <c r="L1897" s="8" t="s">
        <v>33</v>
      </c>
      <c r="M1897" s="8" t="s">
        <v>152</v>
      </c>
    </row>
    <row r="1898" spans="1:13" ht="26.25" x14ac:dyDescent="0.25">
      <c r="A1898" s="6">
        <v>21143</v>
      </c>
      <c r="B1898" s="7">
        <v>46015</v>
      </c>
      <c r="C1898" s="6">
        <v>93120776</v>
      </c>
      <c r="D1898" s="8" t="s">
        <v>723</v>
      </c>
      <c r="E1898" s="8" t="s">
        <v>349</v>
      </c>
      <c r="F1898" s="9">
        <v>10000000</v>
      </c>
      <c r="G1898" s="6"/>
      <c r="H1898" s="9">
        <v>8608312.8800000008</v>
      </c>
      <c r="I1898" s="9">
        <v>0</v>
      </c>
      <c r="J1898" s="9">
        <f t="shared" si="29"/>
        <v>8608312.8800000008</v>
      </c>
      <c r="K1898" s="8" t="s">
        <v>59</v>
      </c>
      <c r="L1898" s="8" t="s">
        <v>33</v>
      </c>
      <c r="M1898" s="8" t="s">
        <v>20</v>
      </c>
    </row>
    <row r="1899" spans="1:13" ht="26.25" x14ac:dyDescent="0.25">
      <c r="A1899" s="6">
        <v>21144</v>
      </c>
      <c r="B1899" s="7">
        <v>46020</v>
      </c>
      <c r="C1899" s="6">
        <v>19256932</v>
      </c>
      <c r="D1899" s="8" t="s">
        <v>828</v>
      </c>
      <c r="E1899" s="8" t="s">
        <v>349</v>
      </c>
      <c r="F1899" s="9">
        <v>20959111</v>
      </c>
      <c r="G1899" s="6"/>
      <c r="H1899" s="9">
        <v>18444389.890000001</v>
      </c>
      <c r="I1899" s="9">
        <v>0</v>
      </c>
      <c r="J1899" s="9">
        <f t="shared" si="29"/>
        <v>18444389.890000001</v>
      </c>
      <c r="K1899" s="8" t="s">
        <v>59</v>
      </c>
      <c r="L1899" s="8" t="s">
        <v>33</v>
      </c>
      <c r="M1899" s="8" t="s">
        <v>20</v>
      </c>
    </row>
    <row r="1900" spans="1:13" ht="26.25" x14ac:dyDescent="0.25">
      <c r="A1900" s="6">
        <v>21145</v>
      </c>
      <c r="B1900" s="7">
        <v>46017</v>
      </c>
      <c r="C1900" s="6">
        <v>37930551</v>
      </c>
      <c r="D1900" s="8" t="s">
        <v>1403</v>
      </c>
      <c r="E1900" s="8" t="s">
        <v>349</v>
      </c>
      <c r="F1900" s="9">
        <v>15000000</v>
      </c>
      <c r="G1900" s="6"/>
      <c r="H1900" s="9">
        <v>12456263.98</v>
      </c>
      <c r="I1900" s="9">
        <v>0</v>
      </c>
      <c r="J1900" s="9">
        <f t="shared" si="29"/>
        <v>12456263.98</v>
      </c>
      <c r="K1900" s="8" t="s">
        <v>59</v>
      </c>
      <c r="L1900" s="8" t="s">
        <v>33</v>
      </c>
      <c r="M1900" s="8" t="s">
        <v>36</v>
      </c>
    </row>
    <row r="1901" spans="1:13" ht="26.25" x14ac:dyDescent="0.25">
      <c r="A1901" s="6">
        <v>21146</v>
      </c>
      <c r="B1901" s="7">
        <v>46017</v>
      </c>
      <c r="C1901" s="6">
        <v>51637554</v>
      </c>
      <c r="D1901" s="8" t="s">
        <v>1188</v>
      </c>
      <c r="E1901" s="8" t="s">
        <v>349</v>
      </c>
      <c r="F1901" s="9">
        <v>5000000</v>
      </c>
      <c r="G1901" s="6"/>
      <c r="H1901" s="9">
        <v>4400084.2300000004</v>
      </c>
      <c r="I1901" s="9">
        <v>0</v>
      </c>
      <c r="J1901" s="9">
        <f t="shared" si="29"/>
        <v>4400084.2300000004</v>
      </c>
      <c r="K1901" s="8" t="s">
        <v>59</v>
      </c>
      <c r="L1901" s="8" t="s">
        <v>33</v>
      </c>
      <c r="M1901" s="8" t="s">
        <v>814</v>
      </c>
    </row>
    <row r="1902" spans="1:13" ht="26.25" x14ac:dyDescent="0.25">
      <c r="A1902" s="6">
        <v>21148</v>
      </c>
      <c r="B1902" s="7">
        <v>46017</v>
      </c>
      <c r="C1902" s="6">
        <v>41751773</v>
      </c>
      <c r="D1902" s="8" t="s">
        <v>468</v>
      </c>
      <c r="E1902" s="8" t="s">
        <v>349</v>
      </c>
      <c r="F1902" s="9">
        <v>12000000</v>
      </c>
      <c r="G1902" s="6"/>
      <c r="H1902" s="9">
        <v>11382606.689999999</v>
      </c>
      <c r="I1902" s="9">
        <v>0</v>
      </c>
      <c r="J1902" s="9">
        <f t="shared" si="29"/>
        <v>11382606.689999999</v>
      </c>
      <c r="K1902" s="8" t="s">
        <v>18</v>
      </c>
      <c r="L1902" s="8" t="s">
        <v>33</v>
      </c>
      <c r="M1902" s="8" t="s">
        <v>318</v>
      </c>
    </row>
    <row r="1903" spans="1:13" ht="26.25" x14ac:dyDescent="0.25">
      <c r="A1903" s="6">
        <v>21149</v>
      </c>
      <c r="B1903" s="7">
        <v>46017</v>
      </c>
      <c r="C1903" s="6">
        <v>39693882</v>
      </c>
      <c r="D1903" s="8" t="s">
        <v>759</v>
      </c>
      <c r="E1903" s="8" t="s">
        <v>349</v>
      </c>
      <c r="F1903" s="9">
        <v>14000000</v>
      </c>
      <c r="G1903" s="6"/>
      <c r="H1903" s="9">
        <v>12546282.25</v>
      </c>
      <c r="I1903" s="9">
        <v>362074.11</v>
      </c>
      <c r="J1903" s="9">
        <f t="shared" si="29"/>
        <v>12908356.359999999</v>
      </c>
      <c r="K1903" s="8" t="s">
        <v>18</v>
      </c>
      <c r="L1903" s="8" t="s">
        <v>44</v>
      </c>
      <c r="M1903" s="8" t="s">
        <v>20</v>
      </c>
    </row>
    <row r="1904" spans="1:13" ht="26.25" x14ac:dyDescent="0.25">
      <c r="A1904" s="6">
        <v>21150</v>
      </c>
      <c r="B1904" s="7">
        <v>46017</v>
      </c>
      <c r="C1904" s="6">
        <v>79363868</v>
      </c>
      <c r="D1904" s="8" t="s">
        <v>1404</v>
      </c>
      <c r="E1904" s="8" t="s">
        <v>349</v>
      </c>
      <c r="F1904" s="9">
        <v>20577500</v>
      </c>
      <c r="G1904" s="6"/>
      <c r="H1904" s="9">
        <v>18108565.449999999</v>
      </c>
      <c r="I1904" s="9">
        <v>0</v>
      </c>
      <c r="J1904" s="9">
        <f t="shared" si="29"/>
        <v>18108565.449999999</v>
      </c>
      <c r="K1904" s="8" t="s">
        <v>59</v>
      </c>
      <c r="L1904" s="8" t="s">
        <v>33</v>
      </c>
      <c r="M1904" s="8" t="s">
        <v>20</v>
      </c>
    </row>
    <row r="1905" spans="1:13" ht="26.25" x14ac:dyDescent="0.25">
      <c r="A1905" s="6">
        <v>21152</v>
      </c>
      <c r="B1905" s="7">
        <v>46020</v>
      </c>
      <c r="C1905" s="6">
        <v>1032398698</v>
      </c>
      <c r="D1905" s="8" t="s">
        <v>1405</v>
      </c>
      <c r="E1905" s="8" t="s">
        <v>349</v>
      </c>
      <c r="F1905" s="9">
        <v>13000000</v>
      </c>
      <c r="G1905" s="6"/>
      <c r="H1905" s="9">
        <v>5590361.3399999999</v>
      </c>
      <c r="I1905" s="9">
        <v>0</v>
      </c>
      <c r="J1905" s="9">
        <f t="shared" si="29"/>
        <v>5590361.3399999999</v>
      </c>
      <c r="K1905" s="8" t="s">
        <v>59</v>
      </c>
      <c r="L1905" s="8" t="s">
        <v>33</v>
      </c>
      <c r="M1905" s="8" t="s">
        <v>20</v>
      </c>
    </row>
    <row r="1906" spans="1:13" ht="26.25" x14ac:dyDescent="0.25">
      <c r="A1906" s="6">
        <v>21153</v>
      </c>
      <c r="B1906" s="7">
        <v>46015</v>
      </c>
      <c r="C1906" s="6">
        <v>40016820</v>
      </c>
      <c r="D1906" s="8" t="s">
        <v>616</v>
      </c>
      <c r="E1906" s="8" t="s">
        <v>349</v>
      </c>
      <c r="F1906" s="9">
        <v>16400000</v>
      </c>
      <c r="G1906" s="6"/>
      <c r="H1906" s="9">
        <v>14141397</v>
      </c>
      <c r="I1906" s="9">
        <v>0</v>
      </c>
      <c r="J1906" s="9">
        <f t="shared" si="29"/>
        <v>14141397</v>
      </c>
      <c r="K1906" s="8" t="s">
        <v>59</v>
      </c>
      <c r="L1906" s="8" t="s">
        <v>33</v>
      </c>
      <c r="M1906" s="8" t="s">
        <v>20</v>
      </c>
    </row>
    <row r="1907" spans="1:13" ht="26.25" x14ac:dyDescent="0.25">
      <c r="A1907" s="6">
        <v>21154</v>
      </c>
      <c r="B1907" s="7">
        <v>46020</v>
      </c>
      <c r="C1907" s="6">
        <v>1032362862</v>
      </c>
      <c r="D1907" s="8" t="s">
        <v>788</v>
      </c>
      <c r="E1907" s="8" t="s">
        <v>349</v>
      </c>
      <c r="F1907" s="9">
        <v>11000000</v>
      </c>
      <c r="G1907" s="6"/>
      <c r="H1907" s="9">
        <v>4723946.21</v>
      </c>
      <c r="I1907" s="9">
        <v>0</v>
      </c>
      <c r="J1907" s="9">
        <f t="shared" si="29"/>
        <v>4723946.21</v>
      </c>
      <c r="K1907" s="8" t="s">
        <v>59</v>
      </c>
      <c r="L1907" s="8" t="s">
        <v>33</v>
      </c>
      <c r="M1907" s="8" t="s">
        <v>20</v>
      </c>
    </row>
    <row r="1908" spans="1:13" ht="26.25" x14ac:dyDescent="0.25">
      <c r="A1908" s="6">
        <v>21155</v>
      </c>
      <c r="B1908" s="7">
        <v>46020</v>
      </c>
      <c r="C1908" s="6">
        <v>5472482</v>
      </c>
      <c r="D1908" s="8" t="s">
        <v>510</v>
      </c>
      <c r="E1908" s="8" t="s">
        <v>349</v>
      </c>
      <c r="F1908" s="9">
        <v>3900000</v>
      </c>
      <c r="G1908" s="6"/>
      <c r="H1908" s="9">
        <v>3427956.71</v>
      </c>
      <c r="I1908" s="9">
        <v>0</v>
      </c>
      <c r="J1908" s="9">
        <f t="shared" si="29"/>
        <v>3427956.71</v>
      </c>
      <c r="K1908" s="8" t="s">
        <v>281</v>
      </c>
      <c r="L1908" s="8" t="s">
        <v>33</v>
      </c>
      <c r="M1908" s="8" t="s">
        <v>20</v>
      </c>
    </row>
    <row r="1909" spans="1:13" ht="26.25" x14ac:dyDescent="0.25">
      <c r="A1909" s="6">
        <v>21156</v>
      </c>
      <c r="B1909" s="7">
        <v>46015</v>
      </c>
      <c r="C1909" s="6">
        <v>72011615</v>
      </c>
      <c r="D1909" s="8" t="s">
        <v>696</v>
      </c>
      <c r="E1909" s="8" t="s">
        <v>349</v>
      </c>
      <c r="F1909" s="9">
        <v>4000000</v>
      </c>
      <c r="G1909" s="6"/>
      <c r="H1909" s="9">
        <v>3448064.58</v>
      </c>
      <c r="I1909" s="9">
        <v>0</v>
      </c>
      <c r="J1909" s="9">
        <f t="shared" si="29"/>
        <v>3448064.58</v>
      </c>
      <c r="K1909" s="8" t="s">
        <v>59</v>
      </c>
      <c r="L1909" s="8" t="s">
        <v>33</v>
      </c>
      <c r="M1909" s="8" t="s">
        <v>697</v>
      </c>
    </row>
    <row r="1910" spans="1:13" ht="26.25" x14ac:dyDescent="0.25">
      <c r="A1910" s="6">
        <v>21157</v>
      </c>
      <c r="B1910" s="7">
        <v>46015</v>
      </c>
      <c r="C1910" s="6">
        <v>51968759</v>
      </c>
      <c r="D1910" s="8" t="s">
        <v>564</v>
      </c>
      <c r="E1910" s="8" t="s">
        <v>349</v>
      </c>
      <c r="F1910" s="9">
        <v>15000000</v>
      </c>
      <c r="G1910" s="6"/>
      <c r="H1910" s="9">
        <v>13184453.15</v>
      </c>
      <c r="I1910" s="9">
        <v>0</v>
      </c>
      <c r="J1910" s="9">
        <f t="shared" si="29"/>
        <v>13184453.15</v>
      </c>
      <c r="K1910" s="8" t="s">
        <v>59</v>
      </c>
      <c r="L1910" s="8" t="s">
        <v>33</v>
      </c>
      <c r="M1910" s="8" t="s">
        <v>20</v>
      </c>
    </row>
    <row r="1911" spans="1:13" ht="26.25" x14ac:dyDescent="0.25">
      <c r="A1911" s="6">
        <v>21158</v>
      </c>
      <c r="B1911" s="7">
        <v>46017</v>
      </c>
      <c r="C1911" s="6">
        <v>72217518</v>
      </c>
      <c r="D1911" s="8" t="s">
        <v>1406</v>
      </c>
      <c r="E1911" s="8" t="s">
        <v>349</v>
      </c>
      <c r="F1911" s="9">
        <v>20796700</v>
      </c>
      <c r="G1911" s="6"/>
      <c r="H1911" s="9">
        <v>18048898.48</v>
      </c>
      <c r="I1911" s="9">
        <v>0</v>
      </c>
      <c r="J1911" s="9">
        <f t="shared" si="29"/>
        <v>18048898.48</v>
      </c>
      <c r="K1911" s="8" t="s">
        <v>59</v>
      </c>
      <c r="L1911" s="8" t="s">
        <v>33</v>
      </c>
      <c r="M1911" s="8" t="s">
        <v>97</v>
      </c>
    </row>
    <row r="1912" spans="1:13" ht="26.25" x14ac:dyDescent="0.25">
      <c r="A1912" s="6">
        <v>21159</v>
      </c>
      <c r="B1912" s="7">
        <v>46017</v>
      </c>
      <c r="C1912" s="6">
        <v>1047366029</v>
      </c>
      <c r="D1912" s="8" t="s">
        <v>537</v>
      </c>
      <c r="E1912" s="8" t="s">
        <v>349</v>
      </c>
      <c r="F1912" s="9">
        <v>2599000</v>
      </c>
      <c r="G1912" s="6"/>
      <c r="H1912" s="9">
        <v>2287163.16</v>
      </c>
      <c r="I1912" s="9">
        <v>0</v>
      </c>
      <c r="J1912" s="9">
        <f t="shared" si="29"/>
        <v>2287163.16</v>
      </c>
      <c r="K1912" s="8" t="s">
        <v>59</v>
      </c>
      <c r="L1912" s="8" t="s">
        <v>33</v>
      </c>
      <c r="M1912" s="8" t="s">
        <v>115</v>
      </c>
    </row>
    <row r="1913" spans="1:13" ht="26.25" x14ac:dyDescent="0.25">
      <c r="A1913" s="6">
        <v>21160</v>
      </c>
      <c r="B1913" s="7">
        <v>46017</v>
      </c>
      <c r="C1913" s="6">
        <v>52025452</v>
      </c>
      <c r="D1913" s="8" t="s">
        <v>1407</v>
      </c>
      <c r="E1913" s="8" t="s">
        <v>349</v>
      </c>
      <c r="F1913" s="9">
        <v>24199500</v>
      </c>
      <c r="G1913" s="6"/>
      <c r="H1913" s="9">
        <v>15238205.689999999</v>
      </c>
      <c r="I1913" s="9">
        <v>0</v>
      </c>
      <c r="J1913" s="9">
        <f t="shared" si="29"/>
        <v>15238205.689999999</v>
      </c>
      <c r="K1913" s="8" t="s">
        <v>59</v>
      </c>
      <c r="L1913" s="8" t="s">
        <v>33</v>
      </c>
      <c r="M1913" s="8" t="s">
        <v>20</v>
      </c>
    </row>
    <row r="1914" spans="1:13" ht="26.25" x14ac:dyDescent="0.25">
      <c r="A1914" s="6">
        <v>21161</v>
      </c>
      <c r="B1914" s="7">
        <v>46020</v>
      </c>
      <c r="C1914" s="6">
        <v>79567611</v>
      </c>
      <c r="D1914" s="8" t="s">
        <v>1231</v>
      </c>
      <c r="E1914" s="8" t="s">
        <v>349</v>
      </c>
      <c r="F1914" s="9">
        <v>29893500</v>
      </c>
      <c r="G1914" s="6"/>
      <c r="H1914" s="9">
        <v>26298329.100000001</v>
      </c>
      <c r="I1914" s="9">
        <v>0</v>
      </c>
      <c r="J1914" s="9">
        <f t="shared" si="29"/>
        <v>26298329.100000001</v>
      </c>
      <c r="K1914" s="8" t="s">
        <v>59</v>
      </c>
      <c r="L1914" s="8" t="s">
        <v>33</v>
      </c>
      <c r="M1914" s="8" t="s">
        <v>20</v>
      </c>
    </row>
    <row r="1915" spans="1:13" ht="26.25" x14ac:dyDescent="0.25">
      <c r="A1915" s="6">
        <v>21163</v>
      </c>
      <c r="B1915" s="7">
        <v>46017</v>
      </c>
      <c r="C1915" s="6">
        <v>51994859</v>
      </c>
      <c r="D1915" s="8" t="s">
        <v>743</v>
      </c>
      <c r="E1915" s="8" t="s">
        <v>349</v>
      </c>
      <c r="F1915" s="9">
        <v>15272460</v>
      </c>
      <c r="G1915" s="6"/>
      <c r="H1915" s="9">
        <v>13169145.279999999</v>
      </c>
      <c r="I1915" s="9">
        <v>0</v>
      </c>
      <c r="J1915" s="9">
        <f t="shared" si="29"/>
        <v>13169145.279999999</v>
      </c>
      <c r="K1915" s="8" t="s">
        <v>59</v>
      </c>
      <c r="L1915" s="8" t="s">
        <v>33</v>
      </c>
      <c r="M1915" s="8" t="s">
        <v>20</v>
      </c>
    </row>
    <row r="1916" spans="1:13" ht="26.25" x14ac:dyDescent="0.25">
      <c r="A1916" s="6">
        <v>21164</v>
      </c>
      <c r="B1916" s="7">
        <v>46017</v>
      </c>
      <c r="C1916" s="6">
        <v>18512321</v>
      </c>
      <c r="D1916" s="8" t="s">
        <v>1408</v>
      </c>
      <c r="E1916" s="8" t="s">
        <v>349</v>
      </c>
      <c r="F1916" s="9">
        <v>20000000</v>
      </c>
      <c r="G1916" s="6"/>
      <c r="H1916" s="9">
        <v>13789810.17</v>
      </c>
      <c r="I1916" s="9">
        <v>0</v>
      </c>
      <c r="J1916" s="9">
        <f t="shared" si="29"/>
        <v>13789810.17</v>
      </c>
      <c r="K1916" s="8" t="s">
        <v>59</v>
      </c>
      <c r="L1916" s="8" t="s">
        <v>33</v>
      </c>
      <c r="M1916" s="8" t="s">
        <v>22</v>
      </c>
    </row>
    <row r="1917" spans="1:13" ht="26.25" x14ac:dyDescent="0.25">
      <c r="A1917" s="6">
        <v>21165</v>
      </c>
      <c r="B1917" s="7">
        <v>46017</v>
      </c>
      <c r="C1917" s="6">
        <v>51994859</v>
      </c>
      <c r="D1917" s="8" t="s">
        <v>743</v>
      </c>
      <c r="E1917" s="8" t="s">
        <v>349</v>
      </c>
      <c r="F1917" s="9">
        <v>9700000</v>
      </c>
      <c r="G1917" s="6"/>
      <c r="H1917" s="9">
        <v>8364119.3499999996</v>
      </c>
      <c r="I1917" s="9">
        <v>0</v>
      </c>
      <c r="J1917" s="9">
        <f t="shared" si="29"/>
        <v>8364119.3499999996</v>
      </c>
      <c r="K1917" s="8" t="s">
        <v>59</v>
      </c>
      <c r="L1917" s="8" t="s">
        <v>33</v>
      </c>
      <c r="M1917" s="8" t="s">
        <v>20</v>
      </c>
    </row>
    <row r="1918" spans="1:13" ht="26.25" x14ac:dyDescent="0.25">
      <c r="A1918" s="6">
        <v>21166</v>
      </c>
      <c r="B1918" s="7">
        <v>46017</v>
      </c>
      <c r="C1918" s="6">
        <v>3246643</v>
      </c>
      <c r="D1918" s="8" t="s">
        <v>410</v>
      </c>
      <c r="E1918" s="8" t="s">
        <v>349</v>
      </c>
      <c r="F1918" s="9">
        <v>5000000</v>
      </c>
      <c r="G1918" s="6"/>
      <c r="H1918" s="9">
        <v>3991610.52</v>
      </c>
      <c r="I1918" s="9">
        <v>0</v>
      </c>
      <c r="J1918" s="9">
        <f t="shared" si="29"/>
        <v>3991610.52</v>
      </c>
      <c r="K1918" s="8" t="s">
        <v>59</v>
      </c>
      <c r="L1918" s="8" t="s">
        <v>33</v>
      </c>
      <c r="M1918" s="8" t="s">
        <v>20</v>
      </c>
    </row>
    <row r="1919" spans="1:13" ht="26.25" x14ac:dyDescent="0.25">
      <c r="A1919" s="6">
        <v>21167</v>
      </c>
      <c r="B1919" s="7">
        <v>46017</v>
      </c>
      <c r="C1919" s="6">
        <v>51994859</v>
      </c>
      <c r="D1919" s="8" t="s">
        <v>743</v>
      </c>
      <c r="E1919" s="8" t="s">
        <v>349</v>
      </c>
      <c r="F1919" s="9">
        <v>17348077</v>
      </c>
      <c r="G1919" s="6"/>
      <c r="H1919" s="9">
        <v>14958909.699999999</v>
      </c>
      <c r="I1919" s="9">
        <v>0</v>
      </c>
      <c r="J1919" s="9">
        <f t="shared" si="29"/>
        <v>14958909.699999999</v>
      </c>
      <c r="K1919" s="8" t="s">
        <v>59</v>
      </c>
      <c r="L1919" s="8" t="s">
        <v>33</v>
      </c>
      <c r="M1919" s="8" t="s">
        <v>20</v>
      </c>
    </row>
    <row r="1920" spans="1:13" ht="26.25" x14ac:dyDescent="0.25">
      <c r="A1920" s="6">
        <v>21168</v>
      </c>
      <c r="B1920" s="7">
        <v>46020</v>
      </c>
      <c r="C1920" s="6">
        <v>30745066</v>
      </c>
      <c r="D1920" s="8" t="s">
        <v>1409</v>
      </c>
      <c r="E1920" s="8" t="s">
        <v>349</v>
      </c>
      <c r="F1920" s="9">
        <v>16000000</v>
      </c>
      <c r="G1920" s="6"/>
      <c r="H1920" s="9">
        <v>14096978.73</v>
      </c>
      <c r="I1920" s="9">
        <v>0</v>
      </c>
      <c r="J1920" s="9">
        <f t="shared" si="29"/>
        <v>14096978.73</v>
      </c>
      <c r="K1920" s="8" t="s">
        <v>59</v>
      </c>
      <c r="L1920" s="8" t="s">
        <v>33</v>
      </c>
      <c r="M1920" s="8" t="s">
        <v>158</v>
      </c>
    </row>
    <row r="1921" spans="1:13" ht="26.25" x14ac:dyDescent="0.25">
      <c r="A1921" s="6">
        <v>21170</v>
      </c>
      <c r="B1921" s="7">
        <v>46020</v>
      </c>
      <c r="C1921" s="6">
        <v>52990586</v>
      </c>
      <c r="D1921" s="8" t="s">
        <v>1410</v>
      </c>
      <c r="E1921" s="8" t="s">
        <v>349</v>
      </c>
      <c r="F1921" s="9">
        <v>11100000</v>
      </c>
      <c r="G1921" s="6"/>
      <c r="H1921" s="9">
        <v>8347466.1600000001</v>
      </c>
      <c r="I1921" s="9">
        <v>0</v>
      </c>
      <c r="J1921" s="9">
        <f t="shared" si="29"/>
        <v>8347466.1600000001</v>
      </c>
      <c r="K1921" s="8" t="s">
        <v>59</v>
      </c>
      <c r="L1921" s="8" t="s">
        <v>33</v>
      </c>
      <c r="M1921" s="8" t="s">
        <v>20</v>
      </c>
    </row>
    <row r="1922" spans="1:13" x14ac:dyDescent="0.25">
      <c r="A1922" s="6">
        <v>21185</v>
      </c>
      <c r="B1922" s="7">
        <v>46154</v>
      </c>
      <c r="C1922" s="6">
        <v>1000350451</v>
      </c>
      <c r="D1922" s="8" t="s">
        <v>954</v>
      </c>
      <c r="E1922" s="8" t="s">
        <v>199</v>
      </c>
      <c r="F1922" s="9">
        <v>32100000</v>
      </c>
      <c r="G1922" s="6"/>
      <c r="H1922" s="9">
        <v>31550972.91</v>
      </c>
      <c r="I1922" s="9">
        <v>0</v>
      </c>
      <c r="J1922" s="9">
        <f t="shared" si="29"/>
        <v>31550972.91</v>
      </c>
      <c r="K1922" s="8" t="s">
        <v>281</v>
      </c>
      <c r="L1922" s="8" t="s">
        <v>33</v>
      </c>
      <c r="M1922" s="8" t="s">
        <v>318</v>
      </c>
    </row>
    <row r="1923" spans="1:13" ht="26.25" x14ac:dyDescent="0.25">
      <c r="A1923" s="6">
        <v>21205</v>
      </c>
      <c r="B1923" s="7">
        <v>46015</v>
      </c>
      <c r="C1923" s="6">
        <v>19359338</v>
      </c>
      <c r="D1923" s="8" t="s">
        <v>1411</v>
      </c>
      <c r="E1923" s="8" t="s">
        <v>349</v>
      </c>
      <c r="F1923" s="9">
        <v>26871284.579999998</v>
      </c>
      <c r="G1923" s="6"/>
      <c r="H1923" s="9">
        <v>24420229.129999999</v>
      </c>
      <c r="I1923" s="9">
        <v>1522574.56</v>
      </c>
      <c r="J1923" s="9">
        <f t="shared" si="29"/>
        <v>25942803.689999998</v>
      </c>
      <c r="K1923" s="8" t="s">
        <v>59</v>
      </c>
      <c r="L1923" s="8" t="s">
        <v>112</v>
      </c>
      <c r="M1923" s="8" t="s">
        <v>20</v>
      </c>
    </row>
    <row r="1924" spans="1:13" ht="26.25" x14ac:dyDescent="0.25">
      <c r="A1924" s="6">
        <v>21218</v>
      </c>
      <c r="B1924" s="7">
        <v>46105</v>
      </c>
      <c r="C1924" s="6">
        <v>79576412</v>
      </c>
      <c r="D1924" s="8" t="s">
        <v>1412</v>
      </c>
      <c r="E1924" s="8" t="s">
        <v>349</v>
      </c>
      <c r="F1924" s="9">
        <v>19603000</v>
      </c>
      <c r="G1924" s="6"/>
      <c r="H1924" s="9">
        <v>16630026.42</v>
      </c>
      <c r="I1924" s="9">
        <v>0</v>
      </c>
      <c r="J1924" s="9">
        <f t="shared" si="29"/>
        <v>16630026.42</v>
      </c>
      <c r="K1924" s="8" t="s">
        <v>59</v>
      </c>
      <c r="L1924" s="8" t="s">
        <v>33</v>
      </c>
      <c r="M1924" s="8" t="s">
        <v>20</v>
      </c>
    </row>
    <row r="1925" spans="1:13" ht="26.25" x14ac:dyDescent="0.25">
      <c r="A1925" s="6">
        <v>21220</v>
      </c>
      <c r="B1925" s="7">
        <v>46105</v>
      </c>
      <c r="C1925" s="6">
        <v>1097333083</v>
      </c>
      <c r="D1925" s="8" t="s">
        <v>1413</v>
      </c>
      <c r="E1925" s="8" t="s">
        <v>349</v>
      </c>
      <c r="F1925" s="9">
        <v>20000000</v>
      </c>
      <c r="G1925" s="6"/>
      <c r="H1925" s="9">
        <v>16966819.350000001</v>
      </c>
      <c r="I1925" s="9">
        <v>0</v>
      </c>
      <c r="J1925" s="9">
        <f t="shared" si="29"/>
        <v>16966819.350000001</v>
      </c>
      <c r="K1925" s="8" t="s">
        <v>59</v>
      </c>
      <c r="L1925" s="8" t="s">
        <v>33</v>
      </c>
      <c r="M1925" s="8" t="s">
        <v>20</v>
      </c>
    </row>
    <row r="1926" spans="1:13" ht="26.25" x14ac:dyDescent="0.25">
      <c r="A1926" s="6">
        <v>21221</v>
      </c>
      <c r="B1926" s="7">
        <v>46107</v>
      </c>
      <c r="C1926" s="6">
        <v>1117501451</v>
      </c>
      <c r="D1926" s="8" t="s">
        <v>1071</v>
      </c>
      <c r="E1926" s="8" t="s">
        <v>349</v>
      </c>
      <c r="F1926" s="9">
        <v>15000000</v>
      </c>
      <c r="G1926" s="6"/>
      <c r="H1926" s="9">
        <v>13729259.279999999</v>
      </c>
      <c r="I1926" s="9">
        <v>0</v>
      </c>
      <c r="J1926" s="9">
        <f t="shared" si="29"/>
        <v>13729259.279999999</v>
      </c>
      <c r="K1926" s="8" t="s">
        <v>59</v>
      </c>
      <c r="L1926" s="8" t="s">
        <v>33</v>
      </c>
      <c r="M1926" s="8" t="s">
        <v>688</v>
      </c>
    </row>
    <row r="1927" spans="1:13" ht="26.25" x14ac:dyDescent="0.25">
      <c r="A1927" s="6">
        <v>21223</v>
      </c>
      <c r="B1927" s="7">
        <v>46105</v>
      </c>
      <c r="C1927" s="6">
        <v>39548504</v>
      </c>
      <c r="D1927" s="8" t="s">
        <v>584</v>
      </c>
      <c r="E1927" s="8" t="s">
        <v>349</v>
      </c>
      <c r="F1927" s="9">
        <v>13799900</v>
      </c>
      <c r="G1927" s="6"/>
      <c r="H1927" s="9">
        <v>12860240.24</v>
      </c>
      <c r="I1927" s="9">
        <v>0</v>
      </c>
      <c r="J1927" s="9">
        <f t="shared" ref="J1927:J1990" si="30">SUM(H1927:I1927)</f>
        <v>12860240.24</v>
      </c>
      <c r="K1927" s="8" t="s">
        <v>59</v>
      </c>
      <c r="L1927" s="8" t="s">
        <v>33</v>
      </c>
      <c r="M1927" s="8" t="s">
        <v>20</v>
      </c>
    </row>
    <row r="1928" spans="1:13" ht="26.25" x14ac:dyDescent="0.25">
      <c r="A1928" s="6">
        <v>21224</v>
      </c>
      <c r="B1928" s="7">
        <v>46107</v>
      </c>
      <c r="C1928" s="6">
        <v>79740387</v>
      </c>
      <c r="D1928" s="8" t="s">
        <v>1414</v>
      </c>
      <c r="E1928" s="8" t="s">
        <v>349</v>
      </c>
      <c r="F1928" s="9">
        <v>7399900</v>
      </c>
      <c r="G1928" s="6"/>
      <c r="H1928" s="9">
        <v>5019985.43</v>
      </c>
      <c r="I1928" s="9">
        <v>0</v>
      </c>
      <c r="J1928" s="9">
        <f t="shared" si="30"/>
        <v>5019985.43</v>
      </c>
      <c r="K1928" s="8" t="s">
        <v>59</v>
      </c>
      <c r="L1928" s="8" t="s">
        <v>33</v>
      </c>
      <c r="M1928" s="8" t="s">
        <v>20</v>
      </c>
    </row>
    <row r="1929" spans="1:13" ht="26.25" x14ac:dyDescent="0.25">
      <c r="A1929" s="6">
        <v>21228</v>
      </c>
      <c r="B1929" s="7">
        <v>46107</v>
      </c>
      <c r="C1929" s="6">
        <v>51581160</v>
      </c>
      <c r="D1929" s="8" t="s">
        <v>756</v>
      </c>
      <c r="E1929" s="8" t="s">
        <v>349</v>
      </c>
      <c r="F1929" s="9">
        <v>20000000</v>
      </c>
      <c r="G1929" s="6"/>
      <c r="H1929" s="9">
        <v>18650832.239999998</v>
      </c>
      <c r="I1929" s="9">
        <v>0</v>
      </c>
      <c r="J1929" s="9">
        <f t="shared" si="30"/>
        <v>18650832.239999998</v>
      </c>
      <c r="K1929" s="8" t="s">
        <v>59</v>
      </c>
      <c r="L1929" s="8" t="s">
        <v>33</v>
      </c>
      <c r="M1929" s="8" t="s">
        <v>20</v>
      </c>
    </row>
    <row r="1930" spans="1:13" ht="26.25" x14ac:dyDescent="0.25">
      <c r="A1930" s="6">
        <v>21230</v>
      </c>
      <c r="B1930" s="7">
        <v>46108</v>
      </c>
      <c r="C1930" s="6">
        <v>23324722</v>
      </c>
      <c r="D1930" s="8" t="s">
        <v>1415</v>
      </c>
      <c r="E1930" s="8" t="s">
        <v>349</v>
      </c>
      <c r="F1930" s="9">
        <v>21011000</v>
      </c>
      <c r="G1930" s="6"/>
      <c r="H1930" s="9">
        <v>19553274.609999999</v>
      </c>
      <c r="I1930" s="9">
        <v>0</v>
      </c>
      <c r="J1930" s="9">
        <f t="shared" si="30"/>
        <v>19553274.609999999</v>
      </c>
      <c r="K1930" s="8" t="s">
        <v>281</v>
      </c>
      <c r="L1930" s="8" t="s">
        <v>33</v>
      </c>
      <c r="M1930" s="8" t="s">
        <v>20</v>
      </c>
    </row>
    <row r="1931" spans="1:13" ht="26.25" x14ac:dyDescent="0.25">
      <c r="A1931" s="6">
        <v>21231</v>
      </c>
      <c r="B1931" s="7">
        <v>46107</v>
      </c>
      <c r="C1931" s="6">
        <v>36311719</v>
      </c>
      <c r="D1931" s="8" t="s">
        <v>1067</v>
      </c>
      <c r="E1931" s="8" t="s">
        <v>349</v>
      </c>
      <c r="F1931" s="9">
        <v>10000000</v>
      </c>
      <c r="G1931" s="6"/>
      <c r="H1931" s="9">
        <v>9325416.1199999992</v>
      </c>
      <c r="I1931" s="9">
        <v>0</v>
      </c>
      <c r="J1931" s="9">
        <f t="shared" si="30"/>
        <v>9325416.1199999992</v>
      </c>
      <c r="K1931" s="8" t="s">
        <v>59</v>
      </c>
      <c r="L1931" s="8" t="s">
        <v>33</v>
      </c>
      <c r="M1931" s="8" t="s">
        <v>84</v>
      </c>
    </row>
    <row r="1932" spans="1:13" ht="26.25" x14ac:dyDescent="0.25">
      <c r="A1932" s="6">
        <v>21232</v>
      </c>
      <c r="B1932" s="7">
        <v>46107</v>
      </c>
      <c r="C1932" s="6">
        <v>51591775</v>
      </c>
      <c r="D1932" s="8" t="s">
        <v>1416</v>
      </c>
      <c r="E1932" s="8" t="s">
        <v>349</v>
      </c>
      <c r="F1932" s="9">
        <v>32292000</v>
      </c>
      <c r="G1932" s="6"/>
      <c r="H1932" s="9">
        <v>30113631.260000002</v>
      </c>
      <c r="I1932" s="9">
        <v>0</v>
      </c>
      <c r="J1932" s="9">
        <f t="shared" si="30"/>
        <v>30113631.260000002</v>
      </c>
      <c r="K1932" s="8" t="s">
        <v>59</v>
      </c>
      <c r="L1932" s="8" t="s">
        <v>33</v>
      </c>
      <c r="M1932" s="8" t="s">
        <v>20</v>
      </c>
    </row>
    <row r="1933" spans="1:13" ht="26.25" x14ac:dyDescent="0.25">
      <c r="A1933" s="6">
        <v>21236</v>
      </c>
      <c r="B1933" s="7">
        <v>46107</v>
      </c>
      <c r="C1933" s="6">
        <v>7717247</v>
      </c>
      <c r="D1933" s="8" t="s">
        <v>489</v>
      </c>
      <c r="E1933" s="8" t="s">
        <v>349</v>
      </c>
      <c r="F1933" s="9">
        <v>30572700</v>
      </c>
      <c r="G1933" s="6"/>
      <c r="H1933" s="9">
        <v>28510313.23</v>
      </c>
      <c r="I1933" s="9">
        <v>0</v>
      </c>
      <c r="J1933" s="9">
        <f t="shared" si="30"/>
        <v>28510313.23</v>
      </c>
      <c r="K1933" s="8" t="s">
        <v>59</v>
      </c>
      <c r="L1933" s="8" t="s">
        <v>33</v>
      </c>
      <c r="M1933" s="8" t="s">
        <v>45</v>
      </c>
    </row>
    <row r="1934" spans="1:13" x14ac:dyDescent="0.25">
      <c r="A1934" s="6">
        <v>21240</v>
      </c>
      <c r="B1934" s="7">
        <v>46168</v>
      </c>
      <c r="C1934" s="6">
        <v>79290705</v>
      </c>
      <c r="D1934" s="8" t="s">
        <v>1417</v>
      </c>
      <c r="E1934" s="8" t="s">
        <v>199</v>
      </c>
      <c r="F1934" s="9">
        <v>75139378</v>
      </c>
      <c r="G1934" s="6"/>
      <c r="H1934" s="9">
        <v>73903610.390000001</v>
      </c>
      <c r="I1934" s="9">
        <v>0</v>
      </c>
      <c r="J1934" s="9">
        <f t="shared" si="30"/>
        <v>73903610.390000001</v>
      </c>
      <c r="K1934" s="8" t="s">
        <v>59</v>
      </c>
      <c r="L1934" s="8" t="s">
        <v>33</v>
      </c>
      <c r="M1934" s="8" t="s">
        <v>20</v>
      </c>
    </row>
    <row r="1935" spans="1:13" ht="26.25" x14ac:dyDescent="0.25">
      <c r="A1935" s="6">
        <v>21241</v>
      </c>
      <c r="B1935" s="7">
        <v>46107</v>
      </c>
      <c r="C1935" s="6">
        <v>66924850</v>
      </c>
      <c r="D1935" s="8" t="s">
        <v>1418</v>
      </c>
      <c r="E1935" s="8" t="s">
        <v>349</v>
      </c>
      <c r="F1935" s="9">
        <v>18500000</v>
      </c>
      <c r="G1935" s="6"/>
      <c r="H1935" s="9">
        <v>15694305.880000001</v>
      </c>
      <c r="I1935" s="9">
        <v>0</v>
      </c>
      <c r="J1935" s="9">
        <f t="shared" si="30"/>
        <v>15694305.880000001</v>
      </c>
      <c r="K1935" s="8" t="s">
        <v>59</v>
      </c>
      <c r="L1935" s="8" t="s">
        <v>33</v>
      </c>
      <c r="M1935" s="8" t="s">
        <v>50</v>
      </c>
    </row>
    <row r="1936" spans="1:13" ht="26.25" x14ac:dyDescent="0.25">
      <c r="A1936" s="6">
        <v>21242</v>
      </c>
      <c r="B1936" s="7">
        <v>46105</v>
      </c>
      <c r="C1936" s="6">
        <v>51894572</v>
      </c>
      <c r="D1936" s="8" t="s">
        <v>1419</v>
      </c>
      <c r="E1936" s="8" t="s">
        <v>349</v>
      </c>
      <c r="F1936" s="9">
        <v>10000000</v>
      </c>
      <c r="G1936" s="6"/>
      <c r="H1936" s="9">
        <v>8483409.6799999997</v>
      </c>
      <c r="I1936" s="9">
        <v>0</v>
      </c>
      <c r="J1936" s="9">
        <f t="shared" si="30"/>
        <v>8483409.6799999997</v>
      </c>
      <c r="K1936" s="8" t="s">
        <v>59</v>
      </c>
      <c r="L1936" s="8" t="s">
        <v>33</v>
      </c>
      <c r="M1936" s="8" t="s">
        <v>20</v>
      </c>
    </row>
    <row r="1937" spans="1:13" ht="26.25" x14ac:dyDescent="0.25">
      <c r="A1937" s="6">
        <v>21246</v>
      </c>
      <c r="B1937" s="7">
        <v>46108</v>
      </c>
      <c r="C1937" s="6">
        <v>18185403</v>
      </c>
      <c r="D1937" s="8" t="s">
        <v>285</v>
      </c>
      <c r="E1937" s="8" t="s">
        <v>349</v>
      </c>
      <c r="F1937" s="9">
        <v>21500000</v>
      </c>
      <c r="G1937" s="6"/>
      <c r="H1937" s="9">
        <v>20049642.25</v>
      </c>
      <c r="I1937" s="9">
        <v>0</v>
      </c>
      <c r="J1937" s="9">
        <f t="shared" si="30"/>
        <v>20049642.25</v>
      </c>
      <c r="K1937" s="8" t="s">
        <v>59</v>
      </c>
      <c r="L1937" s="8" t="s">
        <v>33</v>
      </c>
      <c r="M1937" s="8" t="s">
        <v>77</v>
      </c>
    </row>
    <row r="1938" spans="1:13" ht="26.25" x14ac:dyDescent="0.25">
      <c r="A1938" s="6">
        <v>21247</v>
      </c>
      <c r="B1938" s="7">
        <v>46107</v>
      </c>
      <c r="C1938" s="6">
        <v>1061688770</v>
      </c>
      <c r="D1938" s="8" t="s">
        <v>806</v>
      </c>
      <c r="E1938" s="8" t="s">
        <v>349</v>
      </c>
      <c r="F1938" s="9">
        <v>34143000</v>
      </c>
      <c r="G1938" s="6"/>
      <c r="H1938" s="9">
        <v>31839767.300000001</v>
      </c>
      <c r="I1938" s="9">
        <v>0</v>
      </c>
      <c r="J1938" s="9">
        <f t="shared" si="30"/>
        <v>31839767.300000001</v>
      </c>
      <c r="K1938" s="8" t="s">
        <v>281</v>
      </c>
      <c r="L1938" s="8" t="s">
        <v>33</v>
      </c>
      <c r="M1938" s="8" t="s">
        <v>20</v>
      </c>
    </row>
    <row r="1939" spans="1:13" ht="26.25" x14ac:dyDescent="0.25">
      <c r="A1939" s="6">
        <v>21248</v>
      </c>
      <c r="B1939" s="7">
        <v>46105</v>
      </c>
      <c r="C1939" s="6">
        <v>79708729</v>
      </c>
      <c r="D1939" s="8" t="s">
        <v>856</v>
      </c>
      <c r="E1939" s="8" t="s">
        <v>349</v>
      </c>
      <c r="F1939" s="9">
        <v>14500000</v>
      </c>
      <c r="G1939" s="6"/>
      <c r="H1939" s="9">
        <v>13494004.24</v>
      </c>
      <c r="I1939" s="9">
        <v>0</v>
      </c>
      <c r="J1939" s="9">
        <f t="shared" si="30"/>
        <v>13494004.24</v>
      </c>
      <c r="K1939" s="8" t="s">
        <v>59</v>
      </c>
      <c r="L1939" s="8" t="s">
        <v>33</v>
      </c>
      <c r="M1939" s="8" t="s">
        <v>20</v>
      </c>
    </row>
    <row r="1940" spans="1:13" ht="26.25" x14ac:dyDescent="0.25">
      <c r="A1940" s="6">
        <v>21250</v>
      </c>
      <c r="B1940" s="7">
        <v>46107</v>
      </c>
      <c r="C1940" s="6">
        <v>38289245</v>
      </c>
      <c r="D1940" s="8" t="s">
        <v>1420</v>
      </c>
      <c r="E1940" s="8" t="s">
        <v>349</v>
      </c>
      <c r="F1940" s="9">
        <v>17498120</v>
      </c>
      <c r="G1940" s="6"/>
      <c r="H1940" s="9">
        <v>16317722.140000001</v>
      </c>
      <c r="I1940" s="9">
        <v>0</v>
      </c>
      <c r="J1940" s="9">
        <f t="shared" si="30"/>
        <v>16317722.140000001</v>
      </c>
      <c r="K1940" s="8" t="s">
        <v>59</v>
      </c>
      <c r="L1940" s="8" t="s">
        <v>33</v>
      </c>
      <c r="M1940" s="8" t="s">
        <v>20</v>
      </c>
    </row>
    <row r="1941" spans="1:13" ht="26.25" x14ac:dyDescent="0.25">
      <c r="A1941" s="6">
        <v>21252</v>
      </c>
      <c r="B1941" s="7">
        <v>46105</v>
      </c>
      <c r="C1941" s="6">
        <v>79416361</v>
      </c>
      <c r="D1941" s="8" t="s">
        <v>629</v>
      </c>
      <c r="E1941" s="8" t="s">
        <v>349</v>
      </c>
      <c r="F1941" s="9">
        <v>6986298</v>
      </c>
      <c r="G1941" s="6"/>
      <c r="H1941" s="9">
        <v>6377958.6900000004</v>
      </c>
      <c r="I1941" s="9">
        <v>0</v>
      </c>
      <c r="J1941" s="9">
        <f t="shared" si="30"/>
        <v>6377958.6900000004</v>
      </c>
      <c r="K1941" s="8" t="s">
        <v>281</v>
      </c>
      <c r="L1941" s="8" t="s">
        <v>33</v>
      </c>
      <c r="M1941" s="8" t="s">
        <v>20</v>
      </c>
    </row>
    <row r="1942" spans="1:13" ht="26.25" x14ac:dyDescent="0.25">
      <c r="A1942" s="6">
        <v>21253</v>
      </c>
      <c r="B1942" s="7">
        <v>46106</v>
      </c>
      <c r="C1942" s="6">
        <v>51677676</v>
      </c>
      <c r="D1942" s="8" t="s">
        <v>1421</v>
      </c>
      <c r="E1942" s="8" t="s">
        <v>349</v>
      </c>
      <c r="F1942" s="9">
        <v>30641000</v>
      </c>
      <c r="G1942" s="6"/>
      <c r="H1942" s="9">
        <v>25994016.030000001</v>
      </c>
      <c r="I1942" s="9">
        <v>0</v>
      </c>
      <c r="J1942" s="9">
        <f t="shared" si="30"/>
        <v>25994016.030000001</v>
      </c>
      <c r="K1942" s="8" t="s">
        <v>59</v>
      </c>
      <c r="L1942" s="8" t="s">
        <v>33</v>
      </c>
      <c r="M1942" s="8" t="s">
        <v>20</v>
      </c>
    </row>
    <row r="1943" spans="1:13" ht="26.25" x14ac:dyDescent="0.25">
      <c r="A1943" s="6">
        <v>21254</v>
      </c>
      <c r="B1943" s="7">
        <v>46108</v>
      </c>
      <c r="C1943" s="6">
        <v>1094572195</v>
      </c>
      <c r="D1943" s="8" t="s">
        <v>784</v>
      </c>
      <c r="E1943" s="8" t="s">
        <v>349</v>
      </c>
      <c r="F1943" s="9">
        <v>15000000</v>
      </c>
      <c r="G1943" s="6"/>
      <c r="H1943" s="9">
        <v>13978622.789999999</v>
      </c>
      <c r="I1943" s="9">
        <v>0</v>
      </c>
      <c r="J1943" s="9">
        <f t="shared" si="30"/>
        <v>13978622.789999999</v>
      </c>
      <c r="K1943" s="8" t="s">
        <v>281</v>
      </c>
      <c r="L1943" s="8" t="s">
        <v>33</v>
      </c>
      <c r="M1943" s="8" t="s">
        <v>20</v>
      </c>
    </row>
    <row r="1944" spans="1:13" ht="26.25" x14ac:dyDescent="0.25">
      <c r="A1944" s="6">
        <v>21257</v>
      </c>
      <c r="B1944" s="7">
        <v>46107</v>
      </c>
      <c r="C1944" s="6">
        <v>11805646</v>
      </c>
      <c r="D1944" s="8" t="s">
        <v>1085</v>
      </c>
      <c r="E1944" s="8" t="s">
        <v>349</v>
      </c>
      <c r="F1944" s="9">
        <v>3365720</v>
      </c>
      <c r="G1944" s="6"/>
      <c r="H1944" s="9">
        <v>3138670.69</v>
      </c>
      <c r="I1944" s="9">
        <v>0</v>
      </c>
      <c r="J1944" s="9">
        <f t="shared" si="30"/>
        <v>3138670.69</v>
      </c>
      <c r="K1944" s="8" t="s">
        <v>59</v>
      </c>
      <c r="L1944" s="8" t="s">
        <v>33</v>
      </c>
      <c r="M1944" s="8" t="s">
        <v>20</v>
      </c>
    </row>
    <row r="1945" spans="1:13" ht="26.25" x14ac:dyDescent="0.25">
      <c r="A1945" s="6">
        <v>21258</v>
      </c>
      <c r="B1945" s="7">
        <v>46108</v>
      </c>
      <c r="C1945" s="6">
        <v>34545122</v>
      </c>
      <c r="D1945" s="8" t="s">
        <v>1422</v>
      </c>
      <c r="E1945" s="8" t="s">
        <v>349</v>
      </c>
      <c r="F1945" s="9">
        <v>11500000</v>
      </c>
      <c r="G1945" s="6"/>
      <c r="H1945" s="9">
        <v>10724226.109999999</v>
      </c>
      <c r="I1945" s="9">
        <v>0</v>
      </c>
      <c r="J1945" s="9">
        <f t="shared" si="30"/>
        <v>10724226.109999999</v>
      </c>
      <c r="K1945" s="8" t="s">
        <v>59</v>
      </c>
      <c r="L1945" s="8" t="s">
        <v>33</v>
      </c>
      <c r="M1945" s="8" t="s">
        <v>337</v>
      </c>
    </row>
    <row r="1946" spans="1:13" ht="26.25" x14ac:dyDescent="0.25">
      <c r="A1946" s="6">
        <v>21259</v>
      </c>
      <c r="B1946" s="7">
        <v>46107</v>
      </c>
      <c r="C1946" s="6">
        <v>23637117</v>
      </c>
      <c r="D1946" s="8" t="s">
        <v>1423</v>
      </c>
      <c r="E1946" s="8" t="s">
        <v>349</v>
      </c>
      <c r="F1946" s="9">
        <v>30641000</v>
      </c>
      <c r="G1946" s="6"/>
      <c r="H1946" s="9">
        <v>28574008.899999999</v>
      </c>
      <c r="I1946" s="9">
        <v>0</v>
      </c>
      <c r="J1946" s="9">
        <f t="shared" si="30"/>
        <v>28574008.899999999</v>
      </c>
      <c r="K1946" s="8" t="s">
        <v>59</v>
      </c>
      <c r="L1946" s="8" t="s">
        <v>33</v>
      </c>
      <c r="M1946" s="8" t="s">
        <v>20</v>
      </c>
    </row>
    <row r="1947" spans="1:13" ht="26.25" x14ac:dyDescent="0.25">
      <c r="A1947" s="6">
        <v>21260</v>
      </c>
      <c r="B1947" s="7">
        <v>46108</v>
      </c>
      <c r="C1947" s="6">
        <v>91261197</v>
      </c>
      <c r="D1947" s="8" t="s">
        <v>1424</v>
      </c>
      <c r="E1947" s="8" t="s">
        <v>349</v>
      </c>
      <c r="F1947" s="9">
        <v>20000000</v>
      </c>
      <c r="G1947" s="6"/>
      <c r="H1947" s="9">
        <v>16190850.59</v>
      </c>
      <c r="I1947" s="9">
        <v>0</v>
      </c>
      <c r="J1947" s="9">
        <f t="shared" si="30"/>
        <v>16190850.59</v>
      </c>
      <c r="K1947" s="8" t="s">
        <v>59</v>
      </c>
      <c r="L1947" s="8" t="s">
        <v>33</v>
      </c>
      <c r="M1947" s="8" t="s">
        <v>20</v>
      </c>
    </row>
    <row r="1948" spans="1:13" ht="26.25" x14ac:dyDescent="0.25">
      <c r="A1948" s="6">
        <v>21268</v>
      </c>
      <c r="B1948" s="7">
        <v>46108</v>
      </c>
      <c r="C1948" s="6">
        <v>2732117</v>
      </c>
      <c r="D1948" s="8" t="s">
        <v>775</v>
      </c>
      <c r="E1948" s="8" t="s">
        <v>349</v>
      </c>
      <c r="F1948" s="9">
        <v>25560000</v>
      </c>
      <c r="G1948" s="6"/>
      <c r="H1948" s="9">
        <v>23851772.550000001</v>
      </c>
      <c r="I1948" s="9">
        <v>0</v>
      </c>
      <c r="J1948" s="9">
        <f t="shared" si="30"/>
        <v>23851772.550000001</v>
      </c>
      <c r="K1948" s="8" t="s">
        <v>59</v>
      </c>
      <c r="L1948" s="8" t="s">
        <v>33</v>
      </c>
      <c r="M1948" s="8" t="s">
        <v>115</v>
      </c>
    </row>
    <row r="1949" spans="1:13" ht="26.25" x14ac:dyDescent="0.25">
      <c r="A1949" s="6">
        <v>21273</v>
      </c>
      <c r="B1949" s="7">
        <v>46107</v>
      </c>
      <c r="C1949" s="6">
        <v>52482734</v>
      </c>
      <c r="D1949" s="8" t="s">
        <v>791</v>
      </c>
      <c r="E1949" s="8" t="s">
        <v>349</v>
      </c>
      <c r="F1949" s="9">
        <v>17999070</v>
      </c>
      <c r="G1949" s="6"/>
      <c r="H1949" s="9">
        <v>16784880.550000001</v>
      </c>
      <c r="I1949" s="9">
        <v>0</v>
      </c>
      <c r="J1949" s="9">
        <f t="shared" si="30"/>
        <v>16784880.550000001</v>
      </c>
      <c r="K1949" s="8" t="s">
        <v>59</v>
      </c>
      <c r="L1949" s="8" t="s">
        <v>33</v>
      </c>
      <c r="M1949" s="8" t="s">
        <v>20</v>
      </c>
    </row>
    <row r="1950" spans="1:13" ht="26.25" x14ac:dyDescent="0.25">
      <c r="A1950" s="6">
        <v>21274</v>
      </c>
      <c r="B1950" s="7">
        <v>46108</v>
      </c>
      <c r="C1950" s="6">
        <v>11806007</v>
      </c>
      <c r="D1950" s="8" t="s">
        <v>1425</v>
      </c>
      <c r="E1950" s="8" t="s">
        <v>349</v>
      </c>
      <c r="F1950" s="9">
        <v>20000000</v>
      </c>
      <c r="G1950" s="6"/>
      <c r="H1950" s="9">
        <v>16979207.260000002</v>
      </c>
      <c r="I1950" s="9">
        <v>0</v>
      </c>
      <c r="J1950" s="9">
        <f t="shared" si="30"/>
        <v>16979207.260000002</v>
      </c>
      <c r="K1950" s="8" t="s">
        <v>59</v>
      </c>
      <c r="L1950" s="8" t="s">
        <v>33</v>
      </c>
      <c r="M1950" s="8" t="s">
        <v>62</v>
      </c>
    </row>
    <row r="1951" spans="1:13" ht="26.25" x14ac:dyDescent="0.25">
      <c r="A1951" s="6">
        <v>21275</v>
      </c>
      <c r="B1951" s="7">
        <v>46106</v>
      </c>
      <c r="C1951" s="6">
        <v>9772121</v>
      </c>
      <c r="D1951" s="8" t="s">
        <v>470</v>
      </c>
      <c r="E1951" s="8" t="s">
        <v>349</v>
      </c>
      <c r="F1951" s="9">
        <v>30641000</v>
      </c>
      <c r="G1951" s="6"/>
      <c r="H1951" s="9">
        <v>13844094.65</v>
      </c>
      <c r="I1951" s="9">
        <v>0</v>
      </c>
      <c r="J1951" s="9">
        <f t="shared" si="30"/>
        <v>13844094.65</v>
      </c>
      <c r="K1951" s="8" t="s">
        <v>59</v>
      </c>
      <c r="L1951" s="8" t="s">
        <v>33</v>
      </c>
      <c r="M1951" s="8" t="s">
        <v>20</v>
      </c>
    </row>
    <row r="1952" spans="1:13" ht="26.25" x14ac:dyDescent="0.25">
      <c r="A1952" s="6">
        <v>21276</v>
      </c>
      <c r="B1952" s="7">
        <v>46107</v>
      </c>
      <c r="C1952" s="6">
        <v>80912772</v>
      </c>
      <c r="D1952" s="8" t="s">
        <v>326</v>
      </c>
      <c r="E1952" s="8" t="s">
        <v>349</v>
      </c>
      <c r="F1952" s="9">
        <v>25738000</v>
      </c>
      <c r="G1952" s="6"/>
      <c r="H1952" s="9">
        <v>23985455.73</v>
      </c>
      <c r="I1952" s="9">
        <v>0</v>
      </c>
      <c r="J1952" s="9">
        <f t="shared" si="30"/>
        <v>23985455.73</v>
      </c>
      <c r="K1952" s="8" t="s">
        <v>59</v>
      </c>
      <c r="L1952" s="8" t="s">
        <v>33</v>
      </c>
      <c r="M1952" s="8" t="s">
        <v>20</v>
      </c>
    </row>
    <row r="1953" spans="1:13" ht="26.25" x14ac:dyDescent="0.25">
      <c r="A1953" s="6">
        <v>21282</v>
      </c>
      <c r="B1953" s="7">
        <v>46106</v>
      </c>
      <c r="C1953" s="6">
        <v>65726692</v>
      </c>
      <c r="D1953" s="8" t="s">
        <v>1426</v>
      </c>
      <c r="E1953" s="8" t="s">
        <v>349</v>
      </c>
      <c r="F1953" s="9">
        <v>7200000</v>
      </c>
      <c r="G1953" s="6"/>
      <c r="H1953" s="9">
        <v>6108051.7300000004</v>
      </c>
      <c r="I1953" s="9">
        <v>0</v>
      </c>
      <c r="J1953" s="9">
        <f t="shared" si="30"/>
        <v>6108051.7300000004</v>
      </c>
      <c r="K1953" s="8" t="s">
        <v>59</v>
      </c>
      <c r="L1953" s="8" t="s">
        <v>33</v>
      </c>
      <c r="M1953" s="8" t="s">
        <v>20</v>
      </c>
    </row>
    <row r="1954" spans="1:13" ht="26.25" x14ac:dyDescent="0.25">
      <c r="A1954" s="6">
        <v>21284</v>
      </c>
      <c r="B1954" s="7">
        <v>46106</v>
      </c>
      <c r="C1954" s="6">
        <v>80449672</v>
      </c>
      <c r="D1954" s="8" t="s">
        <v>1427</v>
      </c>
      <c r="E1954" s="8" t="s">
        <v>349</v>
      </c>
      <c r="F1954" s="9">
        <v>27800000</v>
      </c>
      <c r="G1954" s="6"/>
      <c r="H1954" s="9">
        <v>25907053.300000001</v>
      </c>
      <c r="I1954" s="9">
        <v>0</v>
      </c>
      <c r="J1954" s="9">
        <f t="shared" si="30"/>
        <v>25907053.300000001</v>
      </c>
      <c r="K1954" s="8" t="s">
        <v>281</v>
      </c>
      <c r="L1954" s="8" t="s">
        <v>33</v>
      </c>
      <c r="M1954" s="8" t="s">
        <v>57</v>
      </c>
    </row>
    <row r="1955" spans="1:13" ht="26.25" x14ac:dyDescent="0.25">
      <c r="A1955" s="6">
        <v>21285</v>
      </c>
      <c r="B1955" s="7">
        <v>46106</v>
      </c>
      <c r="C1955" s="6">
        <v>21003375</v>
      </c>
      <c r="D1955" s="8" t="s">
        <v>881</v>
      </c>
      <c r="E1955" s="8" t="s">
        <v>349</v>
      </c>
      <c r="F1955" s="9">
        <v>5800000</v>
      </c>
      <c r="G1955" s="6"/>
      <c r="H1955" s="9">
        <v>5408738.4299999997</v>
      </c>
      <c r="I1955" s="9">
        <v>0</v>
      </c>
      <c r="J1955" s="9">
        <f t="shared" si="30"/>
        <v>5408738.4299999997</v>
      </c>
      <c r="K1955" s="8" t="s">
        <v>59</v>
      </c>
      <c r="L1955" s="8" t="s">
        <v>33</v>
      </c>
      <c r="M1955" s="8" t="s">
        <v>20</v>
      </c>
    </row>
    <row r="1956" spans="1:13" ht="26.25" x14ac:dyDescent="0.25">
      <c r="A1956" s="6">
        <v>21286</v>
      </c>
      <c r="B1956" s="7">
        <v>46125</v>
      </c>
      <c r="C1956" s="6">
        <v>80310207</v>
      </c>
      <c r="D1956" s="8" t="s">
        <v>1428</v>
      </c>
      <c r="E1956" s="8" t="s">
        <v>349</v>
      </c>
      <c r="F1956" s="9">
        <v>20000000</v>
      </c>
      <c r="G1956" s="6"/>
      <c r="H1956" s="9">
        <v>18545686.960000001</v>
      </c>
      <c r="I1956" s="9">
        <v>0</v>
      </c>
      <c r="J1956" s="9">
        <f t="shared" si="30"/>
        <v>18545686.960000001</v>
      </c>
      <c r="K1956" s="8" t="s">
        <v>59</v>
      </c>
      <c r="L1956" s="8" t="s">
        <v>33</v>
      </c>
      <c r="M1956" s="8" t="s">
        <v>20</v>
      </c>
    </row>
    <row r="1957" spans="1:13" ht="26.25" x14ac:dyDescent="0.25">
      <c r="A1957" s="6">
        <v>21288</v>
      </c>
      <c r="B1957" s="7">
        <v>46107</v>
      </c>
      <c r="C1957" s="6">
        <v>86069356</v>
      </c>
      <c r="D1957" s="8" t="s">
        <v>1429</v>
      </c>
      <c r="E1957" s="8" t="s">
        <v>349</v>
      </c>
      <c r="F1957" s="9">
        <v>13000000</v>
      </c>
      <c r="G1957" s="6"/>
      <c r="H1957" s="9">
        <v>11751345.33</v>
      </c>
      <c r="I1957" s="9">
        <v>0</v>
      </c>
      <c r="J1957" s="9">
        <f t="shared" si="30"/>
        <v>11751345.33</v>
      </c>
      <c r="K1957" s="8" t="s">
        <v>59</v>
      </c>
      <c r="L1957" s="8" t="s">
        <v>33</v>
      </c>
      <c r="M1957" s="8" t="s">
        <v>38</v>
      </c>
    </row>
    <row r="1958" spans="1:13" ht="26.25" x14ac:dyDescent="0.25">
      <c r="A1958" s="6">
        <v>21289</v>
      </c>
      <c r="B1958" s="7">
        <v>46106</v>
      </c>
      <c r="C1958" s="6">
        <v>40316904</v>
      </c>
      <c r="D1958" s="8" t="s">
        <v>1103</v>
      </c>
      <c r="E1958" s="8" t="s">
        <v>349</v>
      </c>
      <c r="F1958" s="9">
        <v>11380000</v>
      </c>
      <c r="G1958" s="6"/>
      <c r="H1958" s="9">
        <v>10590464.390000001</v>
      </c>
      <c r="I1958" s="9">
        <v>0</v>
      </c>
      <c r="J1958" s="9">
        <f t="shared" si="30"/>
        <v>10590464.390000001</v>
      </c>
      <c r="K1958" s="8" t="s">
        <v>59</v>
      </c>
      <c r="L1958" s="8" t="s">
        <v>33</v>
      </c>
      <c r="M1958" s="8" t="s">
        <v>20</v>
      </c>
    </row>
    <row r="1959" spans="1:13" ht="26.25" x14ac:dyDescent="0.25">
      <c r="A1959" s="6">
        <v>21290</v>
      </c>
      <c r="B1959" s="7">
        <v>46107</v>
      </c>
      <c r="C1959" s="6">
        <v>80225508</v>
      </c>
      <c r="D1959" s="8" t="s">
        <v>1430</v>
      </c>
      <c r="E1959" s="8" t="s">
        <v>349</v>
      </c>
      <c r="F1959" s="9">
        <v>15000000</v>
      </c>
      <c r="G1959" s="6"/>
      <c r="H1959" s="9">
        <v>12734405.449999999</v>
      </c>
      <c r="I1959" s="9">
        <v>0</v>
      </c>
      <c r="J1959" s="9">
        <f t="shared" si="30"/>
        <v>12734405.449999999</v>
      </c>
      <c r="K1959" s="8" t="s">
        <v>59</v>
      </c>
      <c r="L1959" s="8" t="s">
        <v>33</v>
      </c>
      <c r="M1959" s="8" t="s">
        <v>314</v>
      </c>
    </row>
    <row r="1960" spans="1:13" ht="26.25" x14ac:dyDescent="0.25">
      <c r="A1960" s="6">
        <v>21291</v>
      </c>
      <c r="B1960" s="7">
        <v>46107</v>
      </c>
      <c r="C1960" s="6">
        <v>1015439323</v>
      </c>
      <c r="D1960" s="8" t="s">
        <v>1431</v>
      </c>
      <c r="E1960" s="8" t="s">
        <v>349</v>
      </c>
      <c r="F1960" s="9">
        <v>18385000</v>
      </c>
      <c r="G1960" s="6"/>
      <c r="H1960" s="9">
        <v>17421873.129999999</v>
      </c>
      <c r="I1960" s="9">
        <v>361294.34</v>
      </c>
      <c r="J1960" s="9">
        <f t="shared" si="30"/>
        <v>17783167.469999999</v>
      </c>
      <c r="K1960" s="8" t="s">
        <v>281</v>
      </c>
      <c r="L1960" s="8" t="s">
        <v>42</v>
      </c>
      <c r="M1960" s="8" t="s">
        <v>20</v>
      </c>
    </row>
    <row r="1961" spans="1:13" ht="26.25" x14ac:dyDescent="0.25">
      <c r="A1961" s="6">
        <v>21292</v>
      </c>
      <c r="B1961" s="7">
        <v>46107</v>
      </c>
      <c r="C1961" s="6">
        <v>23049968</v>
      </c>
      <c r="D1961" s="8" t="s">
        <v>1393</v>
      </c>
      <c r="E1961" s="8" t="s">
        <v>349</v>
      </c>
      <c r="F1961" s="9">
        <v>30127920</v>
      </c>
      <c r="G1961" s="6"/>
      <c r="H1961" s="9">
        <v>28095537.539999999</v>
      </c>
      <c r="I1961" s="9">
        <v>0</v>
      </c>
      <c r="J1961" s="9">
        <f t="shared" si="30"/>
        <v>28095537.539999999</v>
      </c>
      <c r="K1961" s="8" t="s">
        <v>59</v>
      </c>
      <c r="L1961" s="8" t="s">
        <v>33</v>
      </c>
      <c r="M1961" s="8" t="s">
        <v>40</v>
      </c>
    </row>
    <row r="1962" spans="1:13" ht="26.25" x14ac:dyDescent="0.25">
      <c r="A1962" s="6">
        <v>21293</v>
      </c>
      <c r="B1962" s="7">
        <v>46107</v>
      </c>
      <c r="C1962" s="6">
        <v>92517886</v>
      </c>
      <c r="D1962" s="8" t="s">
        <v>777</v>
      </c>
      <c r="E1962" s="8" t="s">
        <v>349</v>
      </c>
      <c r="F1962" s="9">
        <v>5200000</v>
      </c>
      <c r="G1962" s="6"/>
      <c r="H1962" s="9">
        <v>4839226.34</v>
      </c>
      <c r="I1962" s="9">
        <v>0</v>
      </c>
      <c r="J1962" s="9">
        <f t="shared" si="30"/>
        <v>4839226.34</v>
      </c>
      <c r="K1962" s="8" t="s">
        <v>281</v>
      </c>
      <c r="L1962" s="8" t="s">
        <v>33</v>
      </c>
      <c r="M1962" s="8" t="s">
        <v>20</v>
      </c>
    </row>
    <row r="1963" spans="1:13" ht="26.25" x14ac:dyDescent="0.25">
      <c r="A1963" s="6">
        <v>21294</v>
      </c>
      <c r="B1963" s="7">
        <v>46107</v>
      </c>
      <c r="C1963" s="6">
        <v>16738331</v>
      </c>
      <c r="D1963" s="8" t="s">
        <v>1432</v>
      </c>
      <c r="E1963" s="8" t="s">
        <v>349</v>
      </c>
      <c r="F1963" s="9">
        <v>30641000</v>
      </c>
      <c r="G1963" s="6"/>
      <c r="H1963" s="9">
        <v>28574008.899999999</v>
      </c>
      <c r="I1963" s="9">
        <v>0</v>
      </c>
      <c r="J1963" s="9">
        <f t="shared" si="30"/>
        <v>28574008.899999999</v>
      </c>
      <c r="K1963" s="8" t="s">
        <v>59</v>
      </c>
      <c r="L1963" s="8" t="s">
        <v>33</v>
      </c>
      <c r="M1963" s="8" t="s">
        <v>50</v>
      </c>
    </row>
    <row r="1964" spans="1:13" ht="26.25" x14ac:dyDescent="0.25">
      <c r="A1964" s="6">
        <v>21295</v>
      </c>
      <c r="B1964" s="7">
        <v>46108</v>
      </c>
      <c r="C1964" s="6">
        <v>13276144</v>
      </c>
      <c r="D1964" s="8" t="s">
        <v>1433</v>
      </c>
      <c r="E1964" s="8" t="s">
        <v>349</v>
      </c>
      <c r="F1964" s="9">
        <v>30000000</v>
      </c>
      <c r="G1964" s="6"/>
      <c r="H1964" s="9">
        <v>27976248.370000001</v>
      </c>
      <c r="I1964" s="9">
        <v>0</v>
      </c>
      <c r="J1964" s="9">
        <f t="shared" si="30"/>
        <v>27976248.370000001</v>
      </c>
      <c r="K1964" s="8" t="s">
        <v>59</v>
      </c>
      <c r="L1964" s="8" t="s">
        <v>33</v>
      </c>
      <c r="M1964" s="8" t="s">
        <v>31</v>
      </c>
    </row>
    <row r="1965" spans="1:13" ht="26.25" x14ac:dyDescent="0.25">
      <c r="A1965" s="6">
        <v>21300</v>
      </c>
      <c r="B1965" s="7">
        <v>46140</v>
      </c>
      <c r="C1965" s="6">
        <v>76326769</v>
      </c>
      <c r="D1965" s="8" t="s">
        <v>1434</v>
      </c>
      <c r="E1965" s="8" t="s">
        <v>349</v>
      </c>
      <c r="F1965" s="9">
        <v>12000000</v>
      </c>
      <c r="G1965" s="6"/>
      <c r="H1965" s="9">
        <v>10641392.02</v>
      </c>
      <c r="I1965" s="9">
        <v>0</v>
      </c>
      <c r="J1965" s="9">
        <f t="shared" si="30"/>
        <v>10641392.02</v>
      </c>
      <c r="K1965" s="8" t="s">
        <v>59</v>
      </c>
      <c r="L1965" s="8" t="s">
        <v>33</v>
      </c>
      <c r="M1965" s="8" t="s">
        <v>337</v>
      </c>
    </row>
    <row r="1966" spans="1:13" ht="26.25" x14ac:dyDescent="0.25">
      <c r="A1966" s="6">
        <v>21301</v>
      </c>
      <c r="B1966" s="7">
        <v>46139</v>
      </c>
      <c r="C1966" s="6">
        <v>16738331</v>
      </c>
      <c r="D1966" s="8" t="s">
        <v>1432</v>
      </c>
      <c r="E1966" s="8" t="s">
        <v>349</v>
      </c>
      <c r="F1966" s="9">
        <v>25084300</v>
      </c>
      <c r="G1966" s="6"/>
      <c r="H1966" s="9">
        <v>23821067.609999999</v>
      </c>
      <c r="I1966" s="9">
        <v>0</v>
      </c>
      <c r="J1966" s="9">
        <f t="shared" si="30"/>
        <v>23821067.609999999</v>
      </c>
      <c r="K1966" s="8" t="s">
        <v>59</v>
      </c>
      <c r="L1966" s="8" t="s">
        <v>33</v>
      </c>
      <c r="M1966" s="8" t="s">
        <v>50</v>
      </c>
    </row>
    <row r="1967" spans="1:13" ht="26.25" x14ac:dyDescent="0.25">
      <c r="A1967" s="6">
        <v>21302</v>
      </c>
      <c r="B1967" s="7">
        <v>46139</v>
      </c>
      <c r="C1967" s="6">
        <v>18123467</v>
      </c>
      <c r="D1967" s="8" t="s">
        <v>1031</v>
      </c>
      <c r="E1967" s="8" t="s">
        <v>349</v>
      </c>
      <c r="F1967" s="9">
        <v>19837977</v>
      </c>
      <c r="G1967" s="6"/>
      <c r="H1967" s="9">
        <v>18838947.449999999</v>
      </c>
      <c r="I1967" s="9">
        <v>0</v>
      </c>
      <c r="J1967" s="9">
        <f t="shared" si="30"/>
        <v>18838947.449999999</v>
      </c>
      <c r="K1967" s="8" t="s">
        <v>59</v>
      </c>
      <c r="L1967" s="8" t="s">
        <v>33</v>
      </c>
      <c r="M1967" s="8" t="s">
        <v>77</v>
      </c>
    </row>
    <row r="1968" spans="1:13" ht="26.25" x14ac:dyDescent="0.25">
      <c r="A1968" s="6">
        <v>21304</v>
      </c>
      <c r="B1968" s="7">
        <v>46132</v>
      </c>
      <c r="C1968" s="6">
        <v>51967687</v>
      </c>
      <c r="D1968" s="8" t="s">
        <v>369</v>
      </c>
      <c r="E1968" s="8" t="s">
        <v>349</v>
      </c>
      <c r="F1968" s="9">
        <v>34143000</v>
      </c>
      <c r="G1968" s="6"/>
      <c r="H1968" s="9">
        <v>31839767.280000001</v>
      </c>
      <c r="I1968" s="9">
        <v>0</v>
      </c>
      <c r="J1968" s="9">
        <f t="shared" si="30"/>
        <v>31839767.280000001</v>
      </c>
      <c r="K1968" s="8" t="s">
        <v>281</v>
      </c>
      <c r="L1968" s="8" t="s">
        <v>33</v>
      </c>
      <c r="M1968" s="8" t="s">
        <v>20</v>
      </c>
    </row>
    <row r="1969" spans="1:13" ht="26.25" x14ac:dyDescent="0.25">
      <c r="A1969" s="6">
        <v>21305</v>
      </c>
      <c r="B1969" s="7">
        <v>46139</v>
      </c>
      <c r="C1969" s="6">
        <v>40991671</v>
      </c>
      <c r="D1969" s="8" t="s">
        <v>1182</v>
      </c>
      <c r="E1969" s="8" t="s">
        <v>349</v>
      </c>
      <c r="F1969" s="9">
        <v>10208460</v>
      </c>
      <c r="G1969" s="6"/>
      <c r="H1969" s="9">
        <v>9689437.4000000004</v>
      </c>
      <c r="I1969" s="9">
        <v>0</v>
      </c>
      <c r="J1969" s="9">
        <f t="shared" si="30"/>
        <v>9689437.4000000004</v>
      </c>
      <c r="K1969" s="8" t="s">
        <v>59</v>
      </c>
      <c r="L1969" s="8" t="s">
        <v>33</v>
      </c>
      <c r="M1969" s="8" t="s">
        <v>20</v>
      </c>
    </row>
    <row r="1970" spans="1:13" ht="26.25" x14ac:dyDescent="0.25">
      <c r="A1970" s="6">
        <v>21306</v>
      </c>
      <c r="B1970" s="7">
        <v>46139</v>
      </c>
      <c r="C1970" s="6">
        <v>1049617563</v>
      </c>
      <c r="D1970" s="8" t="s">
        <v>989</v>
      </c>
      <c r="E1970" s="8" t="s">
        <v>349</v>
      </c>
      <c r="F1970" s="9">
        <v>20000000</v>
      </c>
      <c r="G1970" s="6"/>
      <c r="H1970" s="9">
        <v>18992811.890000001</v>
      </c>
      <c r="I1970" s="9">
        <v>0</v>
      </c>
      <c r="J1970" s="9">
        <f t="shared" si="30"/>
        <v>18992811.890000001</v>
      </c>
      <c r="K1970" s="8" t="s">
        <v>59</v>
      </c>
      <c r="L1970" s="8" t="s">
        <v>33</v>
      </c>
      <c r="M1970" s="8" t="s">
        <v>20</v>
      </c>
    </row>
    <row r="1971" spans="1:13" ht="26.25" x14ac:dyDescent="0.25">
      <c r="A1971" s="6">
        <v>21307</v>
      </c>
      <c r="B1971" s="7">
        <v>46139</v>
      </c>
      <c r="C1971" s="6">
        <v>41907778</v>
      </c>
      <c r="D1971" s="8" t="s">
        <v>1435</v>
      </c>
      <c r="E1971" s="8" t="s">
        <v>349</v>
      </c>
      <c r="F1971" s="9">
        <v>30641000</v>
      </c>
      <c r="G1971" s="6"/>
      <c r="H1971" s="9">
        <v>28574008.899999999</v>
      </c>
      <c r="I1971" s="9">
        <v>0</v>
      </c>
      <c r="J1971" s="9">
        <f t="shared" si="30"/>
        <v>28574008.899999999</v>
      </c>
      <c r="K1971" s="8" t="s">
        <v>59</v>
      </c>
      <c r="L1971" s="8" t="s">
        <v>33</v>
      </c>
      <c r="M1971" s="8" t="s">
        <v>22</v>
      </c>
    </row>
    <row r="1972" spans="1:13" x14ac:dyDescent="0.25">
      <c r="A1972" s="6">
        <v>21308</v>
      </c>
      <c r="B1972" s="7">
        <v>46167</v>
      </c>
      <c r="C1972" s="6">
        <v>39548504</v>
      </c>
      <c r="D1972" s="8" t="s">
        <v>584</v>
      </c>
      <c r="E1972" s="8" t="s">
        <v>199</v>
      </c>
      <c r="F1972" s="9">
        <v>78791000</v>
      </c>
      <c r="G1972" s="6"/>
      <c r="H1972" s="9">
        <v>77491597.280000001</v>
      </c>
      <c r="I1972" s="9">
        <v>0</v>
      </c>
      <c r="J1972" s="9">
        <f t="shared" si="30"/>
        <v>77491597.280000001</v>
      </c>
      <c r="K1972" s="8" t="s">
        <v>59</v>
      </c>
      <c r="L1972" s="8" t="s">
        <v>33</v>
      </c>
      <c r="M1972" s="8" t="s">
        <v>20</v>
      </c>
    </row>
    <row r="1973" spans="1:13" ht="26.25" x14ac:dyDescent="0.25">
      <c r="A1973" s="6">
        <v>21309</v>
      </c>
      <c r="B1973" s="7">
        <v>46129</v>
      </c>
      <c r="C1973" s="6">
        <v>80136649</v>
      </c>
      <c r="D1973" s="8" t="s">
        <v>1436</v>
      </c>
      <c r="E1973" s="8" t="s">
        <v>349</v>
      </c>
      <c r="F1973" s="9">
        <v>10000000</v>
      </c>
      <c r="G1973" s="6"/>
      <c r="H1973" s="9">
        <v>8464560.1500000004</v>
      </c>
      <c r="I1973" s="9">
        <v>0</v>
      </c>
      <c r="J1973" s="9">
        <f t="shared" si="30"/>
        <v>8464560.1500000004</v>
      </c>
      <c r="K1973" s="8" t="s">
        <v>59</v>
      </c>
      <c r="L1973" s="8" t="s">
        <v>33</v>
      </c>
      <c r="M1973" s="8" t="s">
        <v>20</v>
      </c>
    </row>
    <row r="1974" spans="1:13" ht="26.25" x14ac:dyDescent="0.25">
      <c r="A1974" s="6">
        <v>21310</v>
      </c>
      <c r="B1974" s="7">
        <v>46139</v>
      </c>
      <c r="C1974" s="6">
        <v>29659776</v>
      </c>
      <c r="D1974" s="8" t="s">
        <v>1437</v>
      </c>
      <c r="E1974" s="8" t="s">
        <v>349</v>
      </c>
      <c r="F1974" s="9">
        <v>30641000</v>
      </c>
      <c r="G1974" s="6"/>
      <c r="H1974" s="9">
        <v>29097938.48</v>
      </c>
      <c r="I1974" s="9">
        <v>0</v>
      </c>
      <c r="J1974" s="9">
        <f t="shared" si="30"/>
        <v>29097938.48</v>
      </c>
      <c r="K1974" s="8" t="s">
        <v>59</v>
      </c>
      <c r="L1974" s="8" t="s">
        <v>33</v>
      </c>
      <c r="M1974" s="8" t="s">
        <v>302</v>
      </c>
    </row>
    <row r="1975" spans="1:13" ht="26.25" x14ac:dyDescent="0.25">
      <c r="A1975" s="6">
        <v>21312</v>
      </c>
      <c r="B1975" s="7">
        <v>46139</v>
      </c>
      <c r="C1975" s="6">
        <v>30564894</v>
      </c>
      <c r="D1975" s="8" t="s">
        <v>805</v>
      </c>
      <c r="E1975" s="8" t="s">
        <v>349</v>
      </c>
      <c r="F1975" s="9">
        <v>20000000</v>
      </c>
      <c r="G1975" s="6"/>
      <c r="H1975" s="9">
        <v>18992811.890000001</v>
      </c>
      <c r="I1975" s="9">
        <v>0</v>
      </c>
      <c r="J1975" s="9">
        <f t="shared" si="30"/>
        <v>18992811.890000001</v>
      </c>
      <c r="K1975" s="8" t="s">
        <v>59</v>
      </c>
      <c r="L1975" s="8" t="s">
        <v>33</v>
      </c>
      <c r="M1975" s="8" t="s">
        <v>20</v>
      </c>
    </row>
    <row r="1976" spans="1:13" ht="26.25" x14ac:dyDescent="0.25">
      <c r="A1976" s="6">
        <v>21316</v>
      </c>
      <c r="B1976" s="7">
        <v>46139</v>
      </c>
      <c r="C1976" s="6">
        <v>77016013</v>
      </c>
      <c r="D1976" s="8" t="s">
        <v>1438</v>
      </c>
      <c r="E1976" s="8" t="s">
        <v>349</v>
      </c>
      <c r="F1976" s="9">
        <v>26000000</v>
      </c>
      <c r="G1976" s="6"/>
      <c r="H1976" s="9">
        <v>24690654.260000002</v>
      </c>
      <c r="I1976" s="9">
        <v>0</v>
      </c>
      <c r="J1976" s="9">
        <f t="shared" si="30"/>
        <v>24690654.260000002</v>
      </c>
      <c r="K1976" s="8" t="s">
        <v>59</v>
      </c>
      <c r="L1976" s="8" t="s">
        <v>33</v>
      </c>
      <c r="M1976" s="8" t="s">
        <v>20</v>
      </c>
    </row>
    <row r="1977" spans="1:13" ht="26.25" x14ac:dyDescent="0.25">
      <c r="A1977" s="6">
        <v>21319</v>
      </c>
      <c r="B1977" s="7">
        <v>46139</v>
      </c>
      <c r="C1977" s="6">
        <v>52149253</v>
      </c>
      <c r="D1977" s="8" t="s">
        <v>692</v>
      </c>
      <c r="E1977" s="8" t="s">
        <v>349</v>
      </c>
      <c r="F1977" s="9">
        <v>19700000</v>
      </c>
      <c r="G1977" s="6"/>
      <c r="H1977" s="9">
        <v>18383407.98</v>
      </c>
      <c r="I1977" s="9">
        <v>0</v>
      </c>
      <c r="J1977" s="9">
        <f t="shared" si="30"/>
        <v>18383407.98</v>
      </c>
      <c r="K1977" s="8" t="s">
        <v>59</v>
      </c>
      <c r="L1977" s="8" t="s">
        <v>33</v>
      </c>
      <c r="M1977" s="8" t="s">
        <v>20</v>
      </c>
    </row>
    <row r="1978" spans="1:13" ht="26.25" x14ac:dyDescent="0.25">
      <c r="A1978" s="6">
        <v>21321</v>
      </c>
      <c r="B1978" s="7">
        <v>46140</v>
      </c>
      <c r="C1978" s="6">
        <v>1077941132</v>
      </c>
      <c r="D1978" s="8" t="s">
        <v>1439</v>
      </c>
      <c r="E1978" s="8" t="s">
        <v>349</v>
      </c>
      <c r="F1978" s="9">
        <v>10000000</v>
      </c>
      <c r="G1978" s="6"/>
      <c r="H1978" s="9">
        <v>8867826.6899999995</v>
      </c>
      <c r="I1978" s="9">
        <v>0</v>
      </c>
      <c r="J1978" s="9">
        <f t="shared" si="30"/>
        <v>8867826.6899999995</v>
      </c>
      <c r="K1978" s="8" t="s">
        <v>59</v>
      </c>
      <c r="L1978" s="8" t="s">
        <v>33</v>
      </c>
      <c r="M1978" s="8" t="s">
        <v>20</v>
      </c>
    </row>
    <row r="1979" spans="1:13" ht="26.25" x14ac:dyDescent="0.25">
      <c r="A1979" s="6">
        <v>21322</v>
      </c>
      <c r="B1979" s="7">
        <v>46139</v>
      </c>
      <c r="C1979" s="6">
        <v>30720208</v>
      </c>
      <c r="D1979" s="8" t="s">
        <v>157</v>
      </c>
      <c r="E1979" s="8" t="s">
        <v>349</v>
      </c>
      <c r="F1979" s="9">
        <v>18300000</v>
      </c>
      <c r="G1979" s="6"/>
      <c r="H1979" s="9">
        <v>17378420.719999999</v>
      </c>
      <c r="I1979" s="9">
        <v>0</v>
      </c>
      <c r="J1979" s="9">
        <f t="shared" si="30"/>
        <v>17378420.719999999</v>
      </c>
      <c r="K1979" s="8" t="s">
        <v>59</v>
      </c>
      <c r="L1979" s="8" t="s">
        <v>33</v>
      </c>
      <c r="M1979" s="8" t="s">
        <v>158</v>
      </c>
    </row>
    <row r="1980" spans="1:13" ht="26.25" x14ac:dyDescent="0.25">
      <c r="A1980" s="6">
        <v>21326</v>
      </c>
      <c r="B1980" s="7">
        <v>46139</v>
      </c>
      <c r="C1980" s="6">
        <v>16694862</v>
      </c>
      <c r="D1980" s="8" t="s">
        <v>262</v>
      </c>
      <c r="E1980" s="8" t="s">
        <v>349</v>
      </c>
      <c r="F1980" s="9">
        <v>18000000</v>
      </c>
      <c r="G1980" s="6"/>
      <c r="H1980" s="9">
        <v>16785748.219999999</v>
      </c>
      <c r="I1980" s="9">
        <v>0</v>
      </c>
      <c r="J1980" s="9">
        <f t="shared" si="30"/>
        <v>16785748.219999999</v>
      </c>
      <c r="K1980" s="8" t="s">
        <v>59</v>
      </c>
      <c r="L1980" s="8" t="s">
        <v>33</v>
      </c>
      <c r="M1980" s="8" t="s">
        <v>50</v>
      </c>
    </row>
    <row r="1981" spans="1:13" ht="26.25" x14ac:dyDescent="0.25">
      <c r="A1981" s="6">
        <v>21327</v>
      </c>
      <c r="B1981" s="7">
        <v>46140</v>
      </c>
      <c r="C1981" s="6">
        <v>51718316</v>
      </c>
      <c r="D1981" s="8" t="s">
        <v>1107</v>
      </c>
      <c r="E1981" s="8" t="s">
        <v>349</v>
      </c>
      <c r="F1981" s="9">
        <v>10998075</v>
      </c>
      <c r="G1981" s="6"/>
      <c r="H1981" s="9">
        <v>10209309.689999999</v>
      </c>
      <c r="I1981" s="9">
        <v>0</v>
      </c>
      <c r="J1981" s="9">
        <f t="shared" si="30"/>
        <v>10209309.689999999</v>
      </c>
      <c r="K1981" s="8" t="s">
        <v>59</v>
      </c>
      <c r="L1981" s="8" t="s">
        <v>33</v>
      </c>
      <c r="M1981" s="8" t="s">
        <v>20</v>
      </c>
    </row>
    <row r="1982" spans="1:13" ht="26.25" x14ac:dyDescent="0.25">
      <c r="A1982" s="6">
        <v>21331</v>
      </c>
      <c r="B1982" s="7">
        <v>46139</v>
      </c>
      <c r="C1982" s="6">
        <v>36170283</v>
      </c>
      <c r="D1982" s="8" t="s">
        <v>836</v>
      </c>
      <c r="E1982" s="8" t="s">
        <v>349</v>
      </c>
      <c r="F1982" s="9">
        <v>8000000</v>
      </c>
      <c r="G1982" s="6"/>
      <c r="H1982" s="9">
        <v>7434083.9100000001</v>
      </c>
      <c r="I1982" s="9">
        <v>0</v>
      </c>
      <c r="J1982" s="9">
        <f t="shared" si="30"/>
        <v>7434083.9100000001</v>
      </c>
      <c r="K1982" s="8" t="s">
        <v>59</v>
      </c>
      <c r="L1982" s="8" t="s">
        <v>33</v>
      </c>
      <c r="M1982" s="8" t="s">
        <v>84</v>
      </c>
    </row>
    <row r="1983" spans="1:13" ht="26.25" x14ac:dyDescent="0.25">
      <c r="A1983" s="6">
        <v>21334</v>
      </c>
      <c r="B1983" s="7">
        <v>46139</v>
      </c>
      <c r="C1983" s="6">
        <v>24396111</v>
      </c>
      <c r="D1983" s="8" t="s">
        <v>284</v>
      </c>
      <c r="E1983" s="8" t="s">
        <v>349</v>
      </c>
      <c r="F1983" s="9">
        <v>24000000</v>
      </c>
      <c r="G1983" s="6"/>
      <c r="H1983" s="9">
        <v>21876248.489999998</v>
      </c>
      <c r="I1983" s="9">
        <v>0</v>
      </c>
      <c r="J1983" s="9">
        <f t="shared" si="30"/>
        <v>21876248.489999998</v>
      </c>
      <c r="K1983" s="8" t="s">
        <v>281</v>
      </c>
      <c r="L1983" s="8" t="s">
        <v>33</v>
      </c>
      <c r="M1983" s="8" t="s">
        <v>20</v>
      </c>
    </row>
    <row r="1984" spans="1:13" ht="26.25" x14ac:dyDescent="0.25">
      <c r="A1984" s="6">
        <v>21335</v>
      </c>
      <c r="B1984" s="7">
        <v>46139</v>
      </c>
      <c r="C1984" s="6">
        <v>52161036</v>
      </c>
      <c r="D1984" s="8" t="s">
        <v>1440</v>
      </c>
      <c r="E1984" s="8" t="s">
        <v>349</v>
      </c>
      <c r="F1984" s="9">
        <v>15677600</v>
      </c>
      <c r="G1984" s="6"/>
      <c r="H1984" s="9">
        <v>14880516.18</v>
      </c>
      <c r="I1984" s="9">
        <v>0</v>
      </c>
      <c r="J1984" s="9">
        <f t="shared" si="30"/>
        <v>14880516.18</v>
      </c>
      <c r="K1984" s="8" t="s">
        <v>281</v>
      </c>
      <c r="L1984" s="8" t="s">
        <v>33</v>
      </c>
      <c r="M1984" s="8" t="s">
        <v>20</v>
      </c>
    </row>
    <row r="1985" spans="1:13" ht="26.25" x14ac:dyDescent="0.25">
      <c r="A1985" s="6">
        <v>21336</v>
      </c>
      <c r="B1985" s="7">
        <v>46129</v>
      </c>
      <c r="C1985" s="6">
        <v>37279372</v>
      </c>
      <c r="D1985" s="8" t="s">
        <v>1024</v>
      </c>
      <c r="E1985" s="8" t="s">
        <v>349</v>
      </c>
      <c r="F1985" s="9">
        <v>15679615</v>
      </c>
      <c r="G1985" s="6"/>
      <c r="H1985" s="9">
        <v>14555099.640000001</v>
      </c>
      <c r="I1985" s="9">
        <v>0</v>
      </c>
      <c r="J1985" s="9">
        <f t="shared" si="30"/>
        <v>14555099.640000001</v>
      </c>
      <c r="K1985" s="8" t="s">
        <v>281</v>
      </c>
      <c r="L1985" s="8" t="s">
        <v>33</v>
      </c>
      <c r="M1985" s="8" t="s">
        <v>20</v>
      </c>
    </row>
    <row r="1986" spans="1:13" ht="26.25" x14ac:dyDescent="0.25">
      <c r="A1986" s="6">
        <v>21337</v>
      </c>
      <c r="B1986" s="7">
        <v>46139</v>
      </c>
      <c r="C1986" s="6">
        <v>79410071</v>
      </c>
      <c r="D1986" s="8" t="s">
        <v>1441</v>
      </c>
      <c r="E1986" s="8" t="s">
        <v>349</v>
      </c>
      <c r="F1986" s="9">
        <v>26000000</v>
      </c>
      <c r="G1986" s="6"/>
      <c r="H1986" s="9">
        <v>19767637.239999998</v>
      </c>
      <c r="I1986" s="9">
        <v>0</v>
      </c>
      <c r="J1986" s="9">
        <f t="shared" si="30"/>
        <v>19767637.239999998</v>
      </c>
      <c r="K1986" s="8" t="s">
        <v>59</v>
      </c>
      <c r="L1986" s="8" t="s">
        <v>33</v>
      </c>
      <c r="M1986" s="8" t="s">
        <v>20</v>
      </c>
    </row>
    <row r="1987" spans="1:13" ht="26.25" x14ac:dyDescent="0.25">
      <c r="A1987" s="6">
        <v>21341</v>
      </c>
      <c r="B1987" s="7">
        <v>46139</v>
      </c>
      <c r="C1987" s="6">
        <v>79421034</v>
      </c>
      <c r="D1987" s="8" t="s">
        <v>1204</v>
      </c>
      <c r="E1987" s="8" t="s">
        <v>349</v>
      </c>
      <c r="F1987" s="9">
        <v>21069700</v>
      </c>
      <c r="G1987" s="6"/>
      <c r="H1987" s="9">
        <v>19635027.98</v>
      </c>
      <c r="I1987" s="9">
        <v>0</v>
      </c>
      <c r="J1987" s="9">
        <f t="shared" si="30"/>
        <v>19635027.98</v>
      </c>
      <c r="K1987" s="8" t="s">
        <v>59</v>
      </c>
      <c r="L1987" s="8" t="s">
        <v>33</v>
      </c>
      <c r="M1987" s="8" t="s">
        <v>20</v>
      </c>
    </row>
    <row r="1988" spans="1:13" ht="26.25" x14ac:dyDescent="0.25">
      <c r="A1988" s="6">
        <v>21345</v>
      </c>
      <c r="B1988" s="7">
        <v>46129</v>
      </c>
      <c r="C1988" s="6">
        <v>39775365</v>
      </c>
      <c r="D1988" s="8" t="s">
        <v>1192</v>
      </c>
      <c r="E1988" s="8" t="s">
        <v>349</v>
      </c>
      <c r="F1988" s="9">
        <v>22000000</v>
      </c>
      <c r="G1988" s="6"/>
      <c r="H1988" s="9">
        <v>19509218.710000001</v>
      </c>
      <c r="I1988" s="9">
        <v>0</v>
      </c>
      <c r="J1988" s="9">
        <f t="shared" si="30"/>
        <v>19509218.710000001</v>
      </c>
      <c r="K1988" s="8" t="s">
        <v>59</v>
      </c>
      <c r="L1988" s="8" t="s">
        <v>33</v>
      </c>
      <c r="M1988" s="8" t="s">
        <v>20</v>
      </c>
    </row>
    <row r="1989" spans="1:13" ht="26.25" x14ac:dyDescent="0.25">
      <c r="A1989" s="6">
        <v>21346</v>
      </c>
      <c r="B1989" s="7">
        <v>46139</v>
      </c>
      <c r="C1989" s="6">
        <v>5528651</v>
      </c>
      <c r="D1989" s="8" t="s">
        <v>93</v>
      </c>
      <c r="E1989" s="8" t="s">
        <v>349</v>
      </c>
      <c r="F1989" s="9">
        <v>19700000</v>
      </c>
      <c r="G1989" s="6"/>
      <c r="H1989" s="9">
        <v>18707918.280000001</v>
      </c>
      <c r="I1989" s="9">
        <v>0</v>
      </c>
      <c r="J1989" s="9">
        <f t="shared" si="30"/>
        <v>18707918.280000001</v>
      </c>
      <c r="K1989" s="8" t="s">
        <v>59</v>
      </c>
      <c r="L1989" s="8" t="s">
        <v>33</v>
      </c>
      <c r="M1989" s="8" t="s">
        <v>20</v>
      </c>
    </row>
    <row r="1990" spans="1:13" ht="26.25" x14ac:dyDescent="0.25">
      <c r="A1990" s="6">
        <v>21349</v>
      </c>
      <c r="B1990" s="7">
        <v>46129</v>
      </c>
      <c r="C1990" s="6">
        <v>40368380</v>
      </c>
      <c r="D1990" s="8" t="s">
        <v>1165</v>
      </c>
      <c r="E1990" s="8" t="s">
        <v>349</v>
      </c>
      <c r="F1990" s="9">
        <v>5000000</v>
      </c>
      <c r="G1990" s="6"/>
      <c r="H1990" s="9">
        <v>4748202.9800000004</v>
      </c>
      <c r="I1990" s="9">
        <v>0</v>
      </c>
      <c r="J1990" s="9">
        <f t="shared" si="30"/>
        <v>4748202.9800000004</v>
      </c>
      <c r="K1990" s="8" t="s">
        <v>59</v>
      </c>
      <c r="L1990" s="8" t="s">
        <v>33</v>
      </c>
      <c r="M1990" s="8" t="s">
        <v>20</v>
      </c>
    </row>
    <row r="1991" spans="1:13" ht="26.25" x14ac:dyDescent="0.25">
      <c r="A1991" s="6">
        <v>21351</v>
      </c>
      <c r="B1991" s="7">
        <v>46139</v>
      </c>
      <c r="C1991" s="6">
        <v>52083621</v>
      </c>
      <c r="D1991" s="8" t="s">
        <v>680</v>
      </c>
      <c r="E1991" s="8" t="s">
        <v>349</v>
      </c>
      <c r="F1991" s="9">
        <v>24000000</v>
      </c>
      <c r="G1991" s="6"/>
      <c r="H1991" s="9">
        <v>22791372.469999999</v>
      </c>
      <c r="I1991" s="9">
        <v>0</v>
      </c>
      <c r="J1991" s="9">
        <f t="shared" ref="J1991:J2054" si="31">SUM(H1991:I1991)</f>
        <v>22791372.469999999</v>
      </c>
      <c r="K1991" s="8" t="s">
        <v>59</v>
      </c>
      <c r="L1991" s="8" t="s">
        <v>33</v>
      </c>
      <c r="M1991" s="8" t="s">
        <v>20</v>
      </c>
    </row>
    <row r="1992" spans="1:13" ht="26.25" x14ac:dyDescent="0.25">
      <c r="A1992" s="6">
        <v>21357</v>
      </c>
      <c r="B1992" s="7">
        <v>46161</v>
      </c>
      <c r="C1992" s="6">
        <v>63322442</v>
      </c>
      <c r="D1992" s="8" t="s">
        <v>1134</v>
      </c>
      <c r="E1992" s="8" t="s">
        <v>349</v>
      </c>
      <c r="F1992" s="9">
        <v>7850000</v>
      </c>
      <c r="G1992" s="6"/>
      <c r="H1992" s="9">
        <v>7587671.6399999997</v>
      </c>
      <c r="I1992" s="9">
        <v>0</v>
      </c>
      <c r="J1992" s="9">
        <f t="shared" si="31"/>
        <v>7587671.6399999997</v>
      </c>
      <c r="K1992" s="8" t="s">
        <v>59</v>
      </c>
      <c r="L1992" s="8" t="s">
        <v>33</v>
      </c>
      <c r="M1992" s="8" t="s">
        <v>36</v>
      </c>
    </row>
    <row r="1993" spans="1:13" ht="26.25" x14ac:dyDescent="0.25">
      <c r="A1993" s="6">
        <v>21360</v>
      </c>
      <c r="B1993" s="7">
        <v>46161</v>
      </c>
      <c r="C1993" s="6">
        <v>91486120</v>
      </c>
      <c r="D1993" s="8" t="s">
        <v>1442</v>
      </c>
      <c r="E1993" s="8" t="s">
        <v>349</v>
      </c>
      <c r="F1993" s="9">
        <v>19260000</v>
      </c>
      <c r="G1993" s="6"/>
      <c r="H1993" s="9">
        <v>18597256.82</v>
      </c>
      <c r="I1993" s="9">
        <v>0</v>
      </c>
      <c r="J1993" s="9">
        <f t="shared" si="31"/>
        <v>18597256.82</v>
      </c>
      <c r="K1993" s="8" t="s">
        <v>59</v>
      </c>
      <c r="L1993" s="8" t="s">
        <v>33</v>
      </c>
      <c r="M1993" s="8" t="s">
        <v>36</v>
      </c>
    </row>
    <row r="1994" spans="1:13" ht="26.25" x14ac:dyDescent="0.25">
      <c r="A1994" s="6">
        <v>21362</v>
      </c>
      <c r="B1994" s="7">
        <v>46161</v>
      </c>
      <c r="C1994" s="6">
        <v>79349947</v>
      </c>
      <c r="D1994" s="8" t="s">
        <v>679</v>
      </c>
      <c r="E1994" s="8" t="s">
        <v>349</v>
      </c>
      <c r="F1994" s="9">
        <v>11000000</v>
      </c>
      <c r="G1994" s="6"/>
      <c r="H1994" s="9">
        <v>10216507.35</v>
      </c>
      <c r="I1994" s="9">
        <v>0</v>
      </c>
      <c r="J1994" s="9">
        <f t="shared" si="31"/>
        <v>10216507.35</v>
      </c>
      <c r="K1994" s="8" t="s">
        <v>59</v>
      </c>
      <c r="L1994" s="8" t="s">
        <v>33</v>
      </c>
      <c r="M1994" s="8" t="s">
        <v>20</v>
      </c>
    </row>
    <row r="1995" spans="1:13" ht="26.25" x14ac:dyDescent="0.25">
      <c r="A1995" s="6">
        <v>21367</v>
      </c>
      <c r="B1995" s="7">
        <v>46168</v>
      </c>
      <c r="C1995" s="6">
        <v>52552284</v>
      </c>
      <c r="D1995" s="8" t="s">
        <v>1172</v>
      </c>
      <c r="E1995" s="8" t="s">
        <v>349</v>
      </c>
      <c r="F1995" s="9">
        <v>20000000</v>
      </c>
      <c r="G1995" s="6"/>
      <c r="H1995" s="9">
        <v>18497418.260000002</v>
      </c>
      <c r="I1995" s="9">
        <v>0</v>
      </c>
      <c r="J1995" s="9">
        <f t="shared" si="31"/>
        <v>18497418.260000002</v>
      </c>
      <c r="K1995" s="8" t="s">
        <v>59</v>
      </c>
      <c r="L1995" s="8" t="s">
        <v>33</v>
      </c>
      <c r="M1995" s="8" t="s">
        <v>20</v>
      </c>
    </row>
    <row r="1996" spans="1:13" ht="26.25" x14ac:dyDescent="0.25">
      <c r="A1996" s="6">
        <v>21371</v>
      </c>
      <c r="B1996" s="7">
        <v>46156</v>
      </c>
      <c r="C1996" s="6">
        <v>63392412</v>
      </c>
      <c r="D1996" s="8" t="s">
        <v>544</v>
      </c>
      <c r="E1996" s="8" t="s">
        <v>349</v>
      </c>
      <c r="F1996" s="9">
        <v>6800000</v>
      </c>
      <c r="G1996" s="6"/>
      <c r="H1996" s="9">
        <v>6566008.8200000003</v>
      </c>
      <c r="I1996" s="9">
        <v>0</v>
      </c>
      <c r="J1996" s="9">
        <f t="shared" si="31"/>
        <v>6566008.8200000003</v>
      </c>
      <c r="K1996" s="8" t="s">
        <v>281</v>
      </c>
      <c r="L1996" s="8" t="s">
        <v>33</v>
      </c>
      <c r="M1996" s="8" t="s">
        <v>20</v>
      </c>
    </row>
    <row r="1997" spans="1:13" ht="26.25" x14ac:dyDescent="0.25">
      <c r="A1997" s="6">
        <v>21373</v>
      </c>
      <c r="B1997" s="7">
        <v>46156</v>
      </c>
      <c r="C1997" s="6">
        <v>80407403</v>
      </c>
      <c r="D1997" s="8" t="s">
        <v>1268</v>
      </c>
      <c r="E1997" s="8" t="s">
        <v>349</v>
      </c>
      <c r="F1997" s="9">
        <v>10500000</v>
      </c>
      <c r="G1997" s="6"/>
      <c r="H1997" s="9">
        <v>10500000</v>
      </c>
      <c r="I1997" s="9">
        <v>551943.88</v>
      </c>
      <c r="J1997" s="9">
        <f t="shared" si="31"/>
        <v>11051943.880000001</v>
      </c>
      <c r="K1997" s="8" t="s">
        <v>281</v>
      </c>
      <c r="L1997" s="8" t="s">
        <v>112</v>
      </c>
      <c r="M1997" s="8" t="s">
        <v>20</v>
      </c>
    </row>
    <row r="1998" spans="1:13" ht="26.25" x14ac:dyDescent="0.25">
      <c r="A1998" s="6">
        <v>21376</v>
      </c>
      <c r="B1998" s="7">
        <v>46156</v>
      </c>
      <c r="C1998" s="6">
        <v>79808403</v>
      </c>
      <c r="D1998" s="8" t="s">
        <v>1273</v>
      </c>
      <c r="E1998" s="8" t="s">
        <v>349</v>
      </c>
      <c r="F1998" s="9">
        <v>19405400</v>
      </c>
      <c r="G1998" s="6"/>
      <c r="H1998" s="9">
        <v>18737655.010000002</v>
      </c>
      <c r="I1998" s="9">
        <v>0</v>
      </c>
      <c r="J1998" s="9">
        <f t="shared" si="31"/>
        <v>18737655.010000002</v>
      </c>
      <c r="K1998" s="8" t="s">
        <v>281</v>
      </c>
      <c r="L1998" s="8" t="s">
        <v>33</v>
      </c>
      <c r="M1998" s="8" t="s">
        <v>20</v>
      </c>
    </row>
    <row r="1999" spans="1:13" ht="26.25" x14ac:dyDescent="0.25">
      <c r="A1999" s="6">
        <v>21377</v>
      </c>
      <c r="B1999" s="7">
        <v>46182</v>
      </c>
      <c r="C1999" s="6">
        <v>37315101</v>
      </c>
      <c r="D1999" s="8" t="s">
        <v>1443</v>
      </c>
      <c r="E1999" s="8" t="s">
        <v>349</v>
      </c>
      <c r="F1999" s="9">
        <v>31500000</v>
      </c>
      <c r="G1999" s="6"/>
      <c r="H1999" s="9">
        <v>30447343.120000001</v>
      </c>
      <c r="I1999" s="9">
        <v>0</v>
      </c>
      <c r="J1999" s="9">
        <f t="shared" si="31"/>
        <v>30447343.120000001</v>
      </c>
      <c r="K1999" s="8" t="s">
        <v>59</v>
      </c>
      <c r="L1999" s="8" t="s">
        <v>33</v>
      </c>
      <c r="M1999" s="8" t="s">
        <v>20</v>
      </c>
    </row>
    <row r="2000" spans="1:13" ht="26.25" x14ac:dyDescent="0.25">
      <c r="A2000" s="6">
        <v>21378</v>
      </c>
      <c r="B2000" s="7">
        <v>46161</v>
      </c>
      <c r="C2000" s="6">
        <v>30738710</v>
      </c>
      <c r="D2000" s="8" t="s">
        <v>1444</v>
      </c>
      <c r="E2000" s="8" t="s">
        <v>349</v>
      </c>
      <c r="F2000" s="9">
        <v>25738000</v>
      </c>
      <c r="G2000" s="6"/>
      <c r="H2000" s="9">
        <v>24512857.93</v>
      </c>
      <c r="I2000" s="9">
        <v>0</v>
      </c>
      <c r="J2000" s="9">
        <f t="shared" si="31"/>
        <v>24512857.93</v>
      </c>
      <c r="K2000" s="8" t="s">
        <v>59</v>
      </c>
      <c r="L2000" s="8" t="s">
        <v>33</v>
      </c>
      <c r="M2000" s="8" t="s">
        <v>158</v>
      </c>
    </row>
    <row r="2001" spans="1:13" ht="26.25" x14ac:dyDescent="0.25">
      <c r="A2001" s="6">
        <v>21386</v>
      </c>
      <c r="B2001" s="7">
        <v>46161</v>
      </c>
      <c r="C2001" s="6">
        <v>2955172</v>
      </c>
      <c r="D2001" s="8" t="s">
        <v>803</v>
      </c>
      <c r="E2001" s="8" t="s">
        <v>349</v>
      </c>
      <c r="F2001" s="9">
        <v>25738000</v>
      </c>
      <c r="G2001" s="6"/>
      <c r="H2001" s="9">
        <v>24869476.75</v>
      </c>
      <c r="I2001" s="9">
        <v>0</v>
      </c>
      <c r="J2001" s="9">
        <f t="shared" si="31"/>
        <v>24869476.75</v>
      </c>
      <c r="K2001" s="8" t="s">
        <v>59</v>
      </c>
      <c r="L2001" s="8" t="s">
        <v>33</v>
      </c>
      <c r="M2001" s="8" t="s">
        <v>670</v>
      </c>
    </row>
    <row r="2002" spans="1:13" ht="26.25" x14ac:dyDescent="0.25">
      <c r="A2002" s="6">
        <v>21387</v>
      </c>
      <c r="B2002" s="7">
        <v>46161</v>
      </c>
      <c r="C2002" s="6">
        <v>1094882426</v>
      </c>
      <c r="D2002" s="8" t="s">
        <v>474</v>
      </c>
      <c r="E2002" s="8" t="s">
        <v>349</v>
      </c>
      <c r="F2002" s="9">
        <v>30641000</v>
      </c>
      <c r="G2002" s="6"/>
      <c r="H2002" s="9">
        <v>29097938.48</v>
      </c>
      <c r="I2002" s="9">
        <v>0</v>
      </c>
      <c r="J2002" s="9">
        <f t="shared" si="31"/>
        <v>29097938.48</v>
      </c>
      <c r="K2002" s="8" t="s">
        <v>59</v>
      </c>
      <c r="L2002" s="8" t="s">
        <v>33</v>
      </c>
      <c r="M2002" s="8" t="s">
        <v>60</v>
      </c>
    </row>
    <row r="2003" spans="1:13" ht="26.25" x14ac:dyDescent="0.25">
      <c r="A2003" s="6">
        <v>21388</v>
      </c>
      <c r="B2003" s="7">
        <v>46161</v>
      </c>
      <c r="C2003" s="6">
        <v>11319720</v>
      </c>
      <c r="D2003" s="8" t="s">
        <v>1445</v>
      </c>
      <c r="E2003" s="8" t="s">
        <v>349</v>
      </c>
      <c r="F2003" s="9">
        <v>30641000</v>
      </c>
      <c r="G2003" s="6"/>
      <c r="H2003" s="9">
        <v>25767091.52</v>
      </c>
      <c r="I2003" s="9">
        <v>0</v>
      </c>
      <c r="J2003" s="9">
        <f t="shared" si="31"/>
        <v>25767091.52</v>
      </c>
      <c r="K2003" s="8" t="s">
        <v>59</v>
      </c>
      <c r="L2003" s="8" t="s">
        <v>33</v>
      </c>
      <c r="M2003" s="8" t="s">
        <v>45</v>
      </c>
    </row>
    <row r="2004" spans="1:13" ht="26.25" x14ac:dyDescent="0.25">
      <c r="A2004" s="6">
        <v>21389</v>
      </c>
      <c r="B2004" s="7">
        <v>46156</v>
      </c>
      <c r="C2004" s="6">
        <v>79458976</v>
      </c>
      <c r="D2004" s="8" t="s">
        <v>1252</v>
      </c>
      <c r="E2004" s="8" t="s">
        <v>349</v>
      </c>
      <c r="F2004" s="9">
        <v>19900000</v>
      </c>
      <c r="G2004" s="6"/>
      <c r="H2004" s="9">
        <v>19228478.32</v>
      </c>
      <c r="I2004" s="9">
        <v>0</v>
      </c>
      <c r="J2004" s="9">
        <f t="shared" si="31"/>
        <v>19228478.32</v>
      </c>
      <c r="K2004" s="8" t="s">
        <v>281</v>
      </c>
      <c r="L2004" s="8" t="s">
        <v>33</v>
      </c>
      <c r="M2004" s="8" t="s">
        <v>20</v>
      </c>
    </row>
    <row r="2005" spans="1:13" ht="26.25" x14ac:dyDescent="0.25">
      <c r="A2005" s="6">
        <v>21390</v>
      </c>
      <c r="B2005" s="7">
        <v>46168</v>
      </c>
      <c r="C2005" s="6">
        <v>92518890</v>
      </c>
      <c r="D2005" s="8" t="s">
        <v>1446</v>
      </c>
      <c r="E2005" s="8" t="s">
        <v>349</v>
      </c>
      <c r="F2005" s="9">
        <v>30000000</v>
      </c>
      <c r="G2005" s="6"/>
      <c r="H2005" s="9">
        <v>28997470.77</v>
      </c>
      <c r="I2005" s="9">
        <v>0</v>
      </c>
      <c r="J2005" s="9">
        <f t="shared" si="31"/>
        <v>28997470.77</v>
      </c>
      <c r="K2005" s="8" t="s">
        <v>59</v>
      </c>
      <c r="L2005" s="8" t="s">
        <v>33</v>
      </c>
      <c r="M2005" s="8" t="s">
        <v>40</v>
      </c>
    </row>
    <row r="2006" spans="1:13" ht="26.25" x14ac:dyDescent="0.25">
      <c r="A2006" s="6">
        <v>21393</v>
      </c>
      <c r="B2006" s="7">
        <v>46182</v>
      </c>
      <c r="C2006" s="6">
        <v>40781855</v>
      </c>
      <c r="D2006" s="8" t="s">
        <v>1447</v>
      </c>
      <c r="E2006" s="8" t="s">
        <v>349</v>
      </c>
      <c r="F2006" s="9">
        <v>25000000</v>
      </c>
      <c r="G2006" s="6"/>
      <c r="H2006" s="9">
        <v>24411919.75</v>
      </c>
      <c r="I2006" s="9">
        <v>0</v>
      </c>
      <c r="J2006" s="9">
        <f t="shared" si="31"/>
        <v>24411919.75</v>
      </c>
      <c r="K2006" s="8" t="s">
        <v>59</v>
      </c>
      <c r="L2006" s="8" t="s">
        <v>33</v>
      </c>
      <c r="M2006" s="8" t="s">
        <v>337</v>
      </c>
    </row>
    <row r="2007" spans="1:13" ht="26.25" x14ac:dyDescent="0.25">
      <c r="A2007" s="6">
        <v>21394</v>
      </c>
      <c r="B2007" s="7">
        <v>46168</v>
      </c>
      <c r="C2007" s="6">
        <v>32606499</v>
      </c>
      <c r="D2007" s="8" t="s">
        <v>763</v>
      </c>
      <c r="E2007" s="8" t="s">
        <v>349</v>
      </c>
      <c r="F2007" s="9">
        <v>18000000</v>
      </c>
      <c r="G2007" s="6"/>
      <c r="H2007" s="9">
        <v>17398482.07</v>
      </c>
      <c r="I2007" s="9">
        <v>0</v>
      </c>
      <c r="J2007" s="9">
        <f t="shared" si="31"/>
        <v>17398482.07</v>
      </c>
      <c r="K2007" s="8" t="s">
        <v>59</v>
      </c>
      <c r="L2007" s="8" t="s">
        <v>33</v>
      </c>
      <c r="M2007" s="8" t="s">
        <v>395</v>
      </c>
    </row>
    <row r="2008" spans="1:13" ht="26.25" x14ac:dyDescent="0.25">
      <c r="A2008" s="6">
        <v>21395</v>
      </c>
      <c r="B2008" s="7">
        <v>46161</v>
      </c>
      <c r="C2008" s="6">
        <v>1045667649</v>
      </c>
      <c r="D2008" s="8" t="s">
        <v>1034</v>
      </c>
      <c r="E2008" s="8" t="s">
        <v>349</v>
      </c>
      <c r="F2008" s="9">
        <v>15000000</v>
      </c>
      <c r="G2008" s="6"/>
      <c r="H2008" s="9">
        <v>13873063.689999999</v>
      </c>
      <c r="I2008" s="9">
        <v>0</v>
      </c>
      <c r="J2008" s="9">
        <f t="shared" si="31"/>
        <v>13873063.689999999</v>
      </c>
      <c r="K2008" s="8" t="s">
        <v>281</v>
      </c>
      <c r="L2008" s="8" t="s">
        <v>33</v>
      </c>
      <c r="M2008" s="8" t="s">
        <v>20</v>
      </c>
    </row>
    <row r="2009" spans="1:13" ht="26.25" x14ac:dyDescent="0.25">
      <c r="A2009" s="6">
        <v>21396</v>
      </c>
      <c r="B2009" s="7">
        <v>46161</v>
      </c>
      <c r="C2009" s="6">
        <v>27600629</v>
      </c>
      <c r="D2009" s="8" t="s">
        <v>1448</v>
      </c>
      <c r="E2009" s="8" t="s">
        <v>349</v>
      </c>
      <c r="F2009" s="9">
        <v>15000000</v>
      </c>
      <c r="G2009" s="6"/>
      <c r="H2009" s="9">
        <v>11753575.800000001</v>
      </c>
      <c r="I2009" s="9">
        <v>11298.94</v>
      </c>
      <c r="J2009" s="9">
        <f t="shared" si="31"/>
        <v>11764874.74</v>
      </c>
      <c r="K2009" s="8" t="s">
        <v>281</v>
      </c>
      <c r="L2009" s="8" t="s">
        <v>42</v>
      </c>
      <c r="M2009" s="8" t="s">
        <v>20</v>
      </c>
    </row>
    <row r="2010" spans="1:13" ht="26.25" x14ac:dyDescent="0.25">
      <c r="A2010" s="6">
        <v>21399</v>
      </c>
      <c r="B2010" s="7">
        <v>46168</v>
      </c>
      <c r="C2010" s="6">
        <v>16279748</v>
      </c>
      <c r="D2010" s="8" t="s">
        <v>1449</v>
      </c>
      <c r="E2010" s="8" t="s">
        <v>349</v>
      </c>
      <c r="F2010" s="9">
        <v>30641000</v>
      </c>
      <c r="G2010" s="6"/>
      <c r="H2010" s="9">
        <v>29192763.140000001</v>
      </c>
      <c r="I2010" s="9">
        <v>0</v>
      </c>
      <c r="J2010" s="9">
        <f t="shared" si="31"/>
        <v>29192763.140000001</v>
      </c>
      <c r="K2010" s="8" t="s">
        <v>59</v>
      </c>
      <c r="L2010" s="8" t="s">
        <v>33</v>
      </c>
      <c r="M2010" s="8" t="s">
        <v>50</v>
      </c>
    </row>
    <row r="2011" spans="1:13" ht="26.25" x14ac:dyDescent="0.25">
      <c r="A2011" s="6">
        <v>21400</v>
      </c>
      <c r="B2011" s="7">
        <v>46161</v>
      </c>
      <c r="C2011" s="6">
        <v>1094882426</v>
      </c>
      <c r="D2011" s="8" t="s">
        <v>474</v>
      </c>
      <c r="E2011" s="8" t="s">
        <v>349</v>
      </c>
      <c r="F2011" s="9">
        <v>8000000</v>
      </c>
      <c r="G2011" s="6"/>
      <c r="H2011" s="9">
        <v>7597124.1600000001</v>
      </c>
      <c r="I2011" s="9">
        <v>0</v>
      </c>
      <c r="J2011" s="9">
        <f t="shared" si="31"/>
        <v>7597124.1600000001</v>
      </c>
      <c r="K2011" s="8" t="s">
        <v>59</v>
      </c>
      <c r="L2011" s="8" t="s">
        <v>33</v>
      </c>
      <c r="M2011" s="8" t="s">
        <v>60</v>
      </c>
    </row>
    <row r="2012" spans="1:13" ht="26.25" x14ac:dyDescent="0.25">
      <c r="A2012" s="6">
        <v>21403</v>
      </c>
      <c r="B2012" s="7">
        <v>46156</v>
      </c>
      <c r="C2012" s="6">
        <v>1022349928</v>
      </c>
      <c r="D2012" s="8" t="s">
        <v>1124</v>
      </c>
      <c r="E2012" s="8" t="s">
        <v>349</v>
      </c>
      <c r="F2012" s="9">
        <v>12428800</v>
      </c>
      <c r="G2012" s="6"/>
      <c r="H2012" s="9">
        <v>12373792.199999999</v>
      </c>
      <c r="I2012" s="9">
        <v>476328.05</v>
      </c>
      <c r="J2012" s="9">
        <f t="shared" si="31"/>
        <v>12850120.25</v>
      </c>
      <c r="K2012" s="8" t="s">
        <v>281</v>
      </c>
      <c r="L2012" s="8" t="s">
        <v>44</v>
      </c>
      <c r="M2012" s="8" t="s">
        <v>20</v>
      </c>
    </row>
    <row r="2013" spans="1:13" ht="26.25" x14ac:dyDescent="0.25">
      <c r="A2013" s="6">
        <v>21404</v>
      </c>
      <c r="B2013" s="7">
        <v>46161</v>
      </c>
      <c r="C2013" s="6">
        <v>51577295</v>
      </c>
      <c r="D2013" s="8" t="s">
        <v>1212</v>
      </c>
      <c r="E2013" s="8" t="s">
        <v>349</v>
      </c>
      <c r="F2013" s="9">
        <v>25738000</v>
      </c>
      <c r="G2013" s="6"/>
      <c r="H2013" s="9">
        <v>24869476.75</v>
      </c>
      <c r="I2013" s="9">
        <v>0</v>
      </c>
      <c r="J2013" s="9">
        <f t="shared" si="31"/>
        <v>24869476.75</v>
      </c>
      <c r="K2013" s="8" t="s">
        <v>59</v>
      </c>
      <c r="L2013" s="8" t="s">
        <v>33</v>
      </c>
      <c r="M2013" s="8" t="s">
        <v>20</v>
      </c>
    </row>
    <row r="2014" spans="1:13" ht="26.25" x14ac:dyDescent="0.25">
      <c r="A2014" s="6">
        <v>21405</v>
      </c>
      <c r="B2014" s="7">
        <v>46156</v>
      </c>
      <c r="C2014" s="6">
        <v>79421034</v>
      </c>
      <c r="D2014" s="8" t="s">
        <v>1204</v>
      </c>
      <c r="E2014" s="8" t="s">
        <v>349</v>
      </c>
      <c r="F2014" s="9">
        <v>5018300</v>
      </c>
      <c r="G2014" s="6"/>
      <c r="H2014" s="9">
        <v>4848958.8499999996</v>
      </c>
      <c r="I2014" s="9">
        <v>0</v>
      </c>
      <c r="J2014" s="9">
        <f t="shared" si="31"/>
        <v>4848958.8499999996</v>
      </c>
      <c r="K2014" s="8" t="s">
        <v>59</v>
      </c>
      <c r="L2014" s="8" t="s">
        <v>33</v>
      </c>
      <c r="M2014" s="8" t="s">
        <v>20</v>
      </c>
    </row>
    <row r="2015" spans="1:13" ht="26.25" x14ac:dyDescent="0.25">
      <c r="A2015" s="6">
        <v>21407</v>
      </c>
      <c r="B2015" s="7">
        <v>46161</v>
      </c>
      <c r="C2015" s="6">
        <v>80005834</v>
      </c>
      <c r="D2015" s="8" t="s">
        <v>1332</v>
      </c>
      <c r="E2015" s="8" t="s">
        <v>349</v>
      </c>
      <c r="F2015" s="9">
        <v>23000000</v>
      </c>
      <c r="G2015" s="6"/>
      <c r="H2015" s="9">
        <v>22231393.859999999</v>
      </c>
      <c r="I2015" s="9">
        <v>0</v>
      </c>
      <c r="J2015" s="9">
        <f t="shared" si="31"/>
        <v>22231393.859999999</v>
      </c>
      <c r="K2015" s="8" t="s">
        <v>59</v>
      </c>
      <c r="L2015" s="8" t="s">
        <v>33</v>
      </c>
      <c r="M2015" s="8" t="s">
        <v>20</v>
      </c>
    </row>
    <row r="2016" spans="1:13" ht="26.25" x14ac:dyDescent="0.25">
      <c r="A2016" s="6">
        <v>21408</v>
      </c>
      <c r="B2016" s="7">
        <v>46168</v>
      </c>
      <c r="C2016" s="6">
        <v>30395933</v>
      </c>
      <c r="D2016" s="8" t="s">
        <v>1450</v>
      </c>
      <c r="E2016" s="8" t="s">
        <v>349</v>
      </c>
      <c r="F2016" s="9">
        <v>9003300</v>
      </c>
      <c r="G2016" s="6"/>
      <c r="H2016" s="9">
        <v>8702430.7799999993</v>
      </c>
      <c r="I2016" s="9">
        <v>0</v>
      </c>
      <c r="J2016" s="9">
        <f t="shared" si="31"/>
        <v>8702430.7799999993</v>
      </c>
      <c r="K2016" s="8" t="s">
        <v>59</v>
      </c>
      <c r="L2016" s="8" t="s">
        <v>33</v>
      </c>
      <c r="M2016" s="8" t="s">
        <v>152</v>
      </c>
    </row>
    <row r="2017" spans="1:13" ht="26.25" x14ac:dyDescent="0.25">
      <c r="A2017" s="6">
        <v>21409</v>
      </c>
      <c r="B2017" s="7">
        <v>46161</v>
      </c>
      <c r="C2017" s="6">
        <v>75093416</v>
      </c>
      <c r="D2017" s="8" t="s">
        <v>1451</v>
      </c>
      <c r="E2017" s="8" t="s">
        <v>349</v>
      </c>
      <c r="F2017" s="9">
        <v>15000000</v>
      </c>
      <c r="G2017" s="6"/>
      <c r="H2017" s="9">
        <v>14251770.43</v>
      </c>
      <c r="I2017" s="9">
        <v>0</v>
      </c>
      <c r="J2017" s="9">
        <f t="shared" si="31"/>
        <v>14251770.43</v>
      </c>
      <c r="K2017" s="8" t="s">
        <v>59</v>
      </c>
      <c r="L2017" s="8" t="s">
        <v>33</v>
      </c>
      <c r="M2017" s="8" t="s">
        <v>152</v>
      </c>
    </row>
    <row r="2018" spans="1:13" ht="26.25" x14ac:dyDescent="0.25">
      <c r="A2018" s="6">
        <v>21413</v>
      </c>
      <c r="B2018" s="7">
        <v>46196</v>
      </c>
      <c r="C2018" s="6">
        <v>91157707</v>
      </c>
      <c r="D2018" s="8" t="s">
        <v>728</v>
      </c>
      <c r="E2018" s="8" t="s">
        <v>349</v>
      </c>
      <c r="F2018" s="9">
        <v>17400000</v>
      </c>
      <c r="G2018" s="6"/>
      <c r="H2018" s="9">
        <v>17110609.129999999</v>
      </c>
      <c r="I2018" s="9">
        <v>0</v>
      </c>
      <c r="J2018" s="9">
        <f t="shared" si="31"/>
        <v>17110609.129999999</v>
      </c>
      <c r="K2018" s="8" t="s">
        <v>59</v>
      </c>
      <c r="L2018" s="8" t="s">
        <v>33</v>
      </c>
      <c r="M2018" s="8" t="s">
        <v>240</v>
      </c>
    </row>
    <row r="2019" spans="1:13" ht="26.25" x14ac:dyDescent="0.25">
      <c r="A2019" s="6">
        <v>21414</v>
      </c>
      <c r="B2019" s="7">
        <v>46196</v>
      </c>
      <c r="C2019" s="6">
        <v>35416463</v>
      </c>
      <c r="D2019" s="8" t="s">
        <v>1198</v>
      </c>
      <c r="E2019" s="8" t="s">
        <v>349</v>
      </c>
      <c r="F2019" s="9">
        <v>24900000</v>
      </c>
      <c r="G2019" s="6"/>
      <c r="H2019" s="9">
        <v>24481735.010000002</v>
      </c>
      <c r="I2019" s="9">
        <v>0</v>
      </c>
      <c r="J2019" s="9">
        <f t="shared" si="31"/>
        <v>24481735.010000002</v>
      </c>
      <c r="K2019" s="8" t="s">
        <v>59</v>
      </c>
      <c r="L2019" s="8" t="s">
        <v>33</v>
      </c>
      <c r="M2019" s="8" t="s">
        <v>20</v>
      </c>
    </row>
    <row r="2020" spans="1:13" ht="26.25" x14ac:dyDescent="0.25">
      <c r="A2020" s="6">
        <v>21419</v>
      </c>
      <c r="B2020" s="7">
        <v>46196</v>
      </c>
      <c r="C2020" s="6">
        <v>40015065</v>
      </c>
      <c r="D2020" s="8" t="s">
        <v>603</v>
      </c>
      <c r="E2020" s="8" t="s">
        <v>349</v>
      </c>
      <c r="F2020" s="9">
        <v>10899900</v>
      </c>
      <c r="G2020" s="6"/>
      <c r="H2020" s="9">
        <v>10718616.529999999</v>
      </c>
      <c r="I2020" s="9">
        <v>0</v>
      </c>
      <c r="J2020" s="9">
        <f t="shared" si="31"/>
        <v>10718616.529999999</v>
      </c>
      <c r="K2020" s="8" t="s">
        <v>59</v>
      </c>
      <c r="L2020" s="8" t="s">
        <v>33</v>
      </c>
      <c r="M2020" s="8" t="s">
        <v>154</v>
      </c>
    </row>
    <row r="2021" spans="1:13" ht="26.25" x14ac:dyDescent="0.25">
      <c r="A2021" s="6">
        <v>21420</v>
      </c>
      <c r="B2021" s="7">
        <v>46198</v>
      </c>
      <c r="C2021" s="6">
        <v>28947919</v>
      </c>
      <c r="D2021" s="8" t="s">
        <v>1452</v>
      </c>
      <c r="E2021" s="8" t="s">
        <v>349</v>
      </c>
      <c r="F2021" s="9">
        <v>27314000</v>
      </c>
      <c r="G2021" s="6"/>
      <c r="H2021" s="9">
        <v>26855185.239999998</v>
      </c>
      <c r="I2021" s="9">
        <v>0</v>
      </c>
      <c r="J2021" s="9">
        <f t="shared" si="31"/>
        <v>26855185.239999998</v>
      </c>
      <c r="K2021" s="8" t="s">
        <v>281</v>
      </c>
      <c r="L2021" s="8" t="s">
        <v>33</v>
      </c>
      <c r="M2021" s="8" t="s">
        <v>20</v>
      </c>
    </row>
    <row r="2022" spans="1:13" ht="26.25" x14ac:dyDescent="0.25">
      <c r="A2022" s="6">
        <v>21421</v>
      </c>
      <c r="B2022" s="7">
        <v>46211</v>
      </c>
      <c r="C2022" s="6">
        <v>41912018</v>
      </c>
      <c r="D2022" s="8" t="s">
        <v>1453</v>
      </c>
      <c r="E2022" s="8" t="s">
        <v>349</v>
      </c>
      <c r="F2022" s="9">
        <v>21000000</v>
      </c>
      <c r="G2022" s="6"/>
      <c r="H2022" s="9">
        <v>21000000</v>
      </c>
      <c r="I2022" s="9">
        <v>0</v>
      </c>
      <c r="J2022" s="9">
        <f t="shared" si="31"/>
        <v>21000000</v>
      </c>
      <c r="K2022" s="8" t="s">
        <v>59</v>
      </c>
      <c r="L2022" s="8" t="s">
        <v>33</v>
      </c>
      <c r="M2022" s="8" t="s">
        <v>22</v>
      </c>
    </row>
    <row r="2023" spans="1:13" ht="26.25" x14ac:dyDescent="0.25">
      <c r="A2023" s="6">
        <v>21422</v>
      </c>
      <c r="B2023" s="7">
        <v>46196</v>
      </c>
      <c r="C2023" s="6">
        <v>36065631</v>
      </c>
      <c r="D2023" s="8" t="s">
        <v>1454</v>
      </c>
      <c r="E2023" s="8" t="s">
        <v>349</v>
      </c>
      <c r="F2023" s="9">
        <v>30641000</v>
      </c>
      <c r="G2023" s="6"/>
      <c r="H2023" s="9">
        <v>30131389.940000001</v>
      </c>
      <c r="I2023" s="9">
        <v>0</v>
      </c>
      <c r="J2023" s="9">
        <f t="shared" si="31"/>
        <v>30131389.940000001</v>
      </c>
      <c r="K2023" s="8" t="s">
        <v>59</v>
      </c>
      <c r="L2023" s="8" t="s">
        <v>33</v>
      </c>
      <c r="M2023" s="8" t="s">
        <v>84</v>
      </c>
    </row>
    <row r="2024" spans="1:13" ht="26.25" x14ac:dyDescent="0.25">
      <c r="A2024" s="6">
        <v>21425</v>
      </c>
      <c r="B2024" s="7">
        <v>46196</v>
      </c>
      <c r="C2024" s="6">
        <v>51691366</v>
      </c>
      <c r="D2024" s="8" t="s">
        <v>816</v>
      </c>
      <c r="E2024" s="8" t="s">
        <v>349</v>
      </c>
      <c r="F2024" s="9">
        <v>14000000</v>
      </c>
      <c r="G2024" s="6"/>
      <c r="H2024" s="9">
        <v>13478972.15</v>
      </c>
      <c r="I2024" s="9">
        <v>0</v>
      </c>
      <c r="J2024" s="9">
        <f t="shared" si="31"/>
        <v>13478972.15</v>
      </c>
      <c r="K2024" s="8" t="s">
        <v>59</v>
      </c>
      <c r="L2024" s="8" t="s">
        <v>33</v>
      </c>
      <c r="M2024" s="8" t="s">
        <v>20</v>
      </c>
    </row>
    <row r="2025" spans="1:13" ht="26.25" x14ac:dyDescent="0.25">
      <c r="A2025" s="6">
        <v>21426</v>
      </c>
      <c r="B2025" s="7">
        <v>46196</v>
      </c>
      <c r="C2025" s="6">
        <v>51691366</v>
      </c>
      <c r="D2025" s="8" t="s">
        <v>816</v>
      </c>
      <c r="E2025" s="8" t="s">
        <v>349</v>
      </c>
      <c r="F2025" s="9">
        <v>20000000</v>
      </c>
      <c r="G2025" s="6"/>
      <c r="H2025" s="9">
        <v>19255674.5</v>
      </c>
      <c r="I2025" s="9">
        <v>0</v>
      </c>
      <c r="J2025" s="9">
        <f t="shared" si="31"/>
        <v>19255674.5</v>
      </c>
      <c r="K2025" s="8" t="s">
        <v>59</v>
      </c>
      <c r="L2025" s="8" t="s">
        <v>33</v>
      </c>
      <c r="M2025" s="8" t="s">
        <v>20</v>
      </c>
    </row>
    <row r="2026" spans="1:13" ht="26.25" x14ac:dyDescent="0.25">
      <c r="A2026" s="6">
        <v>21429</v>
      </c>
      <c r="B2026" s="7">
        <v>46198</v>
      </c>
      <c r="C2026" s="6">
        <v>28947919</v>
      </c>
      <c r="D2026" s="8" t="s">
        <v>1452</v>
      </c>
      <c r="E2026" s="8" t="s">
        <v>349</v>
      </c>
      <c r="F2026" s="9">
        <v>18562000</v>
      </c>
      <c r="G2026" s="6"/>
      <c r="H2026" s="9">
        <v>18250200.039999999</v>
      </c>
      <c r="I2026" s="9">
        <v>0</v>
      </c>
      <c r="J2026" s="9">
        <f t="shared" si="31"/>
        <v>18250200.039999999</v>
      </c>
      <c r="K2026" s="8" t="s">
        <v>281</v>
      </c>
      <c r="L2026" s="8" t="s">
        <v>33</v>
      </c>
      <c r="M2026" s="8" t="s">
        <v>20</v>
      </c>
    </row>
    <row r="2027" spans="1:13" ht="26.25" x14ac:dyDescent="0.25">
      <c r="A2027" s="6">
        <v>21430</v>
      </c>
      <c r="B2027" s="7">
        <v>46198</v>
      </c>
      <c r="C2027" s="6">
        <v>33214407</v>
      </c>
      <c r="D2027" s="8" t="s">
        <v>566</v>
      </c>
      <c r="E2027" s="8" t="s">
        <v>349</v>
      </c>
      <c r="F2027" s="9">
        <v>4400000</v>
      </c>
      <c r="G2027" s="6"/>
      <c r="H2027" s="9">
        <v>4324601.9000000004</v>
      </c>
      <c r="I2027" s="9">
        <v>0</v>
      </c>
      <c r="J2027" s="9">
        <f t="shared" si="31"/>
        <v>4324601.9000000004</v>
      </c>
      <c r="K2027" s="8" t="s">
        <v>59</v>
      </c>
      <c r="L2027" s="8" t="s">
        <v>33</v>
      </c>
      <c r="M2027" s="8" t="s">
        <v>115</v>
      </c>
    </row>
    <row r="2028" spans="1:13" ht="26.25" x14ac:dyDescent="0.25">
      <c r="A2028" s="6">
        <v>21431</v>
      </c>
      <c r="B2028" s="7">
        <v>46195</v>
      </c>
      <c r="C2028" s="6">
        <v>79448447</v>
      </c>
      <c r="D2028" s="8" t="s">
        <v>1455</v>
      </c>
      <c r="E2028" s="8" t="s">
        <v>349</v>
      </c>
      <c r="F2028" s="9">
        <v>21886000</v>
      </c>
      <c r="G2028" s="6"/>
      <c r="H2028" s="9">
        <v>21510963.120000001</v>
      </c>
      <c r="I2028" s="9">
        <v>0</v>
      </c>
      <c r="J2028" s="9">
        <f t="shared" si="31"/>
        <v>21510963.120000001</v>
      </c>
      <c r="K2028" s="8" t="s">
        <v>59</v>
      </c>
      <c r="L2028" s="8" t="s">
        <v>33</v>
      </c>
      <c r="M2028" s="8" t="s">
        <v>20</v>
      </c>
    </row>
    <row r="2029" spans="1:13" ht="26.25" x14ac:dyDescent="0.25">
      <c r="A2029" s="6">
        <v>21432</v>
      </c>
      <c r="B2029" s="7">
        <v>46195</v>
      </c>
      <c r="C2029" s="6">
        <v>79460087</v>
      </c>
      <c r="D2029" s="8" t="s">
        <v>1456</v>
      </c>
      <c r="E2029" s="8" t="s">
        <v>349</v>
      </c>
      <c r="F2029" s="9">
        <v>29415000</v>
      </c>
      <c r="G2029" s="6"/>
      <c r="H2029" s="9">
        <v>29415000</v>
      </c>
      <c r="I2029" s="9">
        <v>755383.27</v>
      </c>
      <c r="J2029" s="9">
        <f t="shared" si="31"/>
        <v>30170383.27</v>
      </c>
      <c r="K2029" s="8" t="s">
        <v>59</v>
      </c>
      <c r="L2029" s="8" t="s">
        <v>44</v>
      </c>
      <c r="M2029" s="8" t="s">
        <v>20</v>
      </c>
    </row>
    <row r="2030" spans="1:13" ht="26.25" x14ac:dyDescent="0.25">
      <c r="A2030" s="6">
        <v>21433</v>
      </c>
      <c r="B2030" s="7">
        <v>46195</v>
      </c>
      <c r="C2030" s="6">
        <v>79448447</v>
      </c>
      <c r="D2030" s="8" t="s">
        <v>1455</v>
      </c>
      <c r="E2030" s="8" t="s">
        <v>349</v>
      </c>
      <c r="F2030" s="9">
        <v>15300000</v>
      </c>
      <c r="G2030" s="6"/>
      <c r="H2030" s="9">
        <v>15037820.43</v>
      </c>
      <c r="I2030" s="9">
        <v>0</v>
      </c>
      <c r="J2030" s="9">
        <f t="shared" si="31"/>
        <v>15037820.43</v>
      </c>
      <c r="K2030" s="8" t="s">
        <v>59</v>
      </c>
      <c r="L2030" s="8" t="s">
        <v>33</v>
      </c>
      <c r="M2030" s="8" t="s">
        <v>20</v>
      </c>
    </row>
    <row r="2031" spans="1:13" ht="26.25" x14ac:dyDescent="0.25">
      <c r="A2031" s="6">
        <v>21434</v>
      </c>
      <c r="B2031" s="7">
        <v>46195</v>
      </c>
      <c r="C2031" s="6">
        <v>52066140</v>
      </c>
      <c r="D2031" s="8" t="s">
        <v>1457</v>
      </c>
      <c r="E2031" s="8" t="s">
        <v>349</v>
      </c>
      <c r="F2031" s="9">
        <v>25738000</v>
      </c>
      <c r="G2031" s="6"/>
      <c r="H2031" s="9">
        <v>25305658.5</v>
      </c>
      <c r="I2031" s="9">
        <v>0</v>
      </c>
      <c r="J2031" s="9">
        <f t="shared" si="31"/>
        <v>25305658.5</v>
      </c>
      <c r="K2031" s="8" t="s">
        <v>59</v>
      </c>
      <c r="L2031" s="8" t="s">
        <v>33</v>
      </c>
      <c r="M2031" s="8" t="s">
        <v>20</v>
      </c>
    </row>
    <row r="2032" spans="1:13" ht="26.25" x14ac:dyDescent="0.25">
      <c r="A2032" s="6">
        <v>21435</v>
      </c>
      <c r="B2032" s="7">
        <v>46195</v>
      </c>
      <c r="C2032" s="6">
        <v>52066140</v>
      </c>
      <c r="D2032" s="8" t="s">
        <v>1457</v>
      </c>
      <c r="E2032" s="8" t="s">
        <v>349</v>
      </c>
      <c r="F2032" s="9">
        <v>12300000</v>
      </c>
      <c r="G2032" s="6"/>
      <c r="H2032" s="9">
        <v>12093387.140000001</v>
      </c>
      <c r="I2032" s="9">
        <v>0</v>
      </c>
      <c r="J2032" s="9">
        <f t="shared" si="31"/>
        <v>12093387.140000001</v>
      </c>
      <c r="K2032" s="8" t="s">
        <v>59</v>
      </c>
      <c r="L2032" s="8" t="s">
        <v>33</v>
      </c>
      <c r="M2032" s="8" t="s">
        <v>20</v>
      </c>
    </row>
    <row r="2033" spans="1:13" ht="26.25" x14ac:dyDescent="0.25">
      <c r="A2033" s="6">
        <v>21436</v>
      </c>
      <c r="B2033" s="7">
        <v>46196</v>
      </c>
      <c r="C2033" s="6">
        <v>19440763</v>
      </c>
      <c r="D2033" s="8" t="s">
        <v>1458</v>
      </c>
      <c r="E2033" s="8" t="s">
        <v>349</v>
      </c>
      <c r="F2033" s="9">
        <v>26088000</v>
      </c>
      <c r="G2033" s="6"/>
      <c r="H2033" s="9">
        <v>25469844.359999999</v>
      </c>
      <c r="I2033" s="9">
        <v>0</v>
      </c>
      <c r="J2033" s="9">
        <f t="shared" si="31"/>
        <v>25469844.359999999</v>
      </c>
      <c r="K2033" s="8" t="s">
        <v>59</v>
      </c>
      <c r="L2033" s="8" t="s">
        <v>33</v>
      </c>
      <c r="M2033" s="8" t="s">
        <v>20</v>
      </c>
    </row>
    <row r="2034" spans="1:13" ht="26.25" x14ac:dyDescent="0.25">
      <c r="A2034" s="6">
        <v>21437</v>
      </c>
      <c r="B2034" s="7">
        <v>46195</v>
      </c>
      <c r="C2034" s="6">
        <v>79460087</v>
      </c>
      <c r="D2034" s="8" t="s">
        <v>1456</v>
      </c>
      <c r="E2034" s="8" t="s">
        <v>349</v>
      </c>
      <c r="F2034" s="9">
        <v>29415000</v>
      </c>
      <c r="G2034" s="6"/>
      <c r="H2034" s="9">
        <v>29415000</v>
      </c>
      <c r="I2034" s="9">
        <v>755383.27</v>
      </c>
      <c r="J2034" s="9">
        <f t="shared" si="31"/>
        <v>30170383.27</v>
      </c>
      <c r="K2034" s="8" t="s">
        <v>59</v>
      </c>
      <c r="L2034" s="8" t="s">
        <v>44</v>
      </c>
      <c r="M2034" s="8" t="s">
        <v>20</v>
      </c>
    </row>
    <row r="2035" spans="1:13" ht="26.25" x14ac:dyDescent="0.25">
      <c r="A2035" s="6">
        <v>21438</v>
      </c>
      <c r="B2035" s="7">
        <v>46196</v>
      </c>
      <c r="C2035" s="6">
        <v>24037676</v>
      </c>
      <c r="D2035" s="8" t="s">
        <v>1459</v>
      </c>
      <c r="E2035" s="8" t="s">
        <v>349</v>
      </c>
      <c r="F2035" s="9">
        <v>20000000</v>
      </c>
      <c r="G2035" s="6"/>
      <c r="H2035" s="9">
        <v>19526100</v>
      </c>
      <c r="I2035" s="9">
        <v>0</v>
      </c>
      <c r="J2035" s="9">
        <f t="shared" si="31"/>
        <v>19526100</v>
      </c>
      <c r="K2035" s="8" t="s">
        <v>59</v>
      </c>
      <c r="L2035" s="8" t="s">
        <v>33</v>
      </c>
      <c r="M2035" s="8" t="s">
        <v>20</v>
      </c>
    </row>
    <row r="2036" spans="1:13" ht="26.25" x14ac:dyDescent="0.25">
      <c r="A2036" s="6">
        <v>21440</v>
      </c>
      <c r="B2036" s="7">
        <v>46198</v>
      </c>
      <c r="C2036" s="6">
        <v>1121199980</v>
      </c>
      <c r="D2036" s="8" t="s">
        <v>1460</v>
      </c>
      <c r="E2036" s="8" t="s">
        <v>349</v>
      </c>
      <c r="F2036" s="9">
        <v>23500000</v>
      </c>
      <c r="G2036" s="6"/>
      <c r="H2036" s="9">
        <v>22947204.829999998</v>
      </c>
      <c r="I2036" s="9">
        <v>0</v>
      </c>
      <c r="J2036" s="9">
        <f t="shared" si="31"/>
        <v>22947204.829999998</v>
      </c>
      <c r="K2036" s="8" t="s">
        <v>59</v>
      </c>
      <c r="L2036" s="8" t="s">
        <v>33</v>
      </c>
      <c r="M2036" s="8" t="s">
        <v>688</v>
      </c>
    </row>
    <row r="2037" spans="1:13" ht="26.25" x14ac:dyDescent="0.25">
      <c r="A2037" s="6">
        <v>21441</v>
      </c>
      <c r="B2037" s="7">
        <v>46195</v>
      </c>
      <c r="C2037" s="6">
        <v>79460087</v>
      </c>
      <c r="D2037" s="8" t="s">
        <v>1456</v>
      </c>
      <c r="E2037" s="8" t="s">
        <v>349</v>
      </c>
      <c r="F2037" s="9">
        <v>21300000</v>
      </c>
      <c r="G2037" s="6"/>
      <c r="H2037" s="9">
        <v>20942207.190000001</v>
      </c>
      <c r="I2037" s="9">
        <v>0</v>
      </c>
      <c r="J2037" s="9">
        <f t="shared" si="31"/>
        <v>20942207.190000001</v>
      </c>
      <c r="K2037" s="8" t="s">
        <v>59</v>
      </c>
      <c r="L2037" s="8" t="s">
        <v>33</v>
      </c>
      <c r="M2037" s="8" t="s">
        <v>20</v>
      </c>
    </row>
    <row r="2038" spans="1:13" ht="26.25" x14ac:dyDescent="0.25">
      <c r="A2038" s="6">
        <v>21444</v>
      </c>
      <c r="B2038" s="7">
        <v>46198</v>
      </c>
      <c r="C2038" s="6">
        <v>80368363</v>
      </c>
      <c r="D2038" s="8" t="s">
        <v>927</v>
      </c>
      <c r="E2038" s="8" t="s">
        <v>349</v>
      </c>
      <c r="F2038" s="9">
        <v>16000000</v>
      </c>
      <c r="G2038" s="6"/>
      <c r="H2038" s="9">
        <v>15465316.939999999</v>
      </c>
      <c r="I2038" s="9">
        <v>0</v>
      </c>
      <c r="J2038" s="9">
        <f t="shared" si="31"/>
        <v>15465316.939999999</v>
      </c>
      <c r="K2038" s="8" t="s">
        <v>59</v>
      </c>
      <c r="L2038" s="8" t="s">
        <v>33</v>
      </c>
      <c r="M2038" s="8" t="s">
        <v>354</v>
      </c>
    </row>
    <row r="2039" spans="1:13" ht="26.25" x14ac:dyDescent="0.25">
      <c r="A2039" s="6">
        <v>21446</v>
      </c>
      <c r="B2039" s="7">
        <v>46196</v>
      </c>
      <c r="C2039" s="6">
        <v>80912772</v>
      </c>
      <c r="D2039" s="8" t="s">
        <v>326</v>
      </c>
      <c r="E2039" s="8" t="s">
        <v>349</v>
      </c>
      <c r="F2039" s="9">
        <v>25738000</v>
      </c>
      <c r="G2039" s="6"/>
      <c r="H2039" s="9">
        <v>25305658.5</v>
      </c>
      <c r="I2039" s="9">
        <v>0</v>
      </c>
      <c r="J2039" s="9">
        <f t="shared" si="31"/>
        <v>25305658.5</v>
      </c>
      <c r="K2039" s="8" t="s">
        <v>59</v>
      </c>
      <c r="L2039" s="8" t="s">
        <v>33</v>
      </c>
      <c r="M2039" s="8" t="s">
        <v>20</v>
      </c>
    </row>
    <row r="2040" spans="1:13" ht="26.25" x14ac:dyDescent="0.25">
      <c r="A2040" s="6">
        <v>21450</v>
      </c>
      <c r="B2040" s="7">
        <v>46198</v>
      </c>
      <c r="C2040" s="6">
        <v>1049604991</v>
      </c>
      <c r="D2040" s="8" t="s">
        <v>1272</v>
      </c>
      <c r="E2040" s="8" t="s">
        <v>349</v>
      </c>
      <c r="F2040" s="9">
        <v>19300000</v>
      </c>
      <c r="G2040" s="6"/>
      <c r="H2040" s="9">
        <v>18979009.039999999</v>
      </c>
      <c r="I2040" s="9">
        <v>0</v>
      </c>
      <c r="J2040" s="9">
        <f t="shared" si="31"/>
        <v>18979009.039999999</v>
      </c>
      <c r="K2040" s="8" t="s">
        <v>59</v>
      </c>
      <c r="L2040" s="8" t="s">
        <v>33</v>
      </c>
      <c r="M2040" s="8" t="s">
        <v>154</v>
      </c>
    </row>
    <row r="2041" spans="1:13" ht="26.25" x14ac:dyDescent="0.25">
      <c r="A2041" s="6">
        <v>21451</v>
      </c>
      <c r="B2041" s="7">
        <v>46198</v>
      </c>
      <c r="C2041" s="6">
        <v>11795604</v>
      </c>
      <c r="D2041" s="8" t="s">
        <v>1149</v>
      </c>
      <c r="E2041" s="8" t="s">
        <v>349</v>
      </c>
      <c r="F2041" s="9">
        <v>20200000</v>
      </c>
      <c r="G2041" s="6"/>
      <c r="H2041" s="9">
        <v>19864039.989999998</v>
      </c>
      <c r="I2041" s="9">
        <v>0</v>
      </c>
      <c r="J2041" s="9">
        <f t="shared" si="31"/>
        <v>19864039.989999998</v>
      </c>
      <c r="K2041" s="8" t="s">
        <v>59</v>
      </c>
      <c r="L2041" s="8" t="s">
        <v>33</v>
      </c>
      <c r="M2041" s="8" t="s">
        <v>62</v>
      </c>
    </row>
    <row r="2042" spans="1:13" ht="26.25" x14ac:dyDescent="0.25">
      <c r="A2042" s="6">
        <v>21453</v>
      </c>
      <c r="B2042" s="7">
        <v>46196</v>
      </c>
      <c r="C2042" s="6">
        <v>80047415</v>
      </c>
      <c r="D2042" s="8" t="s">
        <v>1461</v>
      </c>
      <c r="E2042" s="8" t="s">
        <v>349</v>
      </c>
      <c r="F2042" s="9">
        <v>32392000</v>
      </c>
      <c r="G2042" s="6"/>
      <c r="H2042" s="9">
        <v>31853267.140000001</v>
      </c>
      <c r="I2042" s="9">
        <v>0</v>
      </c>
      <c r="J2042" s="9">
        <f t="shared" si="31"/>
        <v>31853267.140000001</v>
      </c>
      <c r="K2042" s="8" t="s">
        <v>59</v>
      </c>
      <c r="L2042" s="8" t="s">
        <v>33</v>
      </c>
      <c r="M2042" s="8" t="s">
        <v>20</v>
      </c>
    </row>
    <row r="2043" spans="1:13" ht="26.25" x14ac:dyDescent="0.25">
      <c r="A2043" s="6">
        <v>21454</v>
      </c>
      <c r="B2043" s="7">
        <v>46196</v>
      </c>
      <c r="C2043" s="6">
        <v>26428704</v>
      </c>
      <c r="D2043" s="8" t="s">
        <v>726</v>
      </c>
      <c r="E2043" s="8" t="s">
        <v>349</v>
      </c>
      <c r="F2043" s="9">
        <v>13000000</v>
      </c>
      <c r="G2043" s="6"/>
      <c r="H2043" s="9">
        <v>12777233.25</v>
      </c>
      <c r="I2043" s="9">
        <v>0</v>
      </c>
      <c r="J2043" s="9">
        <f t="shared" si="31"/>
        <v>12777233.25</v>
      </c>
      <c r="K2043" s="8" t="s">
        <v>281</v>
      </c>
      <c r="L2043" s="8" t="s">
        <v>33</v>
      </c>
      <c r="M2043" s="8" t="s">
        <v>20</v>
      </c>
    </row>
    <row r="2044" spans="1:13" ht="26.25" x14ac:dyDescent="0.25">
      <c r="A2044" s="6">
        <v>21455</v>
      </c>
      <c r="B2044" s="7">
        <v>46196</v>
      </c>
      <c r="C2044" s="6">
        <v>73105912</v>
      </c>
      <c r="D2044" s="8" t="s">
        <v>1462</v>
      </c>
      <c r="E2044" s="8" t="s">
        <v>349</v>
      </c>
      <c r="F2044" s="9">
        <v>16000000</v>
      </c>
      <c r="G2044" s="6"/>
      <c r="H2044" s="9">
        <v>15733893.199999999</v>
      </c>
      <c r="I2044" s="9">
        <v>0</v>
      </c>
      <c r="J2044" s="9">
        <f t="shared" si="31"/>
        <v>15733893.199999999</v>
      </c>
      <c r="K2044" s="8" t="s">
        <v>59</v>
      </c>
      <c r="L2044" s="8" t="s">
        <v>33</v>
      </c>
      <c r="M2044" s="8" t="s">
        <v>20</v>
      </c>
    </row>
    <row r="2045" spans="1:13" ht="26.25" x14ac:dyDescent="0.25">
      <c r="A2045" s="6">
        <v>21456</v>
      </c>
      <c r="B2045" s="7">
        <v>46196</v>
      </c>
      <c r="C2045" s="6">
        <v>79626191</v>
      </c>
      <c r="D2045" s="8" t="s">
        <v>1173</v>
      </c>
      <c r="E2045" s="8" t="s">
        <v>349</v>
      </c>
      <c r="F2045" s="9">
        <v>20000000</v>
      </c>
      <c r="G2045" s="6"/>
      <c r="H2045" s="9">
        <v>19667367</v>
      </c>
      <c r="I2045" s="9">
        <v>0</v>
      </c>
      <c r="J2045" s="9">
        <f t="shared" si="31"/>
        <v>19667367</v>
      </c>
      <c r="K2045" s="8" t="s">
        <v>59</v>
      </c>
      <c r="L2045" s="8" t="s">
        <v>33</v>
      </c>
      <c r="M2045" s="8" t="s">
        <v>20</v>
      </c>
    </row>
    <row r="2046" spans="1:13" ht="26.25" x14ac:dyDescent="0.25">
      <c r="A2046" s="6">
        <v>21457</v>
      </c>
      <c r="B2046" s="7">
        <v>46198</v>
      </c>
      <c r="C2046" s="6">
        <v>73142017</v>
      </c>
      <c r="D2046" s="8" t="s">
        <v>1463</v>
      </c>
      <c r="E2046" s="8" t="s">
        <v>349</v>
      </c>
      <c r="F2046" s="9">
        <v>30641000</v>
      </c>
      <c r="G2046" s="6"/>
      <c r="H2046" s="9">
        <v>30131389.940000001</v>
      </c>
      <c r="I2046" s="9">
        <v>0</v>
      </c>
      <c r="J2046" s="9">
        <f t="shared" si="31"/>
        <v>30131389.940000001</v>
      </c>
      <c r="K2046" s="8" t="s">
        <v>59</v>
      </c>
      <c r="L2046" s="8" t="s">
        <v>33</v>
      </c>
      <c r="M2046" s="8" t="s">
        <v>115</v>
      </c>
    </row>
    <row r="2047" spans="1:13" ht="26.25" x14ac:dyDescent="0.25">
      <c r="A2047" s="6">
        <v>21460</v>
      </c>
      <c r="B2047" s="7">
        <v>46198</v>
      </c>
      <c r="C2047" s="6">
        <v>1010164356</v>
      </c>
      <c r="D2047" s="8" t="s">
        <v>1234</v>
      </c>
      <c r="E2047" s="8" t="s">
        <v>349</v>
      </c>
      <c r="F2047" s="9">
        <v>6000000</v>
      </c>
      <c r="G2047" s="6"/>
      <c r="H2047" s="9">
        <v>5897184.5</v>
      </c>
      <c r="I2047" s="9">
        <v>0</v>
      </c>
      <c r="J2047" s="9">
        <f t="shared" si="31"/>
        <v>5897184.5</v>
      </c>
      <c r="K2047" s="8" t="s">
        <v>281</v>
      </c>
      <c r="L2047" s="8" t="s">
        <v>33</v>
      </c>
      <c r="M2047" s="8" t="s">
        <v>20</v>
      </c>
    </row>
    <row r="2048" spans="1:13" ht="26.25" x14ac:dyDescent="0.25">
      <c r="A2048" s="6">
        <v>21463</v>
      </c>
      <c r="B2048" s="7">
        <v>46226</v>
      </c>
      <c r="C2048" s="6">
        <v>92506195</v>
      </c>
      <c r="D2048" s="8" t="s">
        <v>1064</v>
      </c>
      <c r="E2048" s="8" t="s">
        <v>349</v>
      </c>
      <c r="F2048" s="9">
        <v>30641000</v>
      </c>
      <c r="G2048" s="6"/>
      <c r="H2048" s="9">
        <v>30641000</v>
      </c>
      <c r="I2048" s="9">
        <v>0</v>
      </c>
      <c r="J2048" s="9">
        <f t="shared" si="31"/>
        <v>30641000</v>
      </c>
      <c r="K2048" s="8" t="s">
        <v>59</v>
      </c>
      <c r="L2048" s="8" t="s">
        <v>33</v>
      </c>
      <c r="M2048" s="8" t="s">
        <v>20</v>
      </c>
    </row>
    <row r="2049" spans="1:13" ht="26.25" x14ac:dyDescent="0.25">
      <c r="A2049" s="6">
        <v>21464</v>
      </c>
      <c r="B2049" s="7">
        <v>46231</v>
      </c>
      <c r="C2049" s="6">
        <v>27004504</v>
      </c>
      <c r="D2049" s="8" t="s">
        <v>1464</v>
      </c>
      <c r="E2049" s="8" t="s">
        <v>349</v>
      </c>
      <c r="F2049" s="9">
        <v>30641000</v>
      </c>
      <c r="G2049" s="6"/>
      <c r="H2049" s="9">
        <v>30641000</v>
      </c>
      <c r="I2049" s="9">
        <v>0</v>
      </c>
      <c r="J2049" s="9">
        <f t="shared" si="31"/>
        <v>30641000</v>
      </c>
      <c r="K2049" s="8" t="s">
        <v>59</v>
      </c>
      <c r="L2049" s="8" t="s">
        <v>33</v>
      </c>
      <c r="M2049" s="8" t="s">
        <v>20</v>
      </c>
    </row>
    <row r="2050" spans="1:13" ht="26.25" x14ac:dyDescent="0.25">
      <c r="A2050" s="6">
        <v>21465</v>
      </c>
      <c r="B2050" s="7">
        <v>46231</v>
      </c>
      <c r="C2050" s="6">
        <v>27004504</v>
      </c>
      <c r="D2050" s="8" t="s">
        <v>1464</v>
      </c>
      <c r="E2050" s="8" t="s">
        <v>349</v>
      </c>
      <c r="F2050" s="9">
        <v>30641000</v>
      </c>
      <c r="G2050" s="6"/>
      <c r="H2050" s="9">
        <v>30641000</v>
      </c>
      <c r="I2050" s="9">
        <v>0</v>
      </c>
      <c r="J2050" s="9">
        <f t="shared" si="31"/>
        <v>30641000</v>
      </c>
      <c r="K2050" s="8" t="s">
        <v>59</v>
      </c>
      <c r="L2050" s="8" t="s">
        <v>33</v>
      </c>
      <c r="M2050" s="8" t="s">
        <v>20</v>
      </c>
    </row>
    <row r="2051" spans="1:13" ht="26.25" x14ac:dyDescent="0.25">
      <c r="A2051" s="6">
        <v>21468</v>
      </c>
      <c r="B2051" s="7">
        <v>46231</v>
      </c>
      <c r="C2051" s="6">
        <v>36306659</v>
      </c>
      <c r="D2051" s="8" t="s">
        <v>1465</v>
      </c>
      <c r="E2051" s="8" t="s">
        <v>349</v>
      </c>
      <c r="F2051" s="9">
        <v>18572500</v>
      </c>
      <c r="G2051" s="6"/>
      <c r="H2051" s="9">
        <v>18572500</v>
      </c>
      <c r="I2051" s="9">
        <v>0</v>
      </c>
      <c r="J2051" s="9">
        <f t="shared" si="31"/>
        <v>18572500</v>
      </c>
      <c r="K2051" s="8" t="s">
        <v>59</v>
      </c>
      <c r="L2051" s="8" t="s">
        <v>33</v>
      </c>
      <c r="M2051" s="8" t="s">
        <v>587</v>
      </c>
    </row>
    <row r="2052" spans="1:13" ht="26.25" x14ac:dyDescent="0.25">
      <c r="A2052" s="6">
        <v>21470</v>
      </c>
      <c r="B2052" s="7">
        <v>46226</v>
      </c>
      <c r="C2052" s="6">
        <v>74182896</v>
      </c>
      <c r="D2052" s="8" t="s">
        <v>1466</v>
      </c>
      <c r="E2052" s="8" t="s">
        <v>349</v>
      </c>
      <c r="F2052" s="9">
        <v>31489960</v>
      </c>
      <c r="G2052" s="6"/>
      <c r="H2052" s="9">
        <v>31489960</v>
      </c>
      <c r="I2052" s="9">
        <v>0</v>
      </c>
      <c r="J2052" s="9">
        <f t="shared" si="31"/>
        <v>31489960</v>
      </c>
      <c r="K2052" s="8" t="s">
        <v>281</v>
      </c>
      <c r="L2052" s="8" t="s">
        <v>33</v>
      </c>
      <c r="M2052" s="8" t="s">
        <v>20</v>
      </c>
    </row>
    <row r="2053" spans="1:13" ht="26.25" x14ac:dyDescent="0.25">
      <c r="A2053" s="6">
        <v>21472</v>
      </c>
      <c r="B2053" s="7">
        <v>46226</v>
      </c>
      <c r="C2053" s="6">
        <v>52928267</v>
      </c>
      <c r="D2053" s="8" t="s">
        <v>1210</v>
      </c>
      <c r="E2053" s="8" t="s">
        <v>349</v>
      </c>
      <c r="F2053" s="9">
        <v>5000000</v>
      </c>
      <c r="G2053" s="6"/>
      <c r="H2053" s="9">
        <v>5000000</v>
      </c>
      <c r="I2053" s="9">
        <v>0</v>
      </c>
      <c r="J2053" s="9">
        <f t="shared" si="31"/>
        <v>5000000</v>
      </c>
      <c r="K2053" s="8" t="s">
        <v>281</v>
      </c>
      <c r="L2053" s="8" t="s">
        <v>33</v>
      </c>
      <c r="M2053" s="8" t="s">
        <v>20</v>
      </c>
    </row>
    <row r="2054" spans="1:13" ht="26.25" x14ac:dyDescent="0.25">
      <c r="A2054" s="6">
        <v>21473</v>
      </c>
      <c r="B2054" s="7">
        <v>46231</v>
      </c>
      <c r="C2054" s="6">
        <v>18223723</v>
      </c>
      <c r="D2054" s="8" t="s">
        <v>1194</v>
      </c>
      <c r="E2054" s="8" t="s">
        <v>349</v>
      </c>
      <c r="F2054" s="9">
        <v>8400000</v>
      </c>
      <c r="G2054" s="6"/>
      <c r="H2054" s="9">
        <v>8400000</v>
      </c>
      <c r="I2054" s="9">
        <v>0</v>
      </c>
      <c r="J2054" s="9">
        <f t="shared" si="31"/>
        <v>8400000</v>
      </c>
      <c r="K2054" s="8" t="s">
        <v>59</v>
      </c>
      <c r="L2054" s="8" t="s">
        <v>33</v>
      </c>
      <c r="M2054" s="8" t="s">
        <v>20</v>
      </c>
    </row>
    <row r="2055" spans="1:13" ht="26.25" x14ac:dyDescent="0.25">
      <c r="A2055" s="6">
        <v>21475</v>
      </c>
      <c r="B2055" s="7">
        <v>46226</v>
      </c>
      <c r="C2055" s="6">
        <v>79050861</v>
      </c>
      <c r="D2055" s="8" t="s">
        <v>1467</v>
      </c>
      <c r="E2055" s="8" t="s">
        <v>349</v>
      </c>
      <c r="F2055" s="9">
        <v>25738000</v>
      </c>
      <c r="G2055" s="6"/>
      <c r="H2055" s="9">
        <v>25738000</v>
      </c>
      <c r="I2055" s="9">
        <v>0</v>
      </c>
      <c r="J2055" s="9">
        <f t="shared" ref="J2055:J2072" si="32">SUM(H2055:I2055)</f>
        <v>25738000</v>
      </c>
      <c r="K2055" s="8" t="s">
        <v>59</v>
      </c>
      <c r="L2055" s="8" t="s">
        <v>33</v>
      </c>
      <c r="M2055" s="8" t="s">
        <v>20</v>
      </c>
    </row>
    <row r="2056" spans="1:13" ht="26.25" x14ac:dyDescent="0.25">
      <c r="A2056" s="6">
        <v>21476</v>
      </c>
      <c r="B2056" s="7">
        <v>46231</v>
      </c>
      <c r="C2056" s="6">
        <v>30563765</v>
      </c>
      <c r="D2056" s="8" t="s">
        <v>937</v>
      </c>
      <c r="E2056" s="8" t="s">
        <v>349</v>
      </c>
      <c r="F2056" s="9">
        <v>20600000</v>
      </c>
      <c r="G2056" s="6"/>
      <c r="H2056" s="9">
        <v>20600000</v>
      </c>
      <c r="I2056" s="9">
        <v>0</v>
      </c>
      <c r="J2056" s="9">
        <f t="shared" si="32"/>
        <v>20600000</v>
      </c>
      <c r="K2056" s="8" t="s">
        <v>59</v>
      </c>
      <c r="L2056" s="8" t="s">
        <v>33</v>
      </c>
      <c r="M2056" s="8" t="s">
        <v>230</v>
      </c>
    </row>
    <row r="2057" spans="1:13" ht="26.25" x14ac:dyDescent="0.25">
      <c r="A2057" s="6">
        <v>21477</v>
      </c>
      <c r="B2057" s="7">
        <v>46231</v>
      </c>
      <c r="C2057" s="6">
        <v>52908597</v>
      </c>
      <c r="D2057" s="8" t="s">
        <v>1468</v>
      </c>
      <c r="E2057" s="8" t="s">
        <v>349</v>
      </c>
      <c r="F2057" s="9">
        <v>23086800</v>
      </c>
      <c r="G2057" s="6"/>
      <c r="H2057" s="9">
        <v>23086800</v>
      </c>
      <c r="I2057" s="9">
        <v>0</v>
      </c>
      <c r="J2057" s="9">
        <f t="shared" si="32"/>
        <v>23086800</v>
      </c>
      <c r="K2057" s="8" t="s">
        <v>281</v>
      </c>
      <c r="L2057" s="8" t="s">
        <v>33</v>
      </c>
      <c r="M2057" s="8" t="s">
        <v>20</v>
      </c>
    </row>
    <row r="2058" spans="1:13" ht="26.25" x14ac:dyDescent="0.25">
      <c r="A2058" s="6">
        <v>21478</v>
      </c>
      <c r="B2058" s="7">
        <v>46226</v>
      </c>
      <c r="C2058" s="6">
        <v>51797251</v>
      </c>
      <c r="D2058" s="8" t="s">
        <v>657</v>
      </c>
      <c r="E2058" s="8" t="s">
        <v>349</v>
      </c>
      <c r="F2058" s="9">
        <v>19260000</v>
      </c>
      <c r="G2058" s="6"/>
      <c r="H2058" s="9">
        <v>19260000</v>
      </c>
      <c r="I2058" s="9">
        <v>0</v>
      </c>
      <c r="J2058" s="9">
        <f t="shared" si="32"/>
        <v>19260000</v>
      </c>
      <c r="K2058" s="8" t="s">
        <v>59</v>
      </c>
      <c r="L2058" s="8" t="s">
        <v>33</v>
      </c>
      <c r="M2058" s="8" t="s">
        <v>20</v>
      </c>
    </row>
    <row r="2059" spans="1:13" ht="26.25" x14ac:dyDescent="0.25">
      <c r="A2059" s="6">
        <v>21480</v>
      </c>
      <c r="B2059" s="7">
        <v>46226</v>
      </c>
      <c r="C2059" s="6">
        <v>72005112</v>
      </c>
      <c r="D2059" s="8" t="s">
        <v>1469</v>
      </c>
      <c r="E2059" s="8" t="s">
        <v>349</v>
      </c>
      <c r="F2059" s="9">
        <v>23500000</v>
      </c>
      <c r="G2059" s="6"/>
      <c r="H2059" s="9">
        <v>23500000</v>
      </c>
      <c r="I2059" s="9">
        <v>0</v>
      </c>
      <c r="J2059" s="9">
        <f t="shared" si="32"/>
        <v>23500000</v>
      </c>
      <c r="K2059" s="8" t="s">
        <v>59</v>
      </c>
      <c r="L2059" s="8" t="s">
        <v>33</v>
      </c>
      <c r="M2059" s="8" t="s">
        <v>20</v>
      </c>
    </row>
    <row r="2060" spans="1:13" ht="26.25" x14ac:dyDescent="0.25">
      <c r="A2060" s="6">
        <v>21484</v>
      </c>
      <c r="B2060" s="7">
        <v>46231</v>
      </c>
      <c r="C2060" s="6">
        <v>1061688770</v>
      </c>
      <c r="D2060" s="8" t="s">
        <v>806</v>
      </c>
      <c r="E2060" s="8" t="s">
        <v>349</v>
      </c>
      <c r="F2060" s="9">
        <v>12445687</v>
      </c>
      <c r="G2060" s="6"/>
      <c r="H2060" s="9">
        <v>12445687</v>
      </c>
      <c r="I2060" s="9">
        <v>0</v>
      </c>
      <c r="J2060" s="9">
        <f t="shared" si="32"/>
        <v>12445687</v>
      </c>
      <c r="K2060" s="8" t="s">
        <v>281</v>
      </c>
      <c r="L2060" s="8" t="s">
        <v>33</v>
      </c>
      <c r="M2060" s="8" t="s">
        <v>20</v>
      </c>
    </row>
    <row r="2061" spans="1:13" ht="26.25" x14ac:dyDescent="0.25">
      <c r="A2061" s="6">
        <v>21485</v>
      </c>
      <c r="B2061" s="7">
        <v>46231</v>
      </c>
      <c r="C2061" s="6">
        <v>31926458</v>
      </c>
      <c r="D2061" s="8" t="s">
        <v>730</v>
      </c>
      <c r="E2061" s="8" t="s">
        <v>349</v>
      </c>
      <c r="F2061" s="9">
        <v>4799070</v>
      </c>
      <c r="G2061" s="6"/>
      <c r="H2061" s="9">
        <v>4799070</v>
      </c>
      <c r="I2061" s="9">
        <v>0</v>
      </c>
      <c r="J2061" s="9">
        <f t="shared" si="32"/>
        <v>4799070</v>
      </c>
      <c r="K2061" s="8" t="s">
        <v>59</v>
      </c>
      <c r="L2061" s="8" t="s">
        <v>33</v>
      </c>
      <c r="M2061" s="8" t="s">
        <v>54</v>
      </c>
    </row>
    <row r="2062" spans="1:13" ht="26.25" x14ac:dyDescent="0.25">
      <c r="A2062" s="6">
        <v>21486</v>
      </c>
      <c r="B2062" s="7">
        <v>46231</v>
      </c>
      <c r="C2062" s="6">
        <v>79467559</v>
      </c>
      <c r="D2062" s="8" t="s">
        <v>1470</v>
      </c>
      <c r="E2062" s="8" t="s">
        <v>349</v>
      </c>
      <c r="F2062" s="9">
        <v>11853451</v>
      </c>
      <c r="G2062" s="6"/>
      <c r="H2062" s="9">
        <v>11853451</v>
      </c>
      <c r="I2062" s="9">
        <v>0</v>
      </c>
      <c r="J2062" s="9">
        <f t="shared" si="32"/>
        <v>11853451</v>
      </c>
      <c r="K2062" s="8" t="s">
        <v>59</v>
      </c>
      <c r="L2062" s="8" t="s">
        <v>33</v>
      </c>
      <c r="M2062" s="8" t="s">
        <v>20</v>
      </c>
    </row>
    <row r="2063" spans="1:13" ht="26.25" x14ac:dyDescent="0.25">
      <c r="A2063" s="6">
        <v>21488</v>
      </c>
      <c r="B2063" s="7">
        <v>46231</v>
      </c>
      <c r="C2063" s="6">
        <v>72217518</v>
      </c>
      <c r="D2063" s="8" t="s">
        <v>1406</v>
      </c>
      <c r="E2063" s="8" t="s">
        <v>349</v>
      </c>
      <c r="F2063" s="9">
        <v>10626539</v>
      </c>
      <c r="G2063" s="6"/>
      <c r="H2063" s="9">
        <v>10626539</v>
      </c>
      <c r="I2063" s="9">
        <v>0</v>
      </c>
      <c r="J2063" s="9">
        <f t="shared" si="32"/>
        <v>10626539</v>
      </c>
      <c r="K2063" s="8" t="s">
        <v>59</v>
      </c>
      <c r="L2063" s="8" t="s">
        <v>33</v>
      </c>
      <c r="M2063" s="8" t="s">
        <v>97</v>
      </c>
    </row>
    <row r="2064" spans="1:13" ht="26.25" x14ac:dyDescent="0.25">
      <c r="A2064" s="6">
        <v>21489</v>
      </c>
      <c r="B2064" s="7">
        <v>46231</v>
      </c>
      <c r="C2064" s="6">
        <v>51875973</v>
      </c>
      <c r="D2064" s="8" t="s">
        <v>1203</v>
      </c>
      <c r="E2064" s="8" t="s">
        <v>349</v>
      </c>
      <c r="F2064" s="9">
        <v>30000000</v>
      </c>
      <c r="G2064" s="6"/>
      <c r="H2064" s="9">
        <v>30000000</v>
      </c>
      <c r="I2064" s="9">
        <v>0</v>
      </c>
      <c r="J2064" s="9">
        <f t="shared" si="32"/>
        <v>30000000</v>
      </c>
      <c r="K2064" s="8" t="s">
        <v>59</v>
      </c>
      <c r="L2064" s="8" t="s">
        <v>33</v>
      </c>
      <c r="M2064" s="8" t="s">
        <v>20</v>
      </c>
    </row>
    <row r="2065" spans="1:13" ht="26.25" x14ac:dyDescent="0.25">
      <c r="A2065" s="6">
        <v>21491</v>
      </c>
      <c r="B2065" s="7">
        <v>46231</v>
      </c>
      <c r="C2065" s="6">
        <v>41915530</v>
      </c>
      <c r="D2065" s="8" t="s">
        <v>1471</v>
      </c>
      <c r="E2065" s="8" t="s">
        <v>349</v>
      </c>
      <c r="F2065" s="9">
        <v>3399050</v>
      </c>
      <c r="G2065" s="6"/>
      <c r="H2065" s="9">
        <v>3399050</v>
      </c>
      <c r="I2065" s="9">
        <v>0</v>
      </c>
      <c r="J2065" s="9">
        <f t="shared" si="32"/>
        <v>3399050</v>
      </c>
      <c r="K2065" s="8" t="s">
        <v>59</v>
      </c>
      <c r="L2065" s="8" t="s">
        <v>33</v>
      </c>
      <c r="M2065" s="8" t="s">
        <v>60</v>
      </c>
    </row>
    <row r="2066" spans="1:13" ht="26.25" x14ac:dyDescent="0.25">
      <c r="A2066" s="6">
        <v>21492</v>
      </c>
      <c r="B2066" s="7">
        <v>46231</v>
      </c>
      <c r="C2066" s="6">
        <v>40016820</v>
      </c>
      <c r="D2066" s="8" t="s">
        <v>616</v>
      </c>
      <c r="E2066" s="8" t="s">
        <v>349</v>
      </c>
      <c r="F2066" s="9">
        <v>5620000</v>
      </c>
      <c r="G2066" s="6"/>
      <c r="H2066" s="9">
        <v>5620000</v>
      </c>
      <c r="I2066" s="9">
        <v>0</v>
      </c>
      <c r="J2066" s="9">
        <f t="shared" si="32"/>
        <v>5620000</v>
      </c>
      <c r="K2066" s="8" t="s">
        <v>59</v>
      </c>
      <c r="L2066" s="8" t="s">
        <v>33</v>
      </c>
      <c r="M2066" s="8" t="s">
        <v>20</v>
      </c>
    </row>
    <row r="2067" spans="1:13" ht="26.25" x14ac:dyDescent="0.25">
      <c r="A2067" s="6">
        <v>21493</v>
      </c>
      <c r="B2067" s="7">
        <v>46226</v>
      </c>
      <c r="C2067" s="6">
        <v>93380608</v>
      </c>
      <c r="D2067" s="8" t="s">
        <v>1223</v>
      </c>
      <c r="E2067" s="8" t="s">
        <v>349</v>
      </c>
      <c r="F2067" s="9">
        <v>25738000</v>
      </c>
      <c r="G2067" s="6"/>
      <c r="H2067" s="9">
        <v>25738000</v>
      </c>
      <c r="I2067" s="9">
        <v>0</v>
      </c>
      <c r="J2067" s="9">
        <f t="shared" si="32"/>
        <v>25738000</v>
      </c>
      <c r="K2067" s="8" t="s">
        <v>59</v>
      </c>
      <c r="L2067" s="8" t="s">
        <v>33</v>
      </c>
      <c r="M2067" s="8" t="s">
        <v>60</v>
      </c>
    </row>
    <row r="2068" spans="1:13" ht="26.25" x14ac:dyDescent="0.25">
      <c r="A2068" s="6">
        <v>21494</v>
      </c>
      <c r="B2068" s="7">
        <v>46226</v>
      </c>
      <c r="C2068" s="6">
        <v>51936351</v>
      </c>
      <c r="D2068" s="8" t="s">
        <v>1088</v>
      </c>
      <c r="E2068" s="8" t="s">
        <v>349</v>
      </c>
      <c r="F2068" s="9">
        <v>3700000</v>
      </c>
      <c r="G2068" s="6"/>
      <c r="H2068" s="9">
        <v>3700000</v>
      </c>
      <c r="I2068" s="9">
        <v>0</v>
      </c>
      <c r="J2068" s="9">
        <f t="shared" si="32"/>
        <v>3700000</v>
      </c>
      <c r="K2068" s="8" t="s">
        <v>59</v>
      </c>
      <c r="L2068" s="8" t="s">
        <v>33</v>
      </c>
      <c r="M2068" s="8" t="s">
        <v>20</v>
      </c>
    </row>
    <row r="2069" spans="1:13" ht="26.25" x14ac:dyDescent="0.25">
      <c r="A2069" s="6">
        <v>21496</v>
      </c>
      <c r="B2069" s="7">
        <v>46231</v>
      </c>
      <c r="C2069" s="6">
        <v>1047366029</v>
      </c>
      <c r="D2069" s="8" t="s">
        <v>537</v>
      </c>
      <c r="E2069" s="8" t="s">
        <v>349</v>
      </c>
      <c r="F2069" s="9">
        <v>12999900</v>
      </c>
      <c r="G2069" s="6"/>
      <c r="H2069" s="9">
        <v>12999900</v>
      </c>
      <c r="I2069" s="9">
        <v>0</v>
      </c>
      <c r="J2069" s="9">
        <f t="shared" si="32"/>
        <v>12999900</v>
      </c>
      <c r="K2069" s="8" t="s">
        <v>59</v>
      </c>
      <c r="L2069" s="8" t="s">
        <v>33</v>
      </c>
      <c r="M2069" s="8" t="s">
        <v>115</v>
      </c>
    </row>
    <row r="2070" spans="1:13" ht="26.25" x14ac:dyDescent="0.25">
      <c r="A2070" s="6">
        <v>21497</v>
      </c>
      <c r="B2070" s="7">
        <v>46226</v>
      </c>
      <c r="C2070" s="6">
        <v>20750219</v>
      </c>
      <c r="D2070" s="8" t="s">
        <v>1472</v>
      </c>
      <c r="E2070" s="8" t="s">
        <v>349</v>
      </c>
      <c r="F2070" s="9">
        <v>22000000</v>
      </c>
      <c r="G2070" s="6"/>
      <c r="H2070" s="9">
        <v>22000000</v>
      </c>
      <c r="I2070" s="9">
        <v>0</v>
      </c>
      <c r="J2070" s="9">
        <f t="shared" si="32"/>
        <v>22000000</v>
      </c>
      <c r="K2070" s="8" t="s">
        <v>59</v>
      </c>
      <c r="L2070" s="8" t="s">
        <v>33</v>
      </c>
      <c r="M2070" s="8" t="s">
        <v>697</v>
      </c>
    </row>
    <row r="2071" spans="1:13" ht="26.25" x14ac:dyDescent="0.25">
      <c r="A2071" s="6">
        <v>21498</v>
      </c>
      <c r="B2071" s="7">
        <v>46226</v>
      </c>
      <c r="C2071" s="6">
        <v>72008922</v>
      </c>
      <c r="D2071" s="8" t="s">
        <v>681</v>
      </c>
      <c r="E2071" s="8" t="s">
        <v>349</v>
      </c>
      <c r="F2071" s="9">
        <v>20000000</v>
      </c>
      <c r="G2071" s="6"/>
      <c r="H2071" s="9">
        <v>20000000</v>
      </c>
      <c r="I2071" s="9">
        <v>0</v>
      </c>
      <c r="J2071" s="9">
        <f t="shared" si="32"/>
        <v>20000000</v>
      </c>
      <c r="K2071" s="8" t="s">
        <v>59</v>
      </c>
      <c r="L2071" s="8" t="s">
        <v>33</v>
      </c>
      <c r="M2071" s="8" t="s">
        <v>682</v>
      </c>
    </row>
    <row r="2072" spans="1:13" ht="26.25" x14ac:dyDescent="0.25">
      <c r="A2072" s="6">
        <v>21499</v>
      </c>
      <c r="B2072" s="7">
        <v>46231</v>
      </c>
      <c r="C2072" s="6">
        <v>7175328</v>
      </c>
      <c r="D2072" s="8" t="s">
        <v>300</v>
      </c>
      <c r="E2072" s="8" t="s">
        <v>349</v>
      </c>
      <c r="F2072" s="9">
        <v>28614040</v>
      </c>
      <c r="G2072" s="6"/>
      <c r="H2072" s="9">
        <v>28614040</v>
      </c>
      <c r="I2072" s="9">
        <v>0</v>
      </c>
      <c r="J2072" s="9">
        <f t="shared" si="32"/>
        <v>28614040</v>
      </c>
      <c r="K2072" s="8" t="s">
        <v>59</v>
      </c>
      <c r="L2072" s="8" t="s">
        <v>33</v>
      </c>
      <c r="M2072" s="8" t="s">
        <v>154</v>
      </c>
    </row>
    <row r="2073" spans="1:13" x14ac:dyDescent="0.25">
      <c r="H2073" s="10">
        <f>SUM(H6:H2072)</f>
        <v>52274331123.45018</v>
      </c>
    </row>
  </sheetData>
  <mergeCells count="3">
    <mergeCell ref="A1:M1"/>
    <mergeCell ref="A2:M2"/>
    <mergeCell ref="A3:M3"/>
  </mergeCells>
  <conditionalFormatting sqref="A1">
    <cfRule type="duplicateValues" dxfId="1" priority="1"/>
  </conditionalFormatting>
  <conditionalFormatting sqref="A2:A1048576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Gutierrez</dc:creator>
  <cp:lastModifiedBy>Diana Marcela Gutierrez</cp:lastModifiedBy>
  <dcterms:created xsi:type="dcterms:W3CDTF">2026-09-30T21:26:47Z</dcterms:created>
  <dcterms:modified xsi:type="dcterms:W3CDTF">2026-09-30T21:28:07Z</dcterms:modified>
</cp:coreProperties>
</file>